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edictram1-my.sharepoint.com/personal/subirsingh_predictram1_onmicrosoft_com/Documents/"/>
    </mc:Choice>
  </mc:AlternateContent>
  <xr:revisionPtr revIDLastSave="237" documentId="8_{B0ECB7D1-6AE1-4B5B-BF1B-B59F24487509}" xr6:coauthVersionLast="47" xr6:coauthVersionMax="47" xr10:uidLastSave="{3E650454-F14D-467B-822B-6D4792F77317}"/>
  <bookViews>
    <workbookView xWindow="-108" yWindow="-108" windowWidth="23256" windowHeight="12576" activeTab="1" xr2:uid="{EE7BA972-3FF2-441F-B4B7-0CA4AE7AAB09}"/>
  </bookViews>
  <sheets>
    <sheet name="Sheet1" sheetId="1" r:id="rId1"/>
    <sheet name="Sheet5" sheetId="5" r:id="rId2"/>
    <sheet name="29April" sheetId="4" r:id="rId3"/>
    <sheet name="22April" sheetId="3" r:id="rId4"/>
    <sheet name="13April" sheetId="2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9" i="1" l="1"/>
  <c r="K19" i="1"/>
  <c r="I19" i="1"/>
  <c r="G19" i="1"/>
  <c r="J3" i="1"/>
  <c r="J4" i="1"/>
  <c r="J5" i="1"/>
  <c r="J6" i="1"/>
  <c r="J7" i="1"/>
  <c r="J8" i="1"/>
  <c r="J9" i="1"/>
  <c r="J10" i="1"/>
  <c r="J11" i="1"/>
  <c r="J12" i="1"/>
  <c r="J13" i="1"/>
  <c r="J2" i="1"/>
  <c r="H3" i="1"/>
  <c r="H4" i="1"/>
  <c r="H5" i="1"/>
  <c r="H6" i="1"/>
  <c r="H7" i="1"/>
  <c r="H8" i="1"/>
  <c r="H9" i="1"/>
  <c r="H10" i="1"/>
  <c r="H11" i="1"/>
  <c r="H12" i="1"/>
  <c r="H13" i="1"/>
  <c r="H2" i="1"/>
  <c r="F3" i="1"/>
  <c r="F4" i="1"/>
  <c r="F5" i="1"/>
  <c r="F6" i="1"/>
  <c r="F7" i="1"/>
  <c r="F8" i="1"/>
  <c r="F9" i="1"/>
  <c r="F10" i="1"/>
  <c r="F11" i="1"/>
  <c r="F12" i="1"/>
  <c r="F13" i="1"/>
  <c r="F2" i="1"/>
  <c r="C18" i="1"/>
  <c r="M13" i="1"/>
  <c r="L13" i="1"/>
  <c r="D13" i="1"/>
  <c r="E13" i="1" s="1"/>
  <c r="M12" i="1"/>
  <c r="L12" i="1"/>
  <c r="D12" i="1"/>
  <c r="E12" i="1" s="1"/>
  <c r="M11" i="1"/>
  <c r="L11" i="1"/>
  <c r="D11" i="1"/>
  <c r="E11" i="1" s="1"/>
  <c r="M10" i="1"/>
  <c r="L10" i="1"/>
  <c r="D10" i="1"/>
  <c r="E10" i="1" s="1"/>
  <c r="M9" i="1"/>
  <c r="L9" i="1"/>
  <c r="D9" i="1"/>
  <c r="E9" i="1" s="1"/>
  <c r="M8" i="1"/>
  <c r="L8" i="1"/>
  <c r="D8" i="1"/>
  <c r="E8" i="1" s="1"/>
  <c r="M7" i="1"/>
  <c r="L7" i="1"/>
  <c r="D7" i="1"/>
  <c r="E7" i="1" s="1"/>
  <c r="M6" i="1"/>
  <c r="L6" i="1"/>
  <c r="D6" i="1"/>
  <c r="E6" i="1" s="1"/>
  <c r="M5" i="1"/>
  <c r="L5" i="1"/>
  <c r="D5" i="1"/>
  <c r="E5" i="1" s="1"/>
  <c r="M4" i="1"/>
  <c r="L4" i="1"/>
  <c r="D4" i="1"/>
  <c r="E4" i="1" s="1"/>
  <c r="M3" i="1"/>
  <c r="L3" i="1"/>
  <c r="D3" i="1"/>
  <c r="E3" i="1" s="1"/>
  <c r="M2" i="1"/>
  <c r="L2" i="1"/>
  <c r="D2" i="1"/>
  <c r="E2" i="1" s="1"/>
  <c r="J18" i="1" l="1"/>
  <c r="K18" i="1" s="1"/>
  <c r="H18" i="1"/>
  <c r="I18" i="1" s="1"/>
  <c r="N12" i="1"/>
  <c r="F18" i="1"/>
  <c r="G18" i="1" s="1"/>
  <c r="N3" i="1"/>
  <c r="N5" i="1"/>
  <c r="N8" i="1"/>
  <c r="N9" i="1"/>
  <c r="N2" i="1"/>
  <c r="N10" i="1"/>
  <c r="N6" i="1"/>
  <c r="N11" i="1"/>
  <c r="N7" i="1"/>
  <c r="N13" i="1"/>
  <c r="N4" i="1"/>
  <c r="L18" i="1"/>
  <c r="M18" i="1" s="1"/>
</calcChain>
</file>

<file path=xl/sharedStrings.xml><?xml version="1.0" encoding="utf-8"?>
<sst xmlns="http://schemas.openxmlformats.org/spreadsheetml/2006/main" count="19910" uniqueCount="4573">
  <si>
    <t>SYMBOL</t>
  </si>
  <si>
    <t>SERIES</t>
  </si>
  <si>
    <t>TTQ</t>
  </si>
  <si>
    <t>TTV</t>
  </si>
  <si>
    <t>RIIL</t>
  </si>
  <si>
    <t>EQ</t>
  </si>
  <si>
    <t>ASIANTILES</t>
  </si>
  <si>
    <t>CSBBANK</t>
  </si>
  <si>
    <t>INDBANK</t>
  </si>
  <si>
    <t>ADANIPOWER</t>
  </si>
  <si>
    <t>20MICRONS</t>
  </si>
  <si>
    <t>HIKAL</t>
  </si>
  <si>
    <t>ABB</t>
  </si>
  <si>
    <t>TIMETECHNO</t>
  </si>
  <si>
    <t>RUCHI</t>
  </si>
  <si>
    <t>ADANIGREEN</t>
  </si>
  <si>
    <t>INDORAMA</t>
  </si>
  <si>
    <t>Token Capture Value</t>
  </si>
  <si>
    <t>CAPTURE VALUE 07-APRIL-2022</t>
  </si>
  <si>
    <t>OPEN</t>
  </si>
  <si>
    <t>HIGH</t>
  </si>
  <si>
    <t>LOW</t>
  </si>
  <si>
    <t>CLOSE</t>
  </si>
  <si>
    <t>LAST</t>
  </si>
  <si>
    <t>PREVCLOSE</t>
  </si>
  <si>
    <t>TOTTRDQTY</t>
  </si>
  <si>
    <t>TOTTRDVAL</t>
  </si>
  <si>
    <t>TIMESTAMP</t>
  </si>
  <si>
    <t>TOTALTRADES</t>
  </si>
  <si>
    <t>ISIN</t>
  </si>
  <si>
    <t>INE144J01027</t>
  </si>
  <si>
    <t>21STCENMGM</t>
  </si>
  <si>
    <t>INE253B01015</t>
  </si>
  <si>
    <t>3IINFOLTD</t>
  </si>
  <si>
    <t>INE748C01038</t>
  </si>
  <si>
    <t>3MINDIA</t>
  </si>
  <si>
    <t>INE470A01017</t>
  </si>
  <si>
    <t>3PLAND</t>
  </si>
  <si>
    <t>INE105C01023</t>
  </si>
  <si>
    <t>5PAISA</t>
  </si>
  <si>
    <t>INE618L01018</t>
  </si>
  <si>
    <t>63MOONS</t>
  </si>
  <si>
    <t>BE</t>
  </si>
  <si>
    <t>INE111B01023</t>
  </si>
  <si>
    <t>664GS2035</t>
  </si>
  <si>
    <t>GS</t>
  </si>
  <si>
    <t>IN0020210020</t>
  </si>
  <si>
    <t>667GS2035</t>
  </si>
  <si>
    <t>IN0020210152</t>
  </si>
  <si>
    <t>667GS2050</t>
  </si>
  <si>
    <t>IN0020200252</t>
  </si>
  <si>
    <t>676GS2061</t>
  </si>
  <si>
    <t>IN0020200401</t>
  </si>
  <si>
    <t>695GS2061</t>
  </si>
  <si>
    <t>IN0020210202</t>
  </si>
  <si>
    <t>699GS2051</t>
  </si>
  <si>
    <t>IN0020210194</t>
  </si>
  <si>
    <t>A2ZINFRA</t>
  </si>
  <si>
    <t>INE619I01012</t>
  </si>
  <si>
    <t>AAATECH</t>
  </si>
  <si>
    <t>SM</t>
  </si>
  <si>
    <t>INE0D0U01013</t>
  </si>
  <si>
    <t>AAKASH</t>
  </si>
  <si>
    <t>INE087Z01024</t>
  </si>
  <si>
    <t>AAREYDRUGS</t>
  </si>
  <si>
    <t>INE198H01019</t>
  </si>
  <si>
    <t>AARON</t>
  </si>
  <si>
    <t>INE721Z01010</t>
  </si>
  <si>
    <t>AARTIDRUGS</t>
  </si>
  <si>
    <t>INE767A01016</t>
  </si>
  <si>
    <t>AARTIIND</t>
  </si>
  <si>
    <t>INE769A01020</t>
  </si>
  <si>
    <t>AARTISURF</t>
  </si>
  <si>
    <t>INE09EO01013</t>
  </si>
  <si>
    <t>AARVEEDEN</t>
  </si>
  <si>
    <t>INE273D01019</t>
  </si>
  <si>
    <t>AARVI</t>
  </si>
  <si>
    <t>INE754X01016</t>
  </si>
  <si>
    <t>AAVAS</t>
  </si>
  <si>
    <t>INE216P01012</t>
  </si>
  <si>
    <t>ABAN</t>
  </si>
  <si>
    <t>INE421A01028</t>
  </si>
  <si>
    <t>INE117A01022</t>
  </si>
  <si>
    <t>ABBOTINDIA</t>
  </si>
  <si>
    <t>INE358A01014</t>
  </si>
  <si>
    <t>ABCAPITAL</t>
  </si>
  <si>
    <t>INE674K01013</t>
  </si>
  <si>
    <t>ABCOTS</t>
  </si>
  <si>
    <t>INE08PH01015</t>
  </si>
  <si>
    <t>ABFRL</t>
  </si>
  <si>
    <t>INE647O01011</t>
  </si>
  <si>
    <t>ABMINTLLTD</t>
  </si>
  <si>
    <t>INE251C01025</t>
  </si>
  <si>
    <t>ABSLAMC</t>
  </si>
  <si>
    <t>INE404A01024</t>
  </si>
  <si>
    <t>ABSLBANETF</t>
  </si>
  <si>
    <t>INF209KB17D5</t>
  </si>
  <si>
    <t>ABSLNN50ET</t>
  </si>
  <si>
    <t>INF209KB16D7</t>
  </si>
  <si>
    <t>ACC</t>
  </si>
  <si>
    <t>INE012A01025</t>
  </si>
  <si>
    <t>ACCELYA</t>
  </si>
  <si>
    <t>INE793A01012</t>
  </si>
  <si>
    <t>ACCORD</t>
  </si>
  <si>
    <t>INE113X01015</t>
  </si>
  <si>
    <t>ACCURACY</t>
  </si>
  <si>
    <t>INE648Z01015</t>
  </si>
  <si>
    <t>ACE</t>
  </si>
  <si>
    <t>INE731H01025</t>
  </si>
  <si>
    <t>ACRYSIL</t>
  </si>
  <si>
    <t>INE482D01024</t>
  </si>
  <si>
    <t>ADANIENT</t>
  </si>
  <si>
    <t>INE423A01024</t>
  </si>
  <si>
    <t>INE364U01010</t>
  </si>
  <si>
    <t>ADANIPORTS</t>
  </si>
  <si>
    <t>INE742F01042</t>
  </si>
  <si>
    <t>INE814H01011</t>
  </si>
  <si>
    <t>ADANITRANS</t>
  </si>
  <si>
    <t>INE931S01010</t>
  </si>
  <si>
    <t>ADFFOODS</t>
  </si>
  <si>
    <t>INE982B01019</t>
  </si>
  <si>
    <t>ADL</t>
  </si>
  <si>
    <t>INE0CHO01012</t>
  </si>
  <si>
    <t>ADORWELD</t>
  </si>
  <si>
    <t>INE045A01017</t>
  </si>
  <si>
    <t>ADROITINFO</t>
  </si>
  <si>
    <t>INE737B01033</t>
  </si>
  <si>
    <t>ADSL</t>
  </si>
  <si>
    <t>INE102I01027</t>
  </si>
  <si>
    <t>ADVANIHOTR</t>
  </si>
  <si>
    <t>INE199C01026</t>
  </si>
  <si>
    <t>ADVENZYMES</t>
  </si>
  <si>
    <t>INE837H01020</t>
  </si>
  <si>
    <t>AEGISCHEM</t>
  </si>
  <si>
    <t>INE208C01025</t>
  </si>
  <si>
    <t>AFFLE</t>
  </si>
  <si>
    <t>INE00WC01027</t>
  </si>
  <si>
    <t>AGARIND</t>
  </si>
  <si>
    <t>INE204E01012</t>
  </si>
  <si>
    <t>AGRITECH</t>
  </si>
  <si>
    <t>INE449G01018</t>
  </si>
  <si>
    <t>AGROPHOS</t>
  </si>
  <si>
    <t>INE740V01019</t>
  </si>
  <si>
    <t>AGSTRA</t>
  </si>
  <si>
    <t>INE583L01014</t>
  </si>
  <si>
    <t>AHLADA</t>
  </si>
  <si>
    <t>INE00PV01013</t>
  </si>
  <si>
    <t>AHLEAST</t>
  </si>
  <si>
    <t>INE926K01017</t>
  </si>
  <si>
    <t>AHLUCONT</t>
  </si>
  <si>
    <t>INE758C01029</t>
  </si>
  <si>
    <t>AIAENG</t>
  </si>
  <si>
    <t>INE212H01026</t>
  </si>
  <si>
    <t>AIRAN</t>
  </si>
  <si>
    <t>INE645W01026</t>
  </si>
  <si>
    <t>AIROLAM</t>
  </si>
  <si>
    <t>INE801L01010</t>
  </si>
  <si>
    <t>AIRTELPP</t>
  </si>
  <si>
    <t>E1</t>
  </si>
  <si>
    <t>IN9397D01014</t>
  </si>
  <si>
    <t>AISL</t>
  </si>
  <si>
    <t>INE635Y01015</t>
  </si>
  <si>
    <t>AJANTPHARM</t>
  </si>
  <si>
    <t>INE031B01049</t>
  </si>
  <si>
    <t>AJMERA</t>
  </si>
  <si>
    <t>INE298G01027</t>
  </si>
  <si>
    <t>AJOONI</t>
  </si>
  <si>
    <t>INE820Y01013</t>
  </si>
  <si>
    <t>AJRINFRA</t>
  </si>
  <si>
    <t>INE181G01025</t>
  </si>
  <si>
    <t>AKASH</t>
  </si>
  <si>
    <t>INE737W01013</t>
  </si>
  <si>
    <t>AKG</t>
  </si>
  <si>
    <t>INE00Y801016</t>
  </si>
  <si>
    <t>AKSHARCHEM</t>
  </si>
  <si>
    <t>INE542B01011</t>
  </si>
  <si>
    <t>AKSHOPTFBR</t>
  </si>
  <si>
    <t>INE523B01011</t>
  </si>
  <si>
    <t>AKZOINDIA</t>
  </si>
  <si>
    <t>INE133A01011</t>
  </si>
  <si>
    <t>ALANKIT</t>
  </si>
  <si>
    <t>INE914E01040</t>
  </si>
  <si>
    <t>ALBERTDAVD</t>
  </si>
  <si>
    <t>INE155C01010</t>
  </si>
  <si>
    <t>ALEMBICLTD</t>
  </si>
  <si>
    <t>INE426A01027</t>
  </si>
  <si>
    <t>ALICON</t>
  </si>
  <si>
    <t>INE062D01024</t>
  </si>
  <si>
    <t>ALKALI</t>
  </si>
  <si>
    <t>INE773I01017</t>
  </si>
  <si>
    <t>ALKEM</t>
  </si>
  <si>
    <t>INE540L01014</t>
  </si>
  <si>
    <t>ALKYLAMINE</t>
  </si>
  <si>
    <t>INE150B01039</t>
  </si>
  <si>
    <t>ALLCARGO</t>
  </si>
  <si>
    <t>INE418H01029</t>
  </si>
  <si>
    <t>ALLSEC</t>
  </si>
  <si>
    <t>INE835G01018</t>
  </si>
  <si>
    <t>ALMONDZ</t>
  </si>
  <si>
    <t>INE326B01027</t>
  </si>
  <si>
    <t>ALOKINDS</t>
  </si>
  <si>
    <t>INE270A01029</t>
  </si>
  <si>
    <t>ALPA</t>
  </si>
  <si>
    <t>INE385I01010</t>
  </si>
  <si>
    <t>ALPHAGEO</t>
  </si>
  <si>
    <t>INE137C01018</t>
  </si>
  <si>
    <t>ALPSINDUS</t>
  </si>
  <si>
    <t>INE093B01015</t>
  </si>
  <si>
    <t>AMARAJABAT</t>
  </si>
  <si>
    <t>INE885A01032</t>
  </si>
  <si>
    <t>AMBER</t>
  </si>
  <si>
    <t>INE371P01015</t>
  </si>
  <si>
    <t>AMBICAAGAR</t>
  </si>
  <si>
    <t>INE792B01012</t>
  </si>
  <si>
    <t>AMBIKCO</t>
  </si>
  <si>
    <t>INE540G01014</t>
  </si>
  <si>
    <t>AMBUJACEM</t>
  </si>
  <si>
    <t>INE079A01024</t>
  </si>
  <si>
    <t>AMDIND</t>
  </si>
  <si>
    <t>INE005I01014</t>
  </si>
  <si>
    <t>AMIORG</t>
  </si>
  <si>
    <t>INE00FF01017</t>
  </si>
  <si>
    <t>AMJLAND</t>
  </si>
  <si>
    <t>INE606A01024</t>
  </si>
  <si>
    <t>AMJUMBO</t>
  </si>
  <si>
    <t>INE749Y01014</t>
  </si>
  <si>
    <t>AMRUTANJAN</t>
  </si>
  <si>
    <t>INE098F01031</t>
  </si>
  <si>
    <t>ANANDRATHI</t>
  </si>
  <si>
    <t>INE463V01026</t>
  </si>
  <si>
    <t>ANANTRAJ</t>
  </si>
  <si>
    <t>INE242C01024</t>
  </si>
  <si>
    <t>ANDHRACEMT</t>
  </si>
  <si>
    <t>INE666E01012</t>
  </si>
  <si>
    <t>ANDHRAPAP</t>
  </si>
  <si>
    <t>INE435A01028</t>
  </si>
  <si>
    <t>ANDHRSUGAR</t>
  </si>
  <si>
    <t>INE715B01021</t>
  </si>
  <si>
    <t>ANDREWYU</t>
  </si>
  <si>
    <t>INE449C01025</t>
  </si>
  <si>
    <t>ANGELONE</t>
  </si>
  <si>
    <t>INE732I01013</t>
  </si>
  <si>
    <t>ANIKINDS</t>
  </si>
  <si>
    <t>INE087B01017</t>
  </si>
  <si>
    <t>ANKITMETAL</t>
  </si>
  <si>
    <t>INE106I01010</t>
  </si>
  <si>
    <t>ANMOL</t>
  </si>
  <si>
    <t>INE02AR01019</t>
  </si>
  <si>
    <t>ANSALAPI</t>
  </si>
  <si>
    <t>INE436A01026</t>
  </si>
  <si>
    <t>ANSALHSG</t>
  </si>
  <si>
    <t>INE880B01015</t>
  </si>
  <si>
    <t>ANTGRAPHIC</t>
  </si>
  <si>
    <t>INE414B01021</t>
  </si>
  <si>
    <t>ANUP</t>
  </si>
  <si>
    <t>INE294Z01018</t>
  </si>
  <si>
    <t>ANURAS</t>
  </si>
  <si>
    <t>INE930P01018</t>
  </si>
  <si>
    <t>APARINDS</t>
  </si>
  <si>
    <t>INE372A01015</t>
  </si>
  <si>
    <t>APCL</t>
  </si>
  <si>
    <t>INE071F01012</t>
  </si>
  <si>
    <t>APCOTEXIND</t>
  </si>
  <si>
    <t>INE116A01032</t>
  </si>
  <si>
    <t>APEX</t>
  </si>
  <si>
    <t>INE346W01013</t>
  </si>
  <si>
    <t>APLAPOLLO</t>
  </si>
  <si>
    <t>INE702C01027</t>
  </si>
  <si>
    <t>APLLTD</t>
  </si>
  <si>
    <t>INE901L01018</t>
  </si>
  <si>
    <t>APOLLO</t>
  </si>
  <si>
    <t>INE713T01010</t>
  </si>
  <si>
    <t>APOLLOHOSP</t>
  </si>
  <si>
    <t>INE437A01024</t>
  </si>
  <si>
    <t>APOLLOPIPE</t>
  </si>
  <si>
    <t>INE126J01016</t>
  </si>
  <si>
    <t>APOLLOTYRE</t>
  </si>
  <si>
    <t>INE438A01022</t>
  </si>
  <si>
    <t>APOLSINHOT</t>
  </si>
  <si>
    <t>INE451F01024</t>
  </si>
  <si>
    <t>APTECHT</t>
  </si>
  <si>
    <t>INE266F01018</t>
  </si>
  <si>
    <t>APTUS</t>
  </si>
  <si>
    <t>INE852O01025</t>
  </si>
  <si>
    <t>ARCHIDPLY</t>
  </si>
  <si>
    <t>INE877I01016</t>
  </si>
  <si>
    <t>ARCHIES</t>
  </si>
  <si>
    <t>INE731A01020</t>
  </si>
  <si>
    <t>ARENTERP</t>
  </si>
  <si>
    <t>INE610C01014</t>
  </si>
  <si>
    <t>ARIES</t>
  </si>
  <si>
    <t>INE298I01015</t>
  </si>
  <si>
    <t>ARIHANTCAP</t>
  </si>
  <si>
    <t>INE420B01036</t>
  </si>
  <si>
    <t>ARIHANTSUP</t>
  </si>
  <si>
    <t>INE643K01018</t>
  </si>
  <si>
    <t>ARMANFIN</t>
  </si>
  <si>
    <t>INE109C01017</t>
  </si>
  <si>
    <t>AROGRANITE</t>
  </si>
  <si>
    <t>INE210C01013</t>
  </si>
  <si>
    <t>ARROWGREEN</t>
  </si>
  <si>
    <t>INE570D01018</t>
  </si>
  <si>
    <t>ARSHIYA</t>
  </si>
  <si>
    <t>INE968D01022</t>
  </si>
  <si>
    <t>ARSSINFRA</t>
  </si>
  <si>
    <t>INE267I01010</t>
  </si>
  <si>
    <t>ARTEMISMED</t>
  </si>
  <si>
    <t>INE025R01021</t>
  </si>
  <si>
    <t>ARTNIRMAN</t>
  </si>
  <si>
    <t>INE738V01013</t>
  </si>
  <si>
    <t>ARVEE</t>
  </si>
  <si>
    <t>INE006Z01016</t>
  </si>
  <si>
    <t>ARVIND</t>
  </si>
  <si>
    <t>INE034A01011</t>
  </si>
  <si>
    <t>ARVINDFASN</t>
  </si>
  <si>
    <t>INE955V01021</t>
  </si>
  <si>
    <t>ARVSMART</t>
  </si>
  <si>
    <t>INE034S01021</t>
  </si>
  <si>
    <t>ASAHIINDIA</t>
  </si>
  <si>
    <t>INE439A01020</t>
  </si>
  <si>
    <t>ASAHISONG</t>
  </si>
  <si>
    <t>INE228I01012</t>
  </si>
  <si>
    <t>ASAL</t>
  </si>
  <si>
    <t>INE900C01027</t>
  </si>
  <si>
    <t>ASALCBR</t>
  </si>
  <si>
    <t>INE073G01016</t>
  </si>
  <si>
    <t>ASCOM</t>
  </si>
  <si>
    <t>INE08KD01015</t>
  </si>
  <si>
    <t>ASHAPURMIN</t>
  </si>
  <si>
    <t>INE348A01023</t>
  </si>
  <si>
    <t>ASHIANA</t>
  </si>
  <si>
    <t>INE365D01021</t>
  </si>
  <si>
    <t>ASHIMASYN</t>
  </si>
  <si>
    <t>INE440A01010</t>
  </si>
  <si>
    <t>ASHOKA</t>
  </si>
  <si>
    <t>INE442H01029</t>
  </si>
  <si>
    <t>ASHOKLEY</t>
  </si>
  <si>
    <t>INE208A01029</t>
  </si>
  <si>
    <t>ASIANENE</t>
  </si>
  <si>
    <t>INE276G01015</t>
  </si>
  <si>
    <t>ASIANHOTNR</t>
  </si>
  <si>
    <t>INE363A01022</t>
  </si>
  <si>
    <t>ASIANPAINT</t>
  </si>
  <si>
    <t>INE021A01026</t>
  </si>
  <si>
    <t>INE022I01019</t>
  </si>
  <si>
    <t>ASLIND</t>
  </si>
  <si>
    <t>INE617I01024</t>
  </si>
  <si>
    <t>ASPINWALL</t>
  </si>
  <si>
    <t>INE991I01015</t>
  </si>
  <si>
    <t>ASTEC</t>
  </si>
  <si>
    <t>INE563J01010</t>
  </si>
  <si>
    <t>ASTERDM</t>
  </si>
  <si>
    <t>INE914M01019</t>
  </si>
  <si>
    <t>ASTRAL</t>
  </si>
  <si>
    <t>INE006I01046</t>
  </si>
  <si>
    <t>ASTRAMICRO</t>
  </si>
  <si>
    <t>INE386C01029</t>
  </si>
  <si>
    <t>ASTRAZEN</t>
  </si>
  <si>
    <t>INE203A01020</t>
  </si>
  <si>
    <t>ASTRON</t>
  </si>
  <si>
    <t>INE646X01014</t>
  </si>
  <si>
    <t>ATALREAL</t>
  </si>
  <si>
    <t>INE0ALR01011</t>
  </si>
  <si>
    <t>ATFL</t>
  </si>
  <si>
    <t>INE209A01019</t>
  </si>
  <si>
    <t>ATGL</t>
  </si>
  <si>
    <t>INE399L01023</t>
  </si>
  <si>
    <t>ATLANTA</t>
  </si>
  <si>
    <t>INE285H01022</t>
  </si>
  <si>
    <t>ATUL</t>
  </si>
  <si>
    <t>INE100A01010</t>
  </si>
  <si>
    <t>ATULAUTO</t>
  </si>
  <si>
    <t>INE951D01028</t>
  </si>
  <si>
    <t>AUBANK</t>
  </si>
  <si>
    <t>INE949L01017</t>
  </si>
  <si>
    <t>AURDIS</t>
  </si>
  <si>
    <t>INE448V01019</t>
  </si>
  <si>
    <t>AURIONPRO</t>
  </si>
  <si>
    <t>INE132H01018</t>
  </si>
  <si>
    <t>AUROPHARMA</t>
  </si>
  <si>
    <t>INE406A01037</t>
  </si>
  <si>
    <t>AURUM</t>
  </si>
  <si>
    <t>INE898S01029</t>
  </si>
  <si>
    <t>AUSOMENT</t>
  </si>
  <si>
    <t>INE218C01016</t>
  </si>
  <si>
    <t>AUTOAXLES</t>
  </si>
  <si>
    <t>INE449A01011</t>
  </si>
  <si>
    <t>AUTOIND</t>
  </si>
  <si>
    <t>INE718H01014</t>
  </si>
  <si>
    <t>AVADHSUGAR</t>
  </si>
  <si>
    <t>INE349W01017</t>
  </si>
  <si>
    <t>AVANTIFEED</t>
  </si>
  <si>
    <t>INE871C01038</t>
  </si>
  <si>
    <t>AVROIND</t>
  </si>
  <si>
    <t>INE652Z01017</t>
  </si>
  <si>
    <t>AVTNPL</t>
  </si>
  <si>
    <t>INE488D01021</t>
  </si>
  <si>
    <t>AWHCL</t>
  </si>
  <si>
    <t>INE01BK01022</t>
  </si>
  <si>
    <t>AWL</t>
  </si>
  <si>
    <t>INE699H01024</t>
  </si>
  <si>
    <t>AXISBANK</t>
  </si>
  <si>
    <t>INE238A01034</t>
  </si>
  <si>
    <t>AXISBNKETF</t>
  </si>
  <si>
    <t>INF846K01X63</t>
  </si>
  <si>
    <t>AXISBPSETF</t>
  </si>
  <si>
    <t>INF846K01Z04</t>
  </si>
  <si>
    <t>AXISCADES</t>
  </si>
  <si>
    <t>INE555B01013</t>
  </si>
  <si>
    <t>AXISCETF</t>
  </si>
  <si>
    <t>INF846K016C7</t>
  </si>
  <si>
    <t>AXISGOLD</t>
  </si>
  <si>
    <t>INF846K01W80</t>
  </si>
  <si>
    <t>AXISHCETF</t>
  </si>
  <si>
    <t>INF846K01Z12</t>
  </si>
  <si>
    <t>AXISNIFTY</t>
  </si>
  <si>
    <t>INF846K01W98</t>
  </si>
  <si>
    <t>AXISTECETF</t>
  </si>
  <si>
    <t>INF846K01Y96</t>
  </si>
  <si>
    <t>AYMSYNTEX</t>
  </si>
  <si>
    <t>INE193B01039</t>
  </si>
  <si>
    <t>BAFNAPH</t>
  </si>
  <si>
    <t>INE878I01022</t>
  </si>
  <si>
    <t>BAGFILMS</t>
  </si>
  <si>
    <t>INE116D01028</t>
  </si>
  <si>
    <t>BAJAJ-AUTO</t>
  </si>
  <si>
    <t>INE917I01010</t>
  </si>
  <si>
    <t>BAJAJCON</t>
  </si>
  <si>
    <t>INE933K01021</t>
  </si>
  <si>
    <t>BAJAJELEC</t>
  </si>
  <si>
    <t>INE193E01025</t>
  </si>
  <si>
    <t>BAJAJFINSV</t>
  </si>
  <si>
    <t>INE918I01018</t>
  </si>
  <si>
    <t>BAJAJHCARE</t>
  </si>
  <si>
    <t>INE411U01027</t>
  </si>
  <si>
    <t>BAJAJHIND</t>
  </si>
  <si>
    <t>INE306A01021</t>
  </si>
  <si>
    <t>BAJAJHLDNG</t>
  </si>
  <si>
    <t>INE118A01012</t>
  </si>
  <si>
    <t>BAJFINANCE</t>
  </si>
  <si>
    <t>INE296A01024</t>
  </si>
  <si>
    <t>BALAJITELE</t>
  </si>
  <si>
    <t>INE794B01026</t>
  </si>
  <si>
    <t>BALAMINES</t>
  </si>
  <si>
    <t>INE050E01027</t>
  </si>
  <si>
    <t>BALAXI</t>
  </si>
  <si>
    <t>INE618N01014</t>
  </si>
  <si>
    <t>BALKRISHNA</t>
  </si>
  <si>
    <t>INE875R01011</t>
  </si>
  <si>
    <t>BALKRISIND</t>
  </si>
  <si>
    <t>INE787D01026</t>
  </si>
  <si>
    <t>BALLARPUR</t>
  </si>
  <si>
    <t>BZ</t>
  </si>
  <si>
    <t>INE294A01037</t>
  </si>
  <si>
    <t>BALMLAWRIE</t>
  </si>
  <si>
    <t>INE164A01016</t>
  </si>
  <si>
    <t>BALPHARMA</t>
  </si>
  <si>
    <t>INE083D01012</t>
  </si>
  <si>
    <t>BALRAMCHIN</t>
  </si>
  <si>
    <t>INE119A01028</t>
  </si>
  <si>
    <t>BANARBEADS</t>
  </si>
  <si>
    <t>INE655B01011</t>
  </si>
  <si>
    <t>BANARISUG</t>
  </si>
  <si>
    <t>INE459A01010</t>
  </si>
  <si>
    <t>BANCOINDIA</t>
  </si>
  <si>
    <t>INE213C01025</t>
  </si>
  <si>
    <t>BANDHANBNK</t>
  </si>
  <si>
    <t>INE545U01014</t>
  </si>
  <si>
    <t>BANG</t>
  </si>
  <si>
    <t>INE863I01016</t>
  </si>
  <si>
    <t>BANKA</t>
  </si>
  <si>
    <t>INE862Y01015</t>
  </si>
  <si>
    <t>BANKBARODA</t>
  </si>
  <si>
    <t>INE028A01039</t>
  </si>
  <si>
    <t>BANKBEES</t>
  </si>
  <si>
    <t>INF204KB15I9</t>
  </si>
  <si>
    <t>BANKINDIA</t>
  </si>
  <si>
    <t>INE084A01016</t>
  </si>
  <si>
    <t>BANSWRAS</t>
  </si>
  <si>
    <t>INE629D01012</t>
  </si>
  <si>
    <t>BARBEQUE</t>
  </si>
  <si>
    <t>INE382M01027</t>
  </si>
  <si>
    <t>BARTRONICS</t>
  </si>
  <si>
    <t>INE855F01034</t>
  </si>
  <si>
    <t>BASF</t>
  </si>
  <si>
    <t>INE373A01013</t>
  </si>
  <si>
    <t>BASML</t>
  </si>
  <si>
    <t>INE186H01022</t>
  </si>
  <si>
    <t>BATAINDIA</t>
  </si>
  <si>
    <t>INE176A01028</t>
  </si>
  <si>
    <t>BAYERCROP</t>
  </si>
  <si>
    <t>INE462A01022</t>
  </si>
  <si>
    <t>BBETF0432</t>
  </si>
  <si>
    <t>INF754K01OB1</t>
  </si>
  <si>
    <t>BBL</t>
  </si>
  <si>
    <t>INE464A01028</t>
  </si>
  <si>
    <t>BBOX</t>
  </si>
  <si>
    <t>INE676A01019</t>
  </si>
  <si>
    <t>BBTC</t>
  </si>
  <si>
    <t>INE050A01025</t>
  </si>
  <si>
    <t>BBTCL</t>
  </si>
  <si>
    <t>INE01EE01011</t>
  </si>
  <si>
    <t>BCG</t>
  </si>
  <si>
    <t>INE425B01027</t>
  </si>
  <si>
    <t>BCLIND</t>
  </si>
  <si>
    <t>INE412G01016</t>
  </si>
  <si>
    <t>BCONCEPTS</t>
  </si>
  <si>
    <t>INE977Y01011</t>
  </si>
  <si>
    <t>BCP</t>
  </si>
  <si>
    <t>INE905P01028</t>
  </si>
  <si>
    <t>BDL</t>
  </si>
  <si>
    <t>INE171Z01018</t>
  </si>
  <si>
    <t>BEARDSELL</t>
  </si>
  <si>
    <t>INE520H01022</t>
  </si>
  <si>
    <t>BECTORFOOD</t>
  </si>
  <si>
    <t>INE495P01012</t>
  </si>
  <si>
    <t>BEDMUTHA</t>
  </si>
  <si>
    <t>INE844K01012</t>
  </si>
  <si>
    <t>BEL</t>
  </si>
  <si>
    <t>INE263A01024</t>
  </si>
  <si>
    <t>BEML</t>
  </si>
  <si>
    <t>INE258A01016</t>
  </si>
  <si>
    <t>BEPL</t>
  </si>
  <si>
    <t>INE922A01025</t>
  </si>
  <si>
    <t>BERGEPAINT</t>
  </si>
  <si>
    <t>INE463A01038</t>
  </si>
  <si>
    <t>BESTAGRO</t>
  </si>
  <si>
    <t>INE052T01013</t>
  </si>
  <si>
    <t>BETA</t>
  </si>
  <si>
    <t>INE351Y01019</t>
  </si>
  <si>
    <t>BEWLTD</t>
  </si>
  <si>
    <t>INE0HQI01014</t>
  </si>
  <si>
    <t>BFINVEST</t>
  </si>
  <si>
    <t>INE878K01010</t>
  </si>
  <si>
    <t>BFUTILITIE</t>
  </si>
  <si>
    <t>INE243D01012</t>
  </si>
  <si>
    <t>BGRENERGY</t>
  </si>
  <si>
    <t>INE661I01014</t>
  </si>
  <si>
    <t>BHAGCHEM</t>
  </si>
  <si>
    <t>INE414D01019</t>
  </si>
  <si>
    <t>BHAGERIA</t>
  </si>
  <si>
    <t>INE354C01027</t>
  </si>
  <si>
    <t>BHAGYANGR</t>
  </si>
  <si>
    <t>INE458B01036</t>
  </si>
  <si>
    <t>BHAGYAPROP</t>
  </si>
  <si>
    <t>INE363W01018</t>
  </si>
  <si>
    <t>BHANDARI</t>
  </si>
  <si>
    <t>INE474E01029</t>
  </si>
  <si>
    <t>BHARATFORG</t>
  </si>
  <si>
    <t>INE465A01025</t>
  </si>
  <si>
    <t>BHARATGEAR</t>
  </si>
  <si>
    <t>INE561C01019</t>
  </si>
  <si>
    <t>BHARATRAS</t>
  </si>
  <si>
    <t>INE838B01013</t>
  </si>
  <si>
    <t>BHARATWIRE</t>
  </si>
  <si>
    <t>INE316L01019</t>
  </si>
  <si>
    <t>BHARTIARTL</t>
  </si>
  <si>
    <t>INE397D01024</t>
  </si>
  <si>
    <t>BHEL</t>
  </si>
  <si>
    <t>INE257A01026</t>
  </si>
  <si>
    <t>BIGBLOC</t>
  </si>
  <si>
    <t>INE412U01025</t>
  </si>
  <si>
    <t>BIL</t>
  </si>
  <si>
    <t>INE828A01016</t>
  </si>
  <si>
    <t>BINDALAGRO</t>
  </si>
  <si>
    <t>INE143A01010</t>
  </si>
  <si>
    <t>BIOCON</t>
  </si>
  <si>
    <t>INE376G01013</t>
  </si>
  <si>
    <t>BIOFILCHEM</t>
  </si>
  <si>
    <t>INE829A01014</t>
  </si>
  <si>
    <t>BIRET</t>
  </si>
  <si>
    <t>RR</t>
  </si>
  <si>
    <t>INE0FDU25010</t>
  </si>
  <si>
    <t>BIRLACABLE</t>
  </si>
  <si>
    <t>INE800A01015</t>
  </si>
  <si>
    <t>BIRLACORPN</t>
  </si>
  <si>
    <t>INE340A01012</t>
  </si>
  <si>
    <t>BIRLAMONEY</t>
  </si>
  <si>
    <t>INE865C01022</t>
  </si>
  <si>
    <t>BIRLATYRE</t>
  </si>
  <si>
    <t>INE0AEJ01013</t>
  </si>
  <si>
    <t>BKMINDST</t>
  </si>
  <si>
    <t>INE831Q01016</t>
  </si>
  <si>
    <t>BLBLIMITED</t>
  </si>
  <si>
    <t>INE791A01024</t>
  </si>
  <si>
    <t>BLISSGVS</t>
  </si>
  <si>
    <t>INE416D01022</t>
  </si>
  <si>
    <t>BLKASHYAP</t>
  </si>
  <si>
    <t>INE350H01032</t>
  </si>
  <si>
    <t>BLS</t>
  </si>
  <si>
    <t>INE153T01027</t>
  </si>
  <si>
    <t>BLUEDART</t>
  </si>
  <si>
    <t>INE233B01017</t>
  </si>
  <si>
    <t>BLUESTARCO</t>
  </si>
  <si>
    <t>INE472A01039</t>
  </si>
  <si>
    <t>BMETRICS</t>
  </si>
  <si>
    <t>INE0I3Y01014</t>
  </si>
  <si>
    <t>BODALCHEM</t>
  </si>
  <si>
    <t>INE338D01028</t>
  </si>
  <si>
    <t>BOMDYEING</t>
  </si>
  <si>
    <t>INE032A01023</t>
  </si>
  <si>
    <t>BOROLTD</t>
  </si>
  <si>
    <t>INE02PY01013</t>
  </si>
  <si>
    <t>BORORENEW</t>
  </si>
  <si>
    <t>INE666D01022</t>
  </si>
  <si>
    <t>BOSCHLTD</t>
  </si>
  <si>
    <t>INE323A01026</t>
  </si>
  <si>
    <t>BPCL</t>
  </si>
  <si>
    <t>INE029A01011</t>
  </si>
  <si>
    <t>BPL</t>
  </si>
  <si>
    <t>INE110A01019</t>
  </si>
  <si>
    <t>BRFL</t>
  </si>
  <si>
    <t>INE589G01011</t>
  </si>
  <si>
    <t>BRIGADE</t>
  </si>
  <si>
    <t>INE791I01019</t>
  </si>
  <si>
    <t>BRIGHT</t>
  </si>
  <si>
    <t>INE684Z01010</t>
  </si>
  <si>
    <t>BRITANNIA</t>
  </si>
  <si>
    <t>INE216A01030</t>
  </si>
  <si>
    <t>N2</t>
  </si>
  <si>
    <t>INE216A07052</t>
  </si>
  <si>
    <t>N3</t>
  </si>
  <si>
    <t>INE216A08027</t>
  </si>
  <si>
    <t>BRNL</t>
  </si>
  <si>
    <t>INE727S01012</t>
  </si>
  <si>
    <t>BROOKS</t>
  </si>
  <si>
    <t>INE650L01011</t>
  </si>
  <si>
    <t>BSE</t>
  </si>
  <si>
    <t>INE118H01025</t>
  </si>
  <si>
    <t>BSHSL</t>
  </si>
  <si>
    <t>INE032Z01012</t>
  </si>
  <si>
    <t>BSL</t>
  </si>
  <si>
    <t>INE594B01012</t>
  </si>
  <si>
    <t>BSLGOLDETF</t>
  </si>
  <si>
    <t>INF209KB18D3</t>
  </si>
  <si>
    <t>BSLNIFTY</t>
  </si>
  <si>
    <t>INF209KB19D1</t>
  </si>
  <si>
    <t>BSLSENETFG</t>
  </si>
  <si>
    <t>INF209KB10E8</t>
  </si>
  <si>
    <t>BSOFT</t>
  </si>
  <si>
    <t>INE836A01035</t>
  </si>
  <si>
    <t>BURNPUR</t>
  </si>
  <si>
    <t>INE817H01014</t>
  </si>
  <si>
    <t>BUTTERFLY</t>
  </si>
  <si>
    <t>INE295F01017</t>
  </si>
  <si>
    <t>BVCL</t>
  </si>
  <si>
    <t>INE139I01011</t>
  </si>
  <si>
    <t>BYKE</t>
  </si>
  <si>
    <t>INE319B01014</t>
  </si>
  <si>
    <t>CADSYS</t>
  </si>
  <si>
    <t>INE090Y01013</t>
  </si>
  <si>
    <t>CALSOFT</t>
  </si>
  <si>
    <t>INE526B01014</t>
  </si>
  <si>
    <t>CAMLINFINE</t>
  </si>
  <si>
    <t>INE052I01032</t>
  </si>
  <si>
    <t>CAMS</t>
  </si>
  <si>
    <t>INE596I01012</t>
  </si>
  <si>
    <t>CANBK</t>
  </si>
  <si>
    <t>INE476A01014</t>
  </si>
  <si>
    <t>CANDC</t>
  </si>
  <si>
    <t>INE874H01015</t>
  </si>
  <si>
    <t>CANFINHOME</t>
  </si>
  <si>
    <t>INE477A01020</t>
  </si>
  <si>
    <t>CANTABIL</t>
  </si>
  <si>
    <t>INE068L01016</t>
  </si>
  <si>
    <t>CAPACITE</t>
  </si>
  <si>
    <t>INE264T01014</t>
  </si>
  <si>
    <t>CAPLIPOINT</t>
  </si>
  <si>
    <t>INE475E01026</t>
  </si>
  <si>
    <t>CAPTRUST</t>
  </si>
  <si>
    <t>INE707C01018</t>
  </si>
  <si>
    <t>CARBORUNIV</t>
  </si>
  <si>
    <t>INE120A01034</t>
  </si>
  <si>
    <t>CAREERP</t>
  </si>
  <si>
    <t>INE521J01018</t>
  </si>
  <si>
    <t>CARERATING</t>
  </si>
  <si>
    <t>INE752H01013</t>
  </si>
  <si>
    <t>CARTRADE</t>
  </si>
  <si>
    <t>INE290S01011</t>
  </si>
  <si>
    <t>CASTROLIND</t>
  </si>
  <si>
    <t>INE172A01027</t>
  </si>
  <si>
    <t>CCCL</t>
  </si>
  <si>
    <t>INE429I01024</t>
  </si>
  <si>
    <t>CCHHL</t>
  </si>
  <si>
    <t>INE652F01027</t>
  </si>
  <si>
    <t>CCL</t>
  </si>
  <si>
    <t>INE421D01022</t>
  </si>
  <si>
    <t>CDSL</t>
  </si>
  <si>
    <t>INE736A01011</t>
  </si>
  <si>
    <t>CEATLTD</t>
  </si>
  <si>
    <t>INE482A01020</t>
  </si>
  <si>
    <t>CEBBCO</t>
  </si>
  <si>
    <t>INE209L01016</t>
  </si>
  <si>
    <t>CELEBRITY</t>
  </si>
  <si>
    <t>INE185H01016</t>
  </si>
  <si>
    <t>CENTENKA</t>
  </si>
  <si>
    <t>INE485A01015</t>
  </si>
  <si>
    <t>CENTEXT</t>
  </si>
  <si>
    <t>INE281A01026</t>
  </si>
  <si>
    <t>CENTRALBK</t>
  </si>
  <si>
    <t>INE483A01010</t>
  </si>
  <si>
    <t>CENTRUM</t>
  </si>
  <si>
    <t>INE660C01027</t>
  </si>
  <si>
    <t>CENTUM</t>
  </si>
  <si>
    <t>INE320B01020</t>
  </si>
  <si>
    <t>CENTURYPLY</t>
  </si>
  <si>
    <t>INE348B01021</t>
  </si>
  <si>
    <t>CENTURYTEX</t>
  </si>
  <si>
    <t>INE055A01016</t>
  </si>
  <si>
    <t>CERA</t>
  </si>
  <si>
    <t>INE739E01017</t>
  </si>
  <si>
    <t>CEREBRAINT</t>
  </si>
  <si>
    <t>INE345B01019</t>
  </si>
  <si>
    <t>CESC</t>
  </si>
  <si>
    <t>INE486A01021</t>
  </si>
  <si>
    <t>CGCL</t>
  </si>
  <si>
    <t>INE180C01026</t>
  </si>
  <si>
    <t>CGPOWER</t>
  </si>
  <si>
    <t>INE067A01029</t>
  </si>
  <si>
    <t>CHALET</t>
  </si>
  <si>
    <t>INE427F01016</t>
  </si>
  <si>
    <t>CHAMBLFERT</t>
  </si>
  <si>
    <t>INE085A01013</t>
  </si>
  <si>
    <t>CHEMBOND</t>
  </si>
  <si>
    <t>INE995D01025</t>
  </si>
  <si>
    <t>CHEMCON</t>
  </si>
  <si>
    <t>INE03YM01018</t>
  </si>
  <si>
    <t>CHEMFAB</t>
  </si>
  <si>
    <t>INE783X01023</t>
  </si>
  <si>
    <t>CHEMPLASTS</t>
  </si>
  <si>
    <t>INE488A01050</t>
  </si>
  <si>
    <t>CHENNPETRO</t>
  </si>
  <si>
    <t>INE178A01016</t>
  </si>
  <si>
    <t>CHOICEIN</t>
  </si>
  <si>
    <t>INE102B01014</t>
  </si>
  <si>
    <t>CHOLAFIN</t>
  </si>
  <si>
    <t>INE121A01024</t>
  </si>
  <si>
    <t>CHOLAHLDNG</t>
  </si>
  <si>
    <t>INE149A01033</t>
  </si>
  <si>
    <t>CIGNITITEC</t>
  </si>
  <si>
    <t>INE675C01017</t>
  </si>
  <si>
    <t>CINELINE</t>
  </si>
  <si>
    <t>INE704H01022</t>
  </si>
  <si>
    <t>CINEVISTA</t>
  </si>
  <si>
    <t>INE039B01026</t>
  </si>
  <si>
    <t>CIPLA</t>
  </si>
  <si>
    <t>INE059A01026</t>
  </si>
  <si>
    <t>CLEAN</t>
  </si>
  <si>
    <t>INE227W01023</t>
  </si>
  <si>
    <t>CLEDUCATE</t>
  </si>
  <si>
    <t>INE201M01029</t>
  </si>
  <si>
    <t>CLNINDIA</t>
  </si>
  <si>
    <t>INE492A01029</t>
  </si>
  <si>
    <t>CLSEL</t>
  </si>
  <si>
    <t>INE419D01026</t>
  </si>
  <si>
    <t>CMICABLES</t>
  </si>
  <si>
    <t>INE981B01011</t>
  </si>
  <si>
    <t>CMSINFO</t>
  </si>
  <si>
    <t>INE925R01014</t>
  </si>
  <si>
    <t>COALINDIA</t>
  </si>
  <si>
    <t>INE522F01014</t>
  </si>
  <si>
    <t>COASTCORP</t>
  </si>
  <si>
    <t>INE377E01016</t>
  </si>
  <si>
    <t>COCHINSHIP</t>
  </si>
  <si>
    <t>INE704P01017</t>
  </si>
  <si>
    <t>COFFEEDAY</t>
  </si>
  <si>
    <t>INE335K01011</t>
  </si>
  <si>
    <t>COFORGE</t>
  </si>
  <si>
    <t>INE591G01017</t>
  </si>
  <si>
    <t>COLPAL</t>
  </si>
  <si>
    <t>INE259A01022</t>
  </si>
  <si>
    <t>COMPINFO</t>
  </si>
  <si>
    <t>INE070C01037</t>
  </si>
  <si>
    <t>COMPUSOFT</t>
  </si>
  <si>
    <t>INE453B01029</t>
  </si>
  <si>
    <t>CONCOR</t>
  </si>
  <si>
    <t>INE111A01025</t>
  </si>
  <si>
    <t>CONFIPET</t>
  </si>
  <si>
    <t>INE552D01024</t>
  </si>
  <si>
    <t>CONSOFINVT</t>
  </si>
  <si>
    <t>INE025A01027</t>
  </si>
  <si>
    <t>CONTROLPR</t>
  </si>
  <si>
    <t>INE663B01015</t>
  </si>
  <si>
    <t>COOLCAPS</t>
  </si>
  <si>
    <t>INE0HS001010</t>
  </si>
  <si>
    <t>CORALFINAC</t>
  </si>
  <si>
    <t>INE558D01021</t>
  </si>
  <si>
    <t>CORDSCABLE</t>
  </si>
  <si>
    <t>INE792I01017</t>
  </si>
  <si>
    <t>COROMANDEL</t>
  </si>
  <si>
    <t>INE169A01031</t>
  </si>
  <si>
    <t>COSMOFILMS</t>
  </si>
  <si>
    <t>INE757A01017</t>
  </si>
  <si>
    <t>COUNCODOS</t>
  </si>
  <si>
    <t>INE695B01025</t>
  </si>
  <si>
    <t>CPSEETF</t>
  </si>
  <si>
    <t>INF457M01133</t>
  </si>
  <si>
    <t>CRAFTSMAN</t>
  </si>
  <si>
    <t>INE00LO01017</t>
  </si>
  <si>
    <t>CREATIVE</t>
  </si>
  <si>
    <t>INE985W01018</t>
  </si>
  <si>
    <t>CREATIVEYE</t>
  </si>
  <si>
    <t>INE230B01021</t>
  </si>
  <si>
    <t>CREDITACC</t>
  </si>
  <si>
    <t>INE741K01010</t>
  </si>
  <si>
    <t>CREST</t>
  </si>
  <si>
    <t>INE559D01011</t>
  </si>
  <si>
    <t>CRISIL</t>
  </si>
  <si>
    <t>INE007A01025</t>
  </si>
  <si>
    <t>CROMPTON</t>
  </si>
  <si>
    <t>INE299U01018</t>
  </si>
  <si>
    <t>CROWN</t>
  </si>
  <si>
    <t>INE491V01019</t>
  </si>
  <si>
    <t>INE679A01013</t>
  </si>
  <si>
    <t>CTE</t>
  </si>
  <si>
    <t>INE627H01017</t>
  </si>
  <si>
    <t>CUB</t>
  </si>
  <si>
    <t>INE491A01021</t>
  </si>
  <si>
    <t>CUBEXTUB</t>
  </si>
  <si>
    <t>INE144D01012</t>
  </si>
  <si>
    <t>CUMMINSIND</t>
  </si>
  <si>
    <t>INE298A01020</t>
  </si>
  <si>
    <t>CUPID</t>
  </si>
  <si>
    <t>INE509F01011</t>
  </si>
  <si>
    <t>CYBERMEDIA</t>
  </si>
  <si>
    <t>INE278G01037</t>
  </si>
  <si>
    <t>CYBERTECH</t>
  </si>
  <si>
    <t>INE214A01019</t>
  </si>
  <si>
    <t>CYIENT</t>
  </si>
  <si>
    <t>INE136B01020</t>
  </si>
  <si>
    <t>DAAWAT</t>
  </si>
  <si>
    <t>INE818H01020</t>
  </si>
  <si>
    <t>DABUR</t>
  </si>
  <si>
    <t>INE016A01026</t>
  </si>
  <si>
    <t>DALBHARAT</t>
  </si>
  <si>
    <t>INE00R701025</t>
  </si>
  <si>
    <t>DALMIASUG</t>
  </si>
  <si>
    <t>INE495A01022</t>
  </si>
  <si>
    <t>DAMODARIND</t>
  </si>
  <si>
    <t>INE497D01022</t>
  </si>
  <si>
    <t>DANGEE</t>
  </si>
  <si>
    <t>INE688Y01014</t>
  </si>
  <si>
    <t>DATAMATICS</t>
  </si>
  <si>
    <t>INE365B01017</t>
  </si>
  <si>
    <t>DATAPATTNS</t>
  </si>
  <si>
    <t>INE0IX101010</t>
  </si>
  <si>
    <t>DBCORP</t>
  </si>
  <si>
    <t>INE950I01011</t>
  </si>
  <si>
    <t>DBL</t>
  </si>
  <si>
    <t>INE917M01012</t>
  </si>
  <si>
    <t>DBREALTY</t>
  </si>
  <si>
    <t>INE879I01012</t>
  </si>
  <si>
    <t>DBSTOCKBRO</t>
  </si>
  <si>
    <t>INE921B01025</t>
  </si>
  <si>
    <t>DCAL</t>
  </si>
  <si>
    <t>INE385W01011</t>
  </si>
  <si>
    <t>DCBBANK</t>
  </si>
  <si>
    <t>INE503A01015</t>
  </si>
  <si>
    <t>DCI</t>
  </si>
  <si>
    <t>INE0A1101019</t>
  </si>
  <si>
    <t>DCM</t>
  </si>
  <si>
    <t>INE498A01018</t>
  </si>
  <si>
    <t>DCMFINSERV</t>
  </si>
  <si>
    <t>INE891B01012</t>
  </si>
  <si>
    <t>DCMNVL</t>
  </si>
  <si>
    <t>INE08KP01019</t>
  </si>
  <si>
    <t>DCMSHRIRAM</t>
  </si>
  <si>
    <t>INE499A01024</t>
  </si>
  <si>
    <t>DCMSRIND</t>
  </si>
  <si>
    <t>INE843D01027</t>
  </si>
  <si>
    <t>DCW</t>
  </si>
  <si>
    <t>INE500A01029</t>
  </si>
  <si>
    <t>DECCANCE</t>
  </si>
  <si>
    <t>INE583C01021</t>
  </si>
  <si>
    <t>DEEPAKFERT</t>
  </si>
  <si>
    <t>INE501A01019</t>
  </si>
  <si>
    <t>DEEPAKNTR</t>
  </si>
  <si>
    <t>INE288B01029</t>
  </si>
  <si>
    <t>DEEPENR</t>
  </si>
  <si>
    <t>INE677H01012</t>
  </si>
  <si>
    <t>DEEPINDS</t>
  </si>
  <si>
    <t>INE0FHS01016</t>
  </si>
  <si>
    <t>DELPHIFX</t>
  </si>
  <si>
    <t>INE726L01019</t>
  </si>
  <si>
    <t>DELTACORP</t>
  </si>
  <si>
    <t>INE124G01033</t>
  </si>
  <si>
    <t>DELTAMAGNT</t>
  </si>
  <si>
    <t>INE393A01011</t>
  </si>
  <si>
    <t>DEN</t>
  </si>
  <si>
    <t>INE947J01015</t>
  </si>
  <si>
    <t>DENORA</t>
  </si>
  <si>
    <t>INE244A01016</t>
  </si>
  <si>
    <t>DEVIT</t>
  </si>
  <si>
    <t>INE060X01018</t>
  </si>
  <si>
    <t>DEVYANI</t>
  </si>
  <si>
    <t>INE872J01023</t>
  </si>
  <si>
    <t>DFMFOODS</t>
  </si>
  <si>
    <t>INE456C01020</t>
  </si>
  <si>
    <t>DGCONTENT</t>
  </si>
  <si>
    <t>INE03JI01017</t>
  </si>
  <si>
    <t>DHAMPURSUG</t>
  </si>
  <si>
    <t>INE041A01016</t>
  </si>
  <si>
    <t>DHANBANK</t>
  </si>
  <si>
    <t>INE680A01011</t>
  </si>
  <si>
    <t>DHANI</t>
  </si>
  <si>
    <t>INE274G01010</t>
  </si>
  <si>
    <t>DHANILOANS</t>
  </si>
  <si>
    <t>INE614X07043</t>
  </si>
  <si>
    <t>N4</t>
  </si>
  <si>
    <t>INE614X07050</t>
  </si>
  <si>
    <t>N5</t>
  </si>
  <si>
    <t>INE614X07068</t>
  </si>
  <si>
    <t>N6</t>
  </si>
  <si>
    <t>INE614X07076</t>
  </si>
  <si>
    <t>N7</t>
  </si>
  <si>
    <t>INE614X07084</t>
  </si>
  <si>
    <t>N8</t>
  </si>
  <si>
    <t>INE614X07092</t>
  </si>
  <si>
    <t>NF</t>
  </si>
  <si>
    <t>INE614X07183</t>
  </si>
  <si>
    <t>NU</t>
  </si>
  <si>
    <t>INE614X07357</t>
  </si>
  <si>
    <t>DHANUKA</t>
  </si>
  <si>
    <t>INE435G01025</t>
  </si>
  <si>
    <t>DHARAMSI</t>
  </si>
  <si>
    <t>INE505A01010</t>
  </si>
  <si>
    <t>DHARSUGAR</t>
  </si>
  <si>
    <t>INE988C01014</t>
  </si>
  <si>
    <t>DHRUV</t>
  </si>
  <si>
    <t>INE506Z01015</t>
  </si>
  <si>
    <t>DHUNINV</t>
  </si>
  <si>
    <t>INE320L01011</t>
  </si>
  <si>
    <t>DIAMONDYD</t>
  </si>
  <si>
    <t>INE393P01035</t>
  </si>
  <si>
    <t>DICIND</t>
  </si>
  <si>
    <t>INE303A01010</t>
  </si>
  <si>
    <t>DIGISPICE</t>
  </si>
  <si>
    <t>INE927C01020</t>
  </si>
  <si>
    <t>DIGJAMLMTD</t>
  </si>
  <si>
    <t>INE731U01028</t>
  </si>
  <si>
    <t>DIL</t>
  </si>
  <si>
    <t>INE411Y01011</t>
  </si>
  <si>
    <t>DISHTV</t>
  </si>
  <si>
    <t>INE836F01026</t>
  </si>
  <si>
    <t>DIVISLAB</t>
  </si>
  <si>
    <t>INE361B01024</t>
  </si>
  <si>
    <t>DIXON</t>
  </si>
  <si>
    <t>INE935N01020</t>
  </si>
  <si>
    <t>DKEGL</t>
  </si>
  <si>
    <t>INE0GN101014</t>
  </si>
  <si>
    <t>DLF</t>
  </si>
  <si>
    <t>INE271C01023</t>
  </si>
  <si>
    <t>DLINKINDIA</t>
  </si>
  <si>
    <t>INE250K01012</t>
  </si>
  <si>
    <t>DMART</t>
  </si>
  <si>
    <t>INE192R01011</t>
  </si>
  <si>
    <t>DNAMEDIA</t>
  </si>
  <si>
    <t>INE016M01021</t>
  </si>
  <si>
    <t>DODLA</t>
  </si>
  <si>
    <t>INE021O01019</t>
  </si>
  <si>
    <t>DOLATALGO</t>
  </si>
  <si>
    <t>INE966A01022</t>
  </si>
  <si>
    <t>DOLLAR</t>
  </si>
  <si>
    <t>INE325C01035</t>
  </si>
  <si>
    <t>DONEAR</t>
  </si>
  <si>
    <t>INE668D01028</t>
  </si>
  <si>
    <t>DPABHUSHAN</t>
  </si>
  <si>
    <t>INE266Y01019</t>
  </si>
  <si>
    <t>DPSCLTD</t>
  </si>
  <si>
    <t>INE360C01024</t>
  </si>
  <si>
    <t>DPWIRES</t>
  </si>
  <si>
    <t>INE864X01013</t>
  </si>
  <si>
    <t>DRCSYSTEMS</t>
  </si>
  <si>
    <t>INE03RS01027</t>
  </si>
  <si>
    <t>DREDGECORP</t>
  </si>
  <si>
    <t>INE506A01018</t>
  </si>
  <si>
    <t>DRREDDY</t>
  </si>
  <si>
    <t>INE089A01023</t>
  </si>
  <si>
    <t>DSPN50ETF</t>
  </si>
  <si>
    <t>INF740KA1CL0</t>
  </si>
  <si>
    <t>DSPNEWETF</t>
  </si>
  <si>
    <t>INF740KA1QK2</t>
  </si>
  <si>
    <t>DSPQ50ETF</t>
  </si>
  <si>
    <t>INF740KA1QL0</t>
  </si>
  <si>
    <t>DSSL</t>
  </si>
  <si>
    <t>INE417B01040</t>
  </si>
  <si>
    <t>DTIL</t>
  </si>
  <si>
    <t>INE341R01014</t>
  </si>
  <si>
    <t>DUCON</t>
  </si>
  <si>
    <t>INE741L01018</t>
  </si>
  <si>
    <t>DUGLOBAL</t>
  </si>
  <si>
    <t>INE0HPK01012</t>
  </si>
  <si>
    <t>DVL</t>
  </si>
  <si>
    <t>INE477B01010</t>
  </si>
  <si>
    <t>DWARKESH</t>
  </si>
  <si>
    <t>INE366A01041</t>
  </si>
  <si>
    <t>DYNAMATECH</t>
  </si>
  <si>
    <t>INE221B01012</t>
  </si>
  <si>
    <t>DYNAMIC</t>
  </si>
  <si>
    <t>INE0DZ701010</t>
  </si>
  <si>
    <t>DYNPRO</t>
  </si>
  <si>
    <t>INE256H01015</t>
  </si>
  <si>
    <t>E2E</t>
  </si>
  <si>
    <t>INE255Z01019</t>
  </si>
  <si>
    <t>EASEMYTRIP</t>
  </si>
  <si>
    <t>INE07O001018</t>
  </si>
  <si>
    <t>EASTSILK</t>
  </si>
  <si>
    <t>INE962C01027</t>
  </si>
  <si>
    <t>EASUNREYRL</t>
  </si>
  <si>
    <t>INE268C01029</t>
  </si>
  <si>
    <t>EBANK</t>
  </si>
  <si>
    <t>INF754K01EL1</t>
  </si>
  <si>
    <t>EBBETF0423</t>
  </si>
  <si>
    <t>INF754K01KN4</t>
  </si>
  <si>
    <t>EBBETF0425</t>
  </si>
  <si>
    <t>INF754K01LD3</t>
  </si>
  <si>
    <t>EBBETF0430</t>
  </si>
  <si>
    <t>INF754K01KO2</t>
  </si>
  <si>
    <t>EBBETF0431</t>
  </si>
  <si>
    <t>INF754K01LE1</t>
  </si>
  <si>
    <t>EC5RG</t>
  </si>
  <si>
    <t>MF</t>
  </si>
  <si>
    <t>INF903JA1EL2</t>
  </si>
  <si>
    <t>ECLERX</t>
  </si>
  <si>
    <t>INE738I01010</t>
  </si>
  <si>
    <t>ECLFINANCE</t>
  </si>
  <si>
    <t>NG</t>
  </si>
  <si>
    <t>INE804I075Y4</t>
  </si>
  <si>
    <t>NI</t>
  </si>
  <si>
    <t>INE804I077Y0</t>
  </si>
  <si>
    <t>NJ</t>
  </si>
  <si>
    <t>INE804I078Y8</t>
  </si>
  <si>
    <t>NK</t>
  </si>
  <si>
    <t>INE804I079Y6</t>
  </si>
  <si>
    <t>NO</t>
  </si>
  <si>
    <t>INE804I077Z7</t>
  </si>
  <si>
    <t>NP</t>
  </si>
  <si>
    <t>INE804I078Z5</t>
  </si>
  <si>
    <t>NQ</t>
  </si>
  <si>
    <t>INE804I079Z3</t>
  </si>
  <si>
    <t>NR</t>
  </si>
  <si>
    <t>INE804IA7014</t>
  </si>
  <si>
    <t>NS</t>
  </si>
  <si>
    <t>INE804IA7022</t>
  </si>
  <si>
    <t>EDELWEISS</t>
  </si>
  <si>
    <t>INE532F01054</t>
  </si>
  <si>
    <t>EDUCOMP</t>
  </si>
  <si>
    <t>INE216H01027</t>
  </si>
  <si>
    <t>EHFLNCD</t>
  </si>
  <si>
    <t>INE530L07210</t>
  </si>
  <si>
    <t>INE530L07228</t>
  </si>
  <si>
    <t>EICHERMOT</t>
  </si>
  <si>
    <t>INE066A01021</t>
  </si>
  <si>
    <t>EIDPARRY</t>
  </si>
  <si>
    <t>INE126A01031</t>
  </si>
  <si>
    <t>EIFFL</t>
  </si>
  <si>
    <t>INE546V01010</t>
  </si>
  <si>
    <t>EIHAHOTELS</t>
  </si>
  <si>
    <t>INE276C01014</t>
  </si>
  <si>
    <t>EIHOTEL</t>
  </si>
  <si>
    <t>INE230A01023</t>
  </si>
  <si>
    <t>EIMCOELECO</t>
  </si>
  <si>
    <t>INE158B01016</t>
  </si>
  <si>
    <t>EKC</t>
  </si>
  <si>
    <t>INE184H01027</t>
  </si>
  <si>
    <t>ELDEHSG</t>
  </si>
  <si>
    <t>INE668G01021</t>
  </si>
  <si>
    <t>ELECON</t>
  </si>
  <si>
    <t>INE205B01023</t>
  </si>
  <si>
    <t>ELECTCAST</t>
  </si>
  <si>
    <t>INE086A01029</t>
  </si>
  <si>
    <t>ELECTHERM</t>
  </si>
  <si>
    <t>INE822G01016</t>
  </si>
  <si>
    <t>ELGIEQUIP</t>
  </si>
  <si>
    <t>INE285A01027</t>
  </si>
  <si>
    <t>ELGIRUBCO</t>
  </si>
  <si>
    <t>INE819L01012</t>
  </si>
  <si>
    <t>EMAMILTD</t>
  </si>
  <si>
    <t>INE548C01032</t>
  </si>
  <si>
    <t>EMAMIPAP</t>
  </si>
  <si>
    <t>INE830C01026</t>
  </si>
  <si>
    <t>EMAMIREAL</t>
  </si>
  <si>
    <t>INE778K01012</t>
  </si>
  <si>
    <t>EMBASSY</t>
  </si>
  <si>
    <t>INE041025011</t>
  </si>
  <si>
    <t>EMKAY</t>
  </si>
  <si>
    <t>INE296H01011</t>
  </si>
  <si>
    <t>EMMBI</t>
  </si>
  <si>
    <t>INE753K01015</t>
  </si>
  <si>
    <t>ENDURANCE</t>
  </si>
  <si>
    <t>INE913H01037</t>
  </si>
  <si>
    <t>ENERGYDEV</t>
  </si>
  <si>
    <t>INE306C01019</t>
  </si>
  <si>
    <t>ENGINERSIN</t>
  </si>
  <si>
    <t>INE510A01028</t>
  </si>
  <si>
    <t>ENIL</t>
  </si>
  <si>
    <t>INE265F01028</t>
  </si>
  <si>
    <t>EPL</t>
  </si>
  <si>
    <t>INE255A01020</t>
  </si>
  <si>
    <t>EQUIPPP</t>
  </si>
  <si>
    <t>INE217G01035</t>
  </si>
  <si>
    <t>EQUITAS</t>
  </si>
  <si>
    <t>INE988K01017</t>
  </si>
  <si>
    <t>EQUITASBNK</t>
  </si>
  <si>
    <t>INE063P01018</t>
  </si>
  <si>
    <t>ERFLNCDI</t>
  </si>
  <si>
    <t>INE528S07102</t>
  </si>
  <si>
    <t>INE528S07110</t>
  </si>
  <si>
    <t>INE528S07128</t>
  </si>
  <si>
    <t>ERIS</t>
  </si>
  <si>
    <t>INE406M01024</t>
  </si>
  <si>
    <t>EROSMEDIA</t>
  </si>
  <si>
    <t>INE416L01017</t>
  </si>
  <si>
    <t>ESABINDIA</t>
  </si>
  <si>
    <t>INE284A01012</t>
  </si>
  <si>
    <t>ESCORTS</t>
  </si>
  <si>
    <t>INE042A01014</t>
  </si>
  <si>
    <t>ESSARSHPNG</t>
  </si>
  <si>
    <t>INE122M01019</t>
  </si>
  <si>
    <t>ESTER</t>
  </si>
  <si>
    <t>INE778B01029</t>
  </si>
  <si>
    <t>EUROBOND</t>
  </si>
  <si>
    <t>INE505V01016</t>
  </si>
  <si>
    <t>EUROTEXIND</t>
  </si>
  <si>
    <t>INE022C01012</t>
  </si>
  <si>
    <t>EVEREADY</t>
  </si>
  <si>
    <t>INE128A01029</t>
  </si>
  <si>
    <t>EVERESTIND</t>
  </si>
  <si>
    <t>INE295A01018</t>
  </si>
  <si>
    <t>EXCEL</t>
  </si>
  <si>
    <t>INE688J01015</t>
  </si>
  <si>
    <t>EXCELINDUS</t>
  </si>
  <si>
    <t>INE369A01029</t>
  </si>
  <si>
    <t>EXIDEIND</t>
  </si>
  <si>
    <t>INE302A01020</t>
  </si>
  <si>
    <t>EXPLEOSOL</t>
  </si>
  <si>
    <t>INE201K01015</t>
  </si>
  <si>
    <t>EXXARO</t>
  </si>
  <si>
    <t>INE0GFE01018</t>
  </si>
  <si>
    <t>FACT</t>
  </si>
  <si>
    <t>INE188A01015</t>
  </si>
  <si>
    <t>FAIRCHEMOR</t>
  </si>
  <si>
    <t>INE0DNW01011</t>
  </si>
  <si>
    <t>FCL</t>
  </si>
  <si>
    <t>INE045J01026</t>
  </si>
  <si>
    <t>FCONSUMER</t>
  </si>
  <si>
    <t>INE220J01025</t>
  </si>
  <si>
    <t>FCSSOFT</t>
  </si>
  <si>
    <t>INE512B01022</t>
  </si>
  <si>
    <t>FDC</t>
  </si>
  <si>
    <t>INE258B01022</t>
  </si>
  <si>
    <t>FEDERALBNK</t>
  </si>
  <si>
    <t>INE171A01029</t>
  </si>
  <si>
    <t>FEL</t>
  </si>
  <si>
    <t>INE623B01027</t>
  </si>
  <si>
    <t>FELDVR</t>
  </si>
  <si>
    <t>IN9623B01058</t>
  </si>
  <si>
    <t>FIBERWEB</t>
  </si>
  <si>
    <t>INE296C01020</t>
  </si>
  <si>
    <t>FIEMIND</t>
  </si>
  <si>
    <t>INE737H01014</t>
  </si>
  <si>
    <t>FILATEX</t>
  </si>
  <si>
    <t>INE816B01027</t>
  </si>
  <si>
    <t>FINCABLES</t>
  </si>
  <si>
    <t>INE235A01022</t>
  </si>
  <si>
    <t>FINEORG</t>
  </si>
  <si>
    <t>INE686Y01026</t>
  </si>
  <si>
    <t>FINOPB</t>
  </si>
  <si>
    <t>INE02NC01014</t>
  </si>
  <si>
    <t>FINPIPE</t>
  </si>
  <si>
    <t>INE183A01024</t>
  </si>
  <si>
    <t>FLEXITUFF</t>
  </si>
  <si>
    <t>INE060J01017</t>
  </si>
  <si>
    <t>FLFL</t>
  </si>
  <si>
    <t>INE452O01016</t>
  </si>
  <si>
    <t>FLUOROCHEM</t>
  </si>
  <si>
    <t>INE09N301011</t>
  </si>
  <si>
    <t>FMGOETZE</t>
  </si>
  <si>
    <t>INE529A01010</t>
  </si>
  <si>
    <t>FMNL</t>
  </si>
  <si>
    <t>INE360L01017</t>
  </si>
  <si>
    <t>FOCE</t>
  </si>
  <si>
    <t>INE0I7D01019</t>
  </si>
  <si>
    <t>FOCUS</t>
  </si>
  <si>
    <t>INE593W01010</t>
  </si>
  <si>
    <t>FOODSIN</t>
  </si>
  <si>
    <t>INE976E01023</t>
  </si>
  <si>
    <t>FORCEMOT</t>
  </si>
  <si>
    <t>INE451A01017</t>
  </si>
  <si>
    <t>FORTIS</t>
  </si>
  <si>
    <t>INE061F01013</t>
  </si>
  <si>
    <t>FOSECOIND</t>
  </si>
  <si>
    <t>INE519A01011</t>
  </si>
  <si>
    <t>FRETAIL</t>
  </si>
  <si>
    <t>INE752P01024</t>
  </si>
  <si>
    <t>FSC</t>
  </si>
  <si>
    <t>INE935Q01015</t>
  </si>
  <si>
    <t>FSL</t>
  </si>
  <si>
    <t>INE684F01012</t>
  </si>
  <si>
    <t>GABRIEL</t>
  </si>
  <si>
    <t>INE524A01029</t>
  </si>
  <si>
    <t>GAEL</t>
  </si>
  <si>
    <t>INE036B01030</t>
  </si>
  <si>
    <t>GAIL</t>
  </si>
  <si>
    <t>INE129A01019</t>
  </si>
  <si>
    <t>GAL</t>
  </si>
  <si>
    <t>INE482J01021</t>
  </si>
  <si>
    <t>GALAXYSURF</t>
  </si>
  <si>
    <t>INE600K01018</t>
  </si>
  <si>
    <t>GALLANTT</t>
  </si>
  <si>
    <t>INE297H01019</t>
  </si>
  <si>
    <t>GALLISPAT</t>
  </si>
  <si>
    <t>INE528K01029</t>
  </si>
  <si>
    <t>GANDHITUBE</t>
  </si>
  <si>
    <t>INE524B01027</t>
  </si>
  <si>
    <t>GANECOS</t>
  </si>
  <si>
    <t>INE845D01014</t>
  </si>
  <si>
    <t>GANESHBE</t>
  </si>
  <si>
    <t>INE388A01029</t>
  </si>
  <si>
    <t>GANESHHOUC</t>
  </si>
  <si>
    <t>INE460C01014</t>
  </si>
  <si>
    <t>GANGAFORGE</t>
  </si>
  <si>
    <t>INE691Z01023</t>
  </si>
  <si>
    <t>GANGESSECU</t>
  </si>
  <si>
    <t>INE335W01016</t>
  </si>
  <si>
    <t>GARFIBRES</t>
  </si>
  <si>
    <t>INE276A01018</t>
  </si>
  <si>
    <t>GATEWAY</t>
  </si>
  <si>
    <t>INE079J01017</t>
  </si>
  <si>
    <t>GATI</t>
  </si>
  <si>
    <t>INE152B01027</t>
  </si>
  <si>
    <t>GAYAPROJ</t>
  </si>
  <si>
    <t>INE336H01023</t>
  </si>
  <si>
    <t>GEECEE</t>
  </si>
  <si>
    <t>INE916G01016</t>
  </si>
  <si>
    <t>GEEKAYWIRE</t>
  </si>
  <si>
    <t>INE669X01016</t>
  </si>
  <si>
    <t>GENCON</t>
  </si>
  <si>
    <t>INE854S01022</t>
  </si>
  <si>
    <t>GENESYS</t>
  </si>
  <si>
    <t>INE727B01026</t>
  </si>
  <si>
    <t>GENUSPAPER</t>
  </si>
  <si>
    <t>INE949P01018</t>
  </si>
  <si>
    <t>GENUSPOWER</t>
  </si>
  <si>
    <t>INE955D01029</t>
  </si>
  <si>
    <t>GEOJITFSL</t>
  </si>
  <si>
    <t>INE007B01023</t>
  </si>
  <si>
    <t>GEPIL</t>
  </si>
  <si>
    <t>INE878A01011</t>
  </si>
  <si>
    <t>GESHIP</t>
  </si>
  <si>
    <t>INE017A01032</t>
  </si>
  <si>
    <t>GET&amp;D</t>
  </si>
  <si>
    <t>INE200A01026</t>
  </si>
  <si>
    <t>GFLLIMITED</t>
  </si>
  <si>
    <t>INE538A01037</t>
  </si>
  <si>
    <t>GFSTEELS</t>
  </si>
  <si>
    <t>INE534A01028</t>
  </si>
  <si>
    <t>GHCL</t>
  </si>
  <si>
    <t>INE539A01019</t>
  </si>
  <si>
    <t>GICHSGFIN</t>
  </si>
  <si>
    <t>INE289B01019</t>
  </si>
  <si>
    <t>GICL</t>
  </si>
  <si>
    <t>INE947T01014</t>
  </si>
  <si>
    <t>GICRE</t>
  </si>
  <si>
    <t>INE481Y01014</t>
  </si>
  <si>
    <t>GILLANDERS</t>
  </si>
  <si>
    <t>INE047B01011</t>
  </si>
  <si>
    <t>GILLETTE</t>
  </si>
  <si>
    <t>INE322A01010</t>
  </si>
  <si>
    <t>GINNIFILA</t>
  </si>
  <si>
    <t>INE424C01010</t>
  </si>
  <si>
    <t>GIPCL</t>
  </si>
  <si>
    <t>INE162A01010</t>
  </si>
  <si>
    <t>GIRIRAJ</t>
  </si>
  <si>
    <t>INE614Z01017</t>
  </si>
  <si>
    <t>GKWLIMITED</t>
  </si>
  <si>
    <t>INE528A01020</t>
  </si>
  <si>
    <t>GLAND</t>
  </si>
  <si>
    <t>INE068V01023</t>
  </si>
  <si>
    <t>GLAXO</t>
  </si>
  <si>
    <t>INE159A01016</t>
  </si>
  <si>
    <t>GLENMARK</t>
  </si>
  <si>
    <t>INE935A01035</t>
  </si>
  <si>
    <t>GLFL</t>
  </si>
  <si>
    <t>INE540A01017</t>
  </si>
  <si>
    <t>GLOBAL</t>
  </si>
  <si>
    <t>INE291W01011</t>
  </si>
  <si>
    <t>GLOBALVECT</t>
  </si>
  <si>
    <t>INE792H01019</t>
  </si>
  <si>
    <t>GLOBE</t>
  </si>
  <si>
    <t>INE581X01021</t>
  </si>
  <si>
    <t>GLOBUSSPR</t>
  </si>
  <si>
    <t>INE615I01010</t>
  </si>
  <si>
    <t>GLS</t>
  </si>
  <si>
    <t>INE03Q201024</t>
  </si>
  <si>
    <t>GMBREW</t>
  </si>
  <si>
    <t>INE075D01018</t>
  </si>
  <si>
    <t>GMDCLTD</t>
  </si>
  <si>
    <t>INE131A01031</t>
  </si>
  <si>
    <t>GMMPFAUDLR</t>
  </si>
  <si>
    <t>INE541A01023</t>
  </si>
  <si>
    <t>GMRINFRA</t>
  </si>
  <si>
    <t>INE776C01039</t>
  </si>
  <si>
    <t>GMRP&amp;UI</t>
  </si>
  <si>
    <t>INE0CU601026</t>
  </si>
  <si>
    <t>GNA</t>
  </si>
  <si>
    <t>INE934S01014</t>
  </si>
  <si>
    <t>GNFC</t>
  </si>
  <si>
    <t>INE113A01013</t>
  </si>
  <si>
    <t>GOACARBON</t>
  </si>
  <si>
    <t>INE426D01013</t>
  </si>
  <si>
    <t>GOCLCORP</t>
  </si>
  <si>
    <t>INE077F01035</t>
  </si>
  <si>
    <t>GOCOLORS</t>
  </si>
  <si>
    <t>INE0BJS01011</t>
  </si>
  <si>
    <t>GODFRYPHLP</t>
  </si>
  <si>
    <t>INE260B01028</t>
  </si>
  <si>
    <t>GODHA</t>
  </si>
  <si>
    <t>INE925Y01036</t>
  </si>
  <si>
    <t>GODREJAGRO</t>
  </si>
  <si>
    <t>INE850D01014</t>
  </si>
  <si>
    <t>GODREJCP</t>
  </si>
  <si>
    <t>INE102D01028</t>
  </si>
  <si>
    <t>GODREJIND</t>
  </si>
  <si>
    <t>INE233A01035</t>
  </si>
  <si>
    <t>GODREJPROP</t>
  </si>
  <si>
    <t>INE484J01027</t>
  </si>
  <si>
    <t>GOENKA</t>
  </si>
  <si>
    <t>INE516K01024</t>
  </si>
  <si>
    <t>GOKEX</t>
  </si>
  <si>
    <t>INE887G01027</t>
  </si>
  <si>
    <t>GOKUL</t>
  </si>
  <si>
    <t>INE020J01029</t>
  </si>
  <si>
    <t>GOKULAGRO</t>
  </si>
  <si>
    <t>INE314T01025</t>
  </si>
  <si>
    <t>GOLDBEES</t>
  </si>
  <si>
    <t>INF204KB17I5</t>
  </si>
  <si>
    <t>GOLDENTOBC</t>
  </si>
  <si>
    <t>INE973A01010</t>
  </si>
  <si>
    <t>GOLDIAM</t>
  </si>
  <si>
    <t>INE025B01025</t>
  </si>
  <si>
    <t>GOLDSHARE</t>
  </si>
  <si>
    <t>INF789F1AUX7</t>
  </si>
  <si>
    <t>GOLDSTAR</t>
  </si>
  <si>
    <t>INE405Y01013</t>
  </si>
  <si>
    <t>GOLDTECH</t>
  </si>
  <si>
    <t>INE805A01014</t>
  </si>
  <si>
    <t>GOODLUCK</t>
  </si>
  <si>
    <t>INE127I01024</t>
  </si>
  <si>
    <t>GOODYEAR</t>
  </si>
  <si>
    <t>INE533A01012</t>
  </si>
  <si>
    <t>GPIL</t>
  </si>
  <si>
    <t>INE177H01021</t>
  </si>
  <si>
    <t>GPPL</t>
  </si>
  <si>
    <t>INE517F01014</t>
  </si>
  <si>
    <t>GPTINFRA</t>
  </si>
  <si>
    <t>INE390G01014</t>
  </si>
  <si>
    <t>GRANULES</t>
  </si>
  <si>
    <t>INE101D01020</t>
  </si>
  <si>
    <t>GRAPHITE</t>
  </si>
  <si>
    <t>INE371A01025</t>
  </si>
  <si>
    <t>GRASIM</t>
  </si>
  <si>
    <t>INE047A01021</t>
  </si>
  <si>
    <t>GRAUWEIL</t>
  </si>
  <si>
    <t>INE266D01021</t>
  </si>
  <si>
    <t>GRAVITA</t>
  </si>
  <si>
    <t>INE024L01027</t>
  </si>
  <si>
    <t>GREAVESCOT</t>
  </si>
  <si>
    <t>INE224A01026</t>
  </si>
  <si>
    <t>GREENLAM</t>
  </si>
  <si>
    <t>INE544R01021</t>
  </si>
  <si>
    <t>GREENPANEL</t>
  </si>
  <si>
    <t>INE08ZM01014</t>
  </si>
  <si>
    <t>GREENPLY</t>
  </si>
  <si>
    <t>INE461C01038</t>
  </si>
  <si>
    <t>GREENPOWER</t>
  </si>
  <si>
    <t>INE999K01014</t>
  </si>
  <si>
    <t>GRINDWELL</t>
  </si>
  <si>
    <t>INE536A01023</t>
  </si>
  <si>
    <t>GRINFRA</t>
  </si>
  <si>
    <t>INE201P01022</t>
  </si>
  <si>
    <t>GROBTEA</t>
  </si>
  <si>
    <t>INE646C01018</t>
  </si>
  <si>
    <t>GRPLTD</t>
  </si>
  <si>
    <t>INE137I01015</t>
  </si>
  <si>
    <t>GRSE</t>
  </si>
  <si>
    <t>INE382Z01011</t>
  </si>
  <si>
    <t>GRWRHITECH</t>
  </si>
  <si>
    <t>INE291A01017</t>
  </si>
  <si>
    <t>GSCLCEMENT</t>
  </si>
  <si>
    <t>INE542A01039</t>
  </si>
  <si>
    <t>GSFC</t>
  </si>
  <si>
    <t>INE026A01025</t>
  </si>
  <si>
    <t>GSPL</t>
  </si>
  <si>
    <t>INE246F01010</t>
  </si>
  <si>
    <t>GSS</t>
  </si>
  <si>
    <t>INE871H01011</t>
  </si>
  <si>
    <t>GTL</t>
  </si>
  <si>
    <t>INE043A01012</t>
  </si>
  <si>
    <t>GTLINFRA</t>
  </si>
  <si>
    <t>INE221H01019</t>
  </si>
  <si>
    <t>GTPL</t>
  </si>
  <si>
    <t>INE869I01013</t>
  </si>
  <si>
    <t>GUFICBIO</t>
  </si>
  <si>
    <t>INE742B01025</t>
  </si>
  <si>
    <t>GUJALKALI</t>
  </si>
  <si>
    <t>INE186A01019</t>
  </si>
  <si>
    <t>GUJAPOLLO</t>
  </si>
  <si>
    <t>INE826C01016</t>
  </si>
  <si>
    <t>GUJGASLTD</t>
  </si>
  <si>
    <t>INE844O01030</t>
  </si>
  <si>
    <t>GUJRAFFIA</t>
  </si>
  <si>
    <t>INE610B01024</t>
  </si>
  <si>
    <t>GULFOILLUB</t>
  </si>
  <si>
    <t>INE635Q01029</t>
  </si>
  <si>
    <t>GULFPETRO</t>
  </si>
  <si>
    <t>INE586G01017</t>
  </si>
  <si>
    <t>GULPOLY</t>
  </si>
  <si>
    <t>INE255D01024</t>
  </si>
  <si>
    <t>HAL</t>
  </si>
  <si>
    <t>INE066F01012</t>
  </si>
  <si>
    <t>HAPPSTMNDS</t>
  </si>
  <si>
    <t>INE419U01012</t>
  </si>
  <si>
    <t>HARDWYN</t>
  </si>
  <si>
    <t>INE626Z01011</t>
  </si>
  <si>
    <t>HARIOMPIPE</t>
  </si>
  <si>
    <t>INE00EV01017</t>
  </si>
  <si>
    <t>HARRMALAYA</t>
  </si>
  <si>
    <t>INE544A01019</t>
  </si>
  <si>
    <t>HATHWAY</t>
  </si>
  <si>
    <t>INE982F01036</t>
  </si>
  <si>
    <t>HATSUN</t>
  </si>
  <si>
    <t>INE473B01035</t>
  </si>
  <si>
    <t>HAVELLS</t>
  </si>
  <si>
    <t>INE176B01034</t>
  </si>
  <si>
    <t>HAVISHA</t>
  </si>
  <si>
    <t>INE293B01029</t>
  </si>
  <si>
    <t>HBANKETF</t>
  </si>
  <si>
    <t>INF179KC1AN8</t>
  </si>
  <si>
    <t>HBLPOWER</t>
  </si>
  <si>
    <t>INE292B01021</t>
  </si>
  <si>
    <t>HBSL</t>
  </si>
  <si>
    <t>INE550B01022</t>
  </si>
  <si>
    <t>HCC</t>
  </si>
  <si>
    <t>INE549A01026</t>
  </si>
  <si>
    <t>HCG</t>
  </si>
  <si>
    <t>INE075I01017</t>
  </si>
  <si>
    <t>HCL-INSYS</t>
  </si>
  <si>
    <t>INE236A01020</t>
  </si>
  <si>
    <t>HCLTECH</t>
  </si>
  <si>
    <t>INE860A01027</t>
  </si>
  <si>
    <t>HDFC</t>
  </si>
  <si>
    <t>INE001A01036</t>
  </si>
  <si>
    <t>W3</t>
  </si>
  <si>
    <t>INE001A13049</t>
  </si>
  <si>
    <t>HDFCAMC</t>
  </si>
  <si>
    <t>INE127D01025</t>
  </si>
  <si>
    <t>HDFCBANK</t>
  </si>
  <si>
    <t>INE040A01034</t>
  </si>
  <si>
    <t>HDFCLIFE</t>
  </si>
  <si>
    <t>INE795G01014</t>
  </si>
  <si>
    <t>HDFCMFGETF</t>
  </si>
  <si>
    <t>INF179KC1981</t>
  </si>
  <si>
    <t>HDFCNIFETF</t>
  </si>
  <si>
    <t>INF179KC1965</t>
  </si>
  <si>
    <t>HDFCSENETF</t>
  </si>
  <si>
    <t>INF179KC1973</t>
  </si>
  <si>
    <t>HDIL</t>
  </si>
  <si>
    <t>INE191I01012</t>
  </si>
  <si>
    <t>HEALTHY</t>
  </si>
  <si>
    <t>INF209KB10C2</t>
  </si>
  <si>
    <t>HECPROJECT</t>
  </si>
  <si>
    <t>INE558R01013</t>
  </si>
  <si>
    <t>HEG</t>
  </si>
  <si>
    <t>INE545A01016</t>
  </si>
  <si>
    <t>HEIDELBERG</t>
  </si>
  <si>
    <t>INE578A01017</t>
  </si>
  <si>
    <t>HEMIPROP</t>
  </si>
  <si>
    <t>INE0AJG01018</t>
  </si>
  <si>
    <t>HERANBA</t>
  </si>
  <si>
    <t>INE694N01015</t>
  </si>
  <si>
    <t>HERCULES</t>
  </si>
  <si>
    <t>INE688E01024</t>
  </si>
  <si>
    <t>HERITGFOOD</t>
  </si>
  <si>
    <t>INE978A01027</t>
  </si>
  <si>
    <t>HEROMOTOCO</t>
  </si>
  <si>
    <t>INE158A01026</t>
  </si>
  <si>
    <t>HESTERBIO</t>
  </si>
  <si>
    <t>INE782E01017</t>
  </si>
  <si>
    <t>HEXATRADEX</t>
  </si>
  <si>
    <t>INE750M01017</t>
  </si>
  <si>
    <t>HFCL</t>
  </si>
  <si>
    <t>INE548A01028</t>
  </si>
  <si>
    <t>HGINFRA</t>
  </si>
  <si>
    <t>INE926X01010</t>
  </si>
  <si>
    <t>HGS</t>
  </si>
  <si>
    <t>INE170I01016</t>
  </si>
  <si>
    <t>INE475B01022</t>
  </si>
  <si>
    <t>HIL</t>
  </si>
  <si>
    <t>INE557A01011</t>
  </si>
  <si>
    <t>HILTON</t>
  </si>
  <si>
    <t>INE788H01017</t>
  </si>
  <si>
    <t>HIMATSEIDE</t>
  </si>
  <si>
    <t>INE049A01027</t>
  </si>
  <si>
    <t>HINDALCO</t>
  </si>
  <si>
    <t>INE038A01020</t>
  </si>
  <si>
    <t>HINDCOMPOS</t>
  </si>
  <si>
    <t>INE310C01029</t>
  </si>
  <si>
    <t>HINDCON</t>
  </si>
  <si>
    <t>INE642Y01011</t>
  </si>
  <si>
    <t>HINDCOPPER</t>
  </si>
  <si>
    <t>INE531E01026</t>
  </si>
  <si>
    <t>HINDMOTORS</t>
  </si>
  <si>
    <t>INE253A01025</t>
  </si>
  <si>
    <t>HINDNATGLS</t>
  </si>
  <si>
    <t>INE952A01022</t>
  </si>
  <si>
    <t>HINDOILEXP</t>
  </si>
  <si>
    <t>INE345A01011</t>
  </si>
  <si>
    <t>HINDPETRO</t>
  </si>
  <si>
    <t>INE094A01015</t>
  </si>
  <si>
    <t>HINDUNILVR</t>
  </si>
  <si>
    <t>INE030A01027</t>
  </si>
  <si>
    <t>HINDZINC</t>
  </si>
  <si>
    <t>INE267A01025</t>
  </si>
  <si>
    <t>HIRECT</t>
  </si>
  <si>
    <t>INE835D01023</t>
  </si>
  <si>
    <t>HISARMETAL</t>
  </si>
  <si>
    <t>INE598C01011</t>
  </si>
  <si>
    <t>HITECH</t>
  </si>
  <si>
    <t>INE106T01017</t>
  </si>
  <si>
    <t>HITECHCORP</t>
  </si>
  <si>
    <t>INE120D01012</t>
  </si>
  <si>
    <t>HITECHGEAR</t>
  </si>
  <si>
    <t>INE127B01011</t>
  </si>
  <si>
    <t>HLEGLAS</t>
  </si>
  <si>
    <t>INE461D01010</t>
  </si>
  <si>
    <t>HLVLTD</t>
  </si>
  <si>
    <t>INE102A01024</t>
  </si>
  <si>
    <t>HMT</t>
  </si>
  <si>
    <t>INE262A01018</t>
  </si>
  <si>
    <t>HMVL</t>
  </si>
  <si>
    <t>INE871K01015</t>
  </si>
  <si>
    <t>HNDFDS</t>
  </si>
  <si>
    <t>INE254N01018</t>
  </si>
  <si>
    <t>HNGSNGBEES</t>
  </si>
  <si>
    <t>INF204KB19I1</t>
  </si>
  <si>
    <t>HOMEFIRST</t>
  </si>
  <si>
    <t>INE481N01025</t>
  </si>
  <si>
    <t>HONAUT</t>
  </si>
  <si>
    <t>INE671A01010</t>
  </si>
  <si>
    <t>HONDAPOWER</t>
  </si>
  <si>
    <t>INE634A01018</t>
  </si>
  <si>
    <t>HOTELRUGBY</t>
  </si>
  <si>
    <t>INE275F01019</t>
  </si>
  <si>
    <t>HOVS</t>
  </si>
  <si>
    <t>INE596H01014</t>
  </si>
  <si>
    <t>HPAL</t>
  </si>
  <si>
    <t>INE0GSL01016</t>
  </si>
  <si>
    <t>HPL</t>
  </si>
  <si>
    <t>INE495S01016</t>
  </si>
  <si>
    <t>HSCL</t>
  </si>
  <si>
    <t>INE019C01026</t>
  </si>
  <si>
    <t>HSIL</t>
  </si>
  <si>
    <t>INE415A01038</t>
  </si>
  <si>
    <t>HTMEDIA</t>
  </si>
  <si>
    <t>INE501G01024</t>
  </si>
  <si>
    <t>HUBTOWN</t>
  </si>
  <si>
    <t>INE703H01016</t>
  </si>
  <si>
    <t>HUDCO</t>
  </si>
  <si>
    <t>INE031A01017</t>
  </si>
  <si>
    <t>INE031A07840</t>
  </si>
  <si>
    <t>INE031A07865</t>
  </si>
  <si>
    <t>INE031A07AO5</t>
  </si>
  <si>
    <t>ND</t>
  </si>
  <si>
    <t>INE031A07949</t>
  </si>
  <si>
    <t>NE</t>
  </si>
  <si>
    <t>INE031A07AB2</t>
  </si>
  <si>
    <t>HUHTAMAKI</t>
  </si>
  <si>
    <t>INE275B01026</t>
  </si>
  <si>
    <t>IBMFNIFTY</t>
  </si>
  <si>
    <t>INF666M01FS5</t>
  </si>
  <si>
    <t>IBREALEST</t>
  </si>
  <si>
    <t>INE069I01010</t>
  </si>
  <si>
    <t>IBUCCREDIT</t>
  </si>
  <si>
    <t>N9</t>
  </si>
  <si>
    <t>INE244L07143</t>
  </si>
  <si>
    <t>NB</t>
  </si>
  <si>
    <t>INE244L07168</t>
  </si>
  <si>
    <t>IBULHSGFIN</t>
  </si>
  <si>
    <t>INE148I01020</t>
  </si>
  <si>
    <t>INE148I07GJ7</t>
  </si>
  <si>
    <t>NA</t>
  </si>
  <si>
    <t>INE148I07GL3</t>
  </si>
  <si>
    <t>INE148I08256</t>
  </si>
  <si>
    <t>INE148I07KD2</t>
  </si>
  <si>
    <t>Y3</t>
  </si>
  <si>
    <t>INE148I07KV4</t>
  </si>
  <si>
    <t>ICDSLTD</t>
  </si>
  <si>
    <t>INE613B01010</t>
  </si>
  <si>
    <t>ICEMAKE</t>
  </si>
  <si>
    <t>INE520Y01019</t>
  </si>
  <si>
    <t>ICICI500</t>
  </si>
  <si>
    <t>INF109KC1V59</t>
  </si>
  <si>
    <t>ICICI5GSEC</t>
  </si>
  <si>
    <t>INF109KC14A8</t>
  </si>
  <si>
    <t>ICICIALPLV</t>
  </si>
  <si>
    <t>INF109KC1N59</t>
  </si>
  <si>
    <t>ICICIAUTO</t>
  </si>
  <si>
    <t>INF109KC1Y49</t>
  </si>
  <si>
    <t>ICICIB22</t>
  </si>
  <si>
    <t>INF109KB15Y7</t>
  </si>
  <si>
    <t>ICICIBANK</t>
  </si>
  <si>
    <t>INE090A01021</t>
  </si>
  <si>
    <t>ICICIBANKN</t>
  </si>
  <si>
    <t>INF109KC1E27</t>
  </si>
  <si>
    <t>ICICIBANKP</t>
  </si>
  <si>
    <t>INF109KC1E35</t>
  </si>
  <si>
    <t>ICICICONSU</t>
  </si>
  <si>
    <t>INF109KC1V42</t>
  </si>
  <si>
    <t>ICICIFMCG</t>
  </si>
  <si>
    <t>INF109KC1R48</t>
  </si>
  <si>
    <t>ICICIGI</t>
  </si>
  <si>
    <t>INE765G01017</t>
  </si>
  <si>
    <t>ICICIGOLD</t>
  </si>
  <si>
    <t>INF109KC1NT3</t>
  </si>
  <si>
    <t>ICICILIQ</t>
  </si>
  <si>
    <t>INF109KC1KT9</t>
  </si>
  <si>
    <t>ICICILOVOL</t>
  </si>
  <si>
    <t>INF109KB10T8</t>
  </si>
  <si>
    <t>ICICIM150</t>
  </si>
  <si>
    <t>INF109KC1G82</t>
  </si>
  <si>
    <t>ICICIMCAP</t>
  </si>
  <si>
    <t>INF109KB1XT3</t>
  </si>
  <si>
    <t>ICICINF100</t>
  </si>
  <si>
    <t>INF109KA1962</t>
  </si>
  <si>
    <t>ICICINIFTY</t>
  </si>
  <si>
    <t>INF109K012R6</t>
  </si>
  <si>
    <t>ICICINV20</t>
  </si>
  <si>
    <t>INF109KB1WY5</t>
  </si>
  <si>
    <t>ICICINXT50</t>
  </si>
  <si>
    <t>INF109KC1NS5</t>
  </si>
  <si>
    <t>ICICIPHARM</t>
  </si>
  <si>
    <t>INF109KC1Q72</t>
  </si>
  <si>
    <t>ICICIPRULI</t>
  </si>
  <si>
    <t>INE726G01019</t>
  </si>
  <si>
    <t>ICICISENSX</t>
  </si>
  <si>
    <t>INF346A01034</t>
  </si>
  <si>
    <t>ICICISILVE</t>
  </si>
  <si>
    <t>INF109KC1Y56</t>
  </si>
  <si>
    <t>ICICITECH</t>
  </si>
  <si>
    <t>INF109KC1N67</t>
  </si>
  <si>
    <t>ICIL</t>
  </si>
  <si>
    <t>INE483B01026</t>
  </si>
  <si>
    <t>ICRA</t>
  </si>
  <si>
    <t>INE725G01011</t>
  </si>
  <si>
    <t>IDBI</t>
  </si>
  <si>
    <t>INE008A01015</t>
  </si>
  <si>
    <t>IDBIGOLD</t>
  </si>
  <si>
    <t>INF397L01554</t>
  </si>
  <si>
    <t>IDEA</t>
  </si>
  <si>
    <t>INE669E01016</t>
  </si>
  <si>
    <t>IDFC</t>
  </si>
  <si>
    <t>INE043D01016</t>
  </si>
  <si>
    <t>IDFCFIRSTB</t>
  </si>
  <si>
    <t>INE092T01019</t>
  </si>
  <si>
    <t>IDFNIFTYET</t>
  </si>
  <si>
    <t>INF194KA1U07</t>
  </si>
  <si>
    <t>IEX</t>
  </si>
  <si>
    <t>INE022Q01020</t>
  </si>
  <si>
    <t>IFBAGRO</t>
  </si>
  <si>
    <t>INE076C01018</t>
  </si>
  <si>
    <t>IFBIND</t>
  </si>
  <si>
    <t>INE559A01017</t>
  </si>
  <si>
    <t>IFCI</t>
  </si>
  <si>
    <t>INE039A01010</t>
  </si>
  <si>
    <t>NH</t>
  </si>
  <si>
    <t>INE039A07801</t>
  </si>
  <si>
    <t>NL</t>
  </si>
  <si>
    <t>INE039A07843</t>
  </si>
  <si>
    <t>IFGLEXPOR</t>
  </si>
  <si>
    <t>INE133Y01011</t>
  </si>
  <si>
    <t>IGARASHI</t>
  </si>
  <si>
    <t>INE188B01013</t>
  </si>
  <si>
    <t>IGL</t>
  </si>
  <si>
    <t>INE203G01027</t>
  </si>
  <si>
    <t>IGPL</t>
  </si>
  <si>
    <t>INE204A01010</t>
  </si>
  <si>
    <t>IIFCL</t>
  </si>
  <si>
    <t>INE787H07354</t>
  </si>
  <si>
    <t>INE787H07370</t>
  </si>
  <si>
    <t>IIFL</t>
  </si>
  <si>
    <t>INE530B01024</t>
  </si>
  <si>
    <t>INE866I07CB0</t>
  </si>
  <si>
    <t>INE866I07CD6</t>
  </si>
  <si>
    <t>INE866I07CF1</t>
  </si>
  <si>
    <t>INE866I08279</t>
  </si>
  <si>
    <t>INE866I07CK1</t>
  </si>
  <si>
    <t>INE866I07CL9</t>
  </si>
  <si>
    <t>INE530B08094</t>
  </si>
  <si>
    <t>INE530B08102</t>
  </si>
  <si>
    <t>INE530B08110</t>
  </si>
  <si>
    <t>INE530B07138</t>
  </si>
  <si>
    <t>INE530B07161</t>
  </si>
  <si>
    <t>NM</t>
  </si>
  <si>
    <t>INE530B07179</t>
  </si>
  <si>
    <t>IIFLSEC</t>
  </si>
  <si>
    <t>INE489L01022</t>
  </si>
  <si>
    <t>IIFLWAM</t>
  </si>
  <si>
    <t>INE466L01020</t>
  </si>
  <si>
    <t>IIHFL</t>
  </si>
  <si>
    <t>INE477L08147</t>
  </si>
  <si>
    <t>INE477L08154</t>
  </si>
  <si>
    <t>INE477L08162</t>
  </si>
  <si>
    <t>INE477L07AN9</t>
  </si>
  <si>
    <t>NC</t>
  </si>
  <si>
    <t>INE477L07AQ2</t>
  </si>
  <si>
    <t>INE477L07AR0</t>
  </si>
  <si>
    <t>IITL</t>
  </si>
  <si>
    <t>INE886A01014</t>
  </si>
  <si>
    <t>IL&amp;FSENGG</t>
  </si>
  <si>
    <t>INE369I01014</t>
  </si>
  <si>
    <t>IL&amp;FSTRANS</t>
  </si>
  <si>
    <t>INE975G01012</t>
  </si>
  <si>
    <t>IMAGICAA</t>
  </si>
  <si>
    <t>INE172N01012</t>
  </si>
  <si>
    <t>IMFA</t>
  </si>
  <si>
    <t>INE919H01018</t>
  </si>
  <si>
    <t>IMPAL</t>
  </si>
  <si>
    <t>INE547E01014</t>
  </si>
  <si>
    <t>IMPEXFERRO</t>
  </si>
  <si>
    <t>INE691G01015</t>
  </si>
  <si>
    <t>INCRED</t>
  </si>
  <si>
    <t>N1</t>
  </si>
  <si>
    <t>INE945W07381</t>
  </si>
  <si>
    <t>INCREDIBLE</t>
  </si>
  <si>
    <t>INE452L01012</t>
  </si>
  <si>
    <t>INE841B01017</t>
  </si>
  <si>
    <t>INDHOTEL</t>
  </si>
  <si>
    <t>INE053A01029</t>
  </si>
  <si>
    <t>INDIACEM</t>
  </si>
  <si>
    <t>INE383A01012</t>
  </si>
  <si>
    <t>INDIAGLYCO</t>
  </si>
  <si>
    <t>INE560A01015</t>
  </si>
  <si>
    <t>INDIAMART</t>
  </si>
  <si>
    <t>INE933S01016</t>
  </si>
  <si>
    <t>INDIANB</t>
  </si>
  <si>
    <t>INE562A01011</t>
  </si>
  <si>
    <t>INDIANCARD</t>
  </si>
  <si>
    <t>INE061A01014</t>
  </si>
  <si>
    <t>INDIANHUME</t>
  </si>
  <si>
    <t>INE323C01030</t>
  </si>
  <si>
    <t>INDIGO</t>
  </si>
  <si>
    <t>INE646L01027</t>
  </si>
  <si>
    <t>INDIGOPNTS</t>
  </si>
  <si>
    <t>INE09VQ01012</t>
  </si>
  <si>
    <t>INDIGRID</t>
  </si>
  <si>
    <t>IV</t>
  </si>
  <si>
    <t>INE219X23014</t>
  </si>
  <si>
    <t>INE219X07249</t>
  </si>
  <si>
    <t>INE219X07264</t>
  </si>
  <si>
    <t>INE219X07280</t>
  </si>
  <si>
    <t>INDLMETER</t>
  </si>
  <si>
    <t>INE065B01013</t>
  </si>
  <si>
    <t>INDNIPPON</t>
  </si>
  <si>
    <t>INE092B01025</t>
  </si>
  <si>
    <t>INDOBORAX</t>
  </si>
  <si>
    <t>INE803D01021</t>
  </si>
  <si>
    <t>INDOCO</t>
  </si>
  <si>
    <t>INE873D01024</t>
  </si>
  <si>
    <t>INE156A01020</t>
  </si>
  <si>
    <t>INDOSOLAR</t>
  </si>
  <si>
    <t>INE866K01015</t>
  </si>
  <si>
    <t>INDOSTAR</t>
  </si>
  <si>
    <t>INE896L01010</t>
  </si>
  <si>
    <t>INDOTECH</t>
  </si>
  <si>
    <t>INE332H01014</t>
  </si>
  <si>
    <t>INDOTHAI</t>
  </si>
  <si>
    <t>INE337M01013</t>
  </si>
  <si>
    <t>INDOWIND</t>
  </si>
  <si>
    <t>INE227G01018</t>
  </si>
  <si>
    <t>INDRAMEDCO</t>
  </si>
  <si>
    <t>INE681B01017</t>
  </si>
  <si>
    <t>INDSWFTLAB</t>
  </si>
  <si>
    <t>INE915B01019</t>
  </si>
  <si>
    <t>INDSWFTLTD</t>
  </si>
  <si>
    <t>INE788B01028</t>
  </si>
  <si>
    <t>INDTERRAIN</t>
  </si>
  <si>
    <t>INE611L01021</t>
  </si>
  <si>
    <t>INDUSINDBK</t>
  </si>
  <si>
    <t>INE095A01012</t>
  </si>
  <si>
    <t>INDUSTOWER</t>
  </si>
  <si>
    <t>INE121J01017</t>
  </si>
  <si>
    <t>INEOSSTYRO</t>
  </si>
  <si>
    <t>INE189B01011</t>
  </si>
  <si>
    <t>INFIBEAM</t>
  </si>
  <si>
    <t>INE483S01020</t>
  </si>
  <si>
    <t>INFOBEAN</t>
  </si>
  <si>
    <t>INE344S01016</t>
  </si>
  <si>
    <t>INFOMEDIA</t>
  </si>
  <si>
    <t>INE669A01022</t>
  </si>
  <si>
    <t>INFRABEES</t>
  </si>
  <si>
    <t>INF732E01268</t>
  </si>
  <si>
    <t>INFY</t>
  </si>
  <si>
    <t>INE009A01021</t>
  </si>
  <si>
    <t>INGERRAND</t>
  </si>
  <si>
    <t>INE177A01018</t>
  </si>
  <si>
    <t>INNOVATIVE</t>
  </si>
  <si>
    <t>INE070Y01015</t>
  </si>
  <si>
    <t>INOXLEISUR</t>
  </si>
  <si>
    <t>INE312H01016</t>
  </si>
  <si>
    <t>INOXWIND</t>
  </si>
  <si>
    <t>INE066P01011</t>
  </si>
  <si>
    <t>INSECTICID</t>
  </si>
  <si>
    <t>INE070I01018</t>
  </si>
  <si>
    <t>INSPIRISYS</t>
  </si>
  <si>
    <t>INE020G01017</t>
  </si>
  <si>
    <t>INTELLECT</t>
  </si>
  <si>
    <t>INE306R01017</t>
  </si>
  <si>
    <t>INTENTECH</t>
  </si>
  <si>
    <t>INE781A01025</t>
  </si>
  <si>
    <t>INTLCONV</t>
  </si>
  <si>
    <t>INE575C01027</t>
  </si>
  <si>
    <t>INVENTURE</t>
  </si>
  <si>
    <t>INE878H01024</t>
  </si>
  <si>
    <t>IOB</t>
  </si>
  <si>
    <t>INE565A01014</t>
  </si>
  <si>
    <t>IOC</t>
  </si>
  <si>
    <t>INE242A01010</t>
  </si>
  <si>
    <t>IOLCP</t>
  </si>
  <si>
    <t>INE485C01011</t>
  </si>
  <si>
    <t>IONEXCHANG</t>
  </si>
  <si>
    <t>INE570A01014</t>
  </si>
  <si>
    <t>IPCALAB</t>
  </si>
  <si>
    <t>INE571A01038</t>
  </si>
  <si>
    <t>IPL</t>
  </si>
  <si>
    <t>INE0D6701023</t>
  </si>
  <si>
    <t>IRB</t>
  </si>
  <si>
    <t>INE821I01014</t>
  </si>
  <si>
    <t>IRBINVIT</t>
  </si>
  <si>
    <t>INE183W23014</t>
  </si>
  <si>
    <t>IRCON</t>
  </si>
  <si>
    <t>INE962Y01021</t>
  </si>
  <si>
    <t>IRCTC</t>
  </si>
  <si>
    <t>INE335Y01020</t>
  </si>
  <si>
    <t>IREDA</t>
  </si>
  <si>
    <t>INE202E07229</t>
  </si>
  <si>
    <t>IRFC</t>
  </si>
  <si>
    <t>INE053F01010</t>
  </si>
  <si>
    <t>INE053F07538</t>
  </si>
  <si>
    <t>INE053F07678</t>
  </si>
  <si>
    <t>INE053F07686</t>
  </si>
  <si>
    <t>INE053F07744</t>
  </si>
  <si>
    <t>INE053F07827</t>
  </si>
  <si>
    <t>INE053F07835</t>
  </si>
  <si>
    <t>INE053F07843</t>
  </si>
  <si>
    <t>INE053F07900</t>
  </si>
  <si>
    <t>IRIS</t>
  </si>
  <si>
    <t>INE864K01010</t>
  </si>
  <si>
    <t>IRISDOREME</t>
  </si>
  <si>
    <t>INE01GN01017</t>
  </si>
  <si>
    <t>ISEC</t>
  </si>
  <si>
    <t>INE763G01038</t>
  </si>
  <si>
    <t>ISFT</t>
  </si>
  <si>
    <t>INE566K01011</t>
  </si>
  <si>
    <t>ISGEC</t>
  </si>
  <si>
    <t>INE858B01029</t>
  </si>
  <si>
    <t>ISMTLTD</t>
  </si>
  <si>
    <t>INE732F01019</t>
  </si>
  <si>
    <t>ITC</t>
  </si>
  <si>
    <t>INE154A01025</t>
  </si>
  <si>
    <t>ITDC</t>
  </si>
  <si>
    <t>INE353K01014</t>
  </si>
  <si>
    <t>ITDCEM</t>
  </si>
  <si>
    <t>INE686A01026</t>
  </si>
  <si>
    <t>ITI</t>
  </si>
  <si>
    <t>INE248A01017</t>
  </si>
  <si>
    <t>IVC</t>
  </si>
  <si>
    <t>INE050B01023</t>
  </si>
  <si>
    <t>IVP</t>
  </si>
  <si>
    <t>INE043C01018</t>
  </si>
  <si>
    <t>IVZINGOLD</t>
  </si>
  <si>
    <t>INF205K01361</t>
  </si>
  <si>
    <t>IVZINNIFTY</t>
  </si>
  <si>
    <t>INF205K01DA9</t>
  </si>
  <si>
    <t>IWEL</t>
  </si>
  <si>
    <t>INE0FLR01028</t>
  </si>
  <si>
    <t>IZMO</t>
  </si>
  <si>
    <t>INE848A01014</t>
  </si>
  <si>
    <t>J&amp;KBANK</t>
  </si>
  <si>
    <t>INE168A01041</t>
  </si>
  <si>
    <t>JAGRAN</t>
  </si>
  <si>
    <t>INE199G01027</t>
  </si>
  <si>
    <t>JAGSNPHARM</t>
  </si>
  <si>
    <t>INE048B01027</t>
  </si>
  <si>
    <t>JAIBALAJI</t>
  </si>
  <si>
    <t>INE091G01018</t>
  </si>
  <si>
    <t>JAICORPLTD</t>
  </si>
  <si>
    <t>INE070D01027</t>
  </si>
  <si>
    <t>JAINAM</t>
  </si>
  <si>
    <t>INE02KC01010</t>
  </si>
  <si>
    <t>JAINSTUDIO</t>
  </si>
  <si>
    <t>INE486B01011</t>
  </si>
  <si>
    <t>JAIPURKURT</t>
  </si>
  <si>
    <t>INE696V01013</t>
  </si>
  <si>
    <t>JAMNAAUTO</t>
  </si>
  <si>
    <t>INE039C01032</t>
  </si>
  <si>
    <t>JASH</t>
  </si>
  <si>
    <t>INE039O01011</t>
  </si>
  <si>
    <t>JAYAGROGN</t>
  </si>
  <si>
    <t>INE785A01026</t>
  </si>
  <si>
    <t>JAYBARMARU</t>
  </si>
  <si>
    <t>INE571B01028</t>
  </si>
  <si>
    <t>JAYNECOIND</t>
  </si>
  <si>
    <t>INE854B01010</t>
  </si>
  <si>
    <t>JAYSREETEA</t>
  </si>
  <si>
    <t>INE364A01020</t>
  </si>
  <si>
    <t>JBCHEPHARM</t>
  </si>
  <si>
    <t>INE572A01028</t>
  </si>
  <si>
    <t>JBFIND</t>
  </si>
  <si>
    <t>INE187A01017</t>
  </si>
  <si>
    <t>JBMA</t>
  </si>
  <si>
    <t>INE927D01044</t>
  </si>
  <si>
    <t>JCHAC</t>
  </si>
  <si>
    <t>INE782A01015</t>
  </si>
  <si>
    <t>JETAIRWAYS</t>
  </si>
  <si>
    <t>INE802G01018</t>
  </si>
  <si>
    <t>JETFREIGHT</t>
  </si>
  <si>
    <t>INE982V01017</t>
  </si>
  <si>
    <t>JHS</t>
  </si>
  <si>
    <t>INE544H01014</t>
  </si>
  <si>
    <t>JINDALPHOT</t>
  </si>
  <si>
    <t>INE796G01012</t>
  </si>
  <si>
    <t>JINDALPOLY</t>
  </si>
  <si>
    <t>INE197D01010</t>
  </si>
  <si>
    <t>JINDALSAW</t>
  </si>
  <si>
    <t>INE324A01024</t>
  </si>
  <si>
    <t>JINDALSTEL</t>
  </si>
  <si>
    <t>INE749A01030</t>
  </si>
  <si>
    <t>JINDRILL</t>
  </si>
  <si>
    <t>INE742C01031</t>
  </si>
  <si>
    <t>JINDWORLD</t>
  </si>
  <si>
    <t>INE247D01039</t>
  </si>
  <si>
    <t>JISLDVREQS</t>
  </si>
  <si>
    <t>IN9175A01010</t>
  </si>
  <si>
    <t>JISLJALEQS</t>
  </si>
  <si>
    <t>INE175A01038</t>
  </si>
  <si>
    <t>JITFINFRA</t>
  </si>
  <si>
    <t>INE863T01013</t>
  </si>
  <si>
    <t>JKCEMENT</t>
  </si>
  <si>
    <t>INE823G01014</t>
  </si>
  <si>
    <t>JKIL</t>
  </si>
  <si>
    <t>INE576I01022</t>
  </si>
  <si>
    <t>JKLAKSHMI</t>
  </si>
  <si>
    <t>INE786A01032</t>
  </si>
  <si>
    <t>JKPAPER</t>
  </si>
  <si>
    <t>INE789E01012</t>
  </si>
  <si>
    <t>JKTYRE</t>
  </si>
  <si>
    <t>INE573A01042</t>
  </si>
  <si>
    <t>JMA</t>
  </si>
  <si>
    <t>INE412C01023</t>
  </si>
  <si>
    <t>JMCPROJECT</t>
  </si>
  <si>
    <t>INE890A01024</t>
  </si>
  <si>
    <t>JMFINANCIL</t>
  </si>
  <si>
    <t>INE780C01023</t>
  </si>
  <si>
    <t>JOCIL</t>
  </si>
  <si>
    <t>INE839G01010</t>
  </si>
  <si>
    <t>JPASSOCIAT</t>
  </si>
  <si>
    <t>INE455F01025</t>
  </si>
  <si>
    <t>JPINFRATEC</t>
  </si>
  <si>
    <t>INE099J01015</t>
  </si>
  <si>
    <t>JPOLYINVST</t>
  </si>
  <si>
    <t>INE147P01019</t>
  </si>
  <si>
    <t>JPPOWER</t>
  </si>
  <si>
    <t>INE351F01018</t>
  </si>
  <si>
    <t>JSL</t>
  </si>
  <si>
    <t>INE220G01021</t>
  </si>
  <si>
    <t>JSLHISAR</t>
  </si>
  <si>
    <t>INE455T01018</t>
  </si>
  <si>
    <t>JSWENERGY</t>
  </si>
  <si>
    <t>INE121E01018</t>
  </si>
  <si>
    <t>JSWHL</t>
  </si>
  <si>
    <t>INE824G01012</t>
  </si>
  <si>
    <t>JSWISPL</t>
  </si>
  <si>
    <t>INE743C01021</t>
  </si>
  <si>
    <t>JSWSTEEL</t>
  </si>
  <si>
    <t>INE019A01038</t>
  </si>
  <si>
    <t>JTEKTINDIA</t>
  </si>
  <si>
    <t>INE643A01035</t>
  </si>
  <si>
    <t>JTLINFRA</t>
  </si>
  <si>
    <t>INE391J01024</t>
  </si>
  <si>
    <t>JUBLFOOD</t>
  </si>
  <si>
    <t>INE797F01012</t>
  </si>
  <si>
    <t>JUBLINDS</t>
  </si>
  <si>
    <t>INE645L01011</t>
  </si>
  <si>
    <t>JUBLINGREA</t>
  </si>
  <si>
    <t>INE0BY001018</t>
  </si>
  <si>
    <t>JUBLPHARMA</t>
  </si>
  <si>
    <t>INE700A01033</t>
  </si>
  <si>
    <t>JUNIORBEES</t>
  </si>
  <si>
    <t>INF732E01045</t>
  </si>
  <si>
    <t>JUSTDIAL</t>
  </si>
  <si>
    <t>INE599M01018</t>
  </si>
  <si>
    <t>JYOTHYLAB</t>
  </si>
  <si>
    <t>INE668F01031</t>
  </si>
  <si>
    <t>JYOTISTRUC</t>
  </si>
  <si>
    <t>INE197A01024</t>
  </si>
  <si>
    <t>KABRAEXTRU</t>
  </si>
  <si>
    <t>INE900B01029</t>
  </si>
  <si>
    <t>KAJARIACER</t>
  </si>
  <si>
    <t>INE217B01036</t>
  </si>
  <si>
    <t>KAKATCEM</t>
  </si>
  <si>
    <t>INE437B01014</t>
  </si>
  <si>
    <t>KALPATPOWR</t>
  </si>
  <si>
    <t>INE220B01022</t>
  </si>
  <si>
    <t>KALYANIFRG</t>
  </si>
  <si>
    <t>INE314G01014</t>
  </si>
  <si>
    <t>KALYANKJIL</t>
  </si>
  <si>
    <t>INE303R01014</t>
  </si>
  <si>
    <t>KAMATHOTEL</t>
  </si>
  <si>
    <t>INE967C01018</t>
  </si>
  <si>
    <t>KAMDHENU</t>
  </si>
  <si>
    <t>INE390H01012</t>
  </si>
  <si>
    <t>KANANIIND</t>
  </si>
  <si>
    <t>INE879E01037</t>
  </si>
  <si>
    <t>KANORICHEM</t>
  </si>
  <si>
    <t>INE138C01024</t>
  </si>
  <si>
    <t>KANPRPLA</t>
  </si>
  <si>
    <t>INE694E01014</t>
  </si>
  <si>
    <t>KANSAINER</t>
  </si>
  <si>
    <t>INE531A01024</t>
  </si>
  <si>
    <t>KAPSTON</t>
  </si>
  <si>
    <t>INE542Z01010</t>
  </si>
  <si>
    <t>KARMAENG</t>
  </si>
  <si>
    <t>INE725L01011</t>
  </si>
  <si>
    <t>KARURVYSYA</t>
  </si>
  <si>
    <t>INE036D01028</t>
  </si>
  <si>
    <t>KAUSHALYA</t>
  </si>
  <si>
    <t>INE234I01010</t>
  </si>
  <si>
    <t>KAVVERITEL</t>
  </si>
  <si>
    <t>INE641C01019</t>
  </si>
  <si>
    <t>KAYA</t>
  </si>
  <si>
    <t>INE587G01015</t>
  </si>
  <si>
    <t>KBCGLOBAL</t>
  </si>
  <si>
    <t>INE278R01034</t>
  </si>
  <si>
    <t>KCP</t>
  </si>
  <si>
    <t>INE805C01028</t>
  </si>
  <si>
    <t>KCPSUGIND</t>
  </si>
  <si>
    <t>INE790B01024</t>
  </si>
  <si>
    <t>KDDL</t>
  </si>
  <si>
    <t>INE291D01011</t>
  </si>
  <si>
    <t>KEC</t>
  </si>
  <si>
    <t>INE389H01022</t>
  </si>
  <si>
    <t>KECL</t>
  </si>
  <si>
    <t>INE134B01017</t>
  </si>
  <si>
    <t>KEERTI</t>
  </si>
  <si>
    <t>INE586X01012</t>
  </si>
  <si>
    <t>KEI</t>
  </si>
  <si>
    <t>INE878B01027</t>
  </si>
  <si>
    <t>KELLTONTEC</t>
  </si>
  <si>
    <t>INE164B01022</t>
  </si>
  <si>
    <t>KENNAMET</t>
  </si>
  <si>
    <t>INE717A01029</t>
  </si>
  <si>
    <t>KERNEX</t>
  </si>
  <si>
    <t>INE202H01019</t>
  </si>
  <si>
    <t>KESORAMIND</t>
  </si>
  <si>
    <t>INE087A01019</t>
  </si>
  <si>
    <t>KEYFINSERV</t>
  </si>
  <si>
    <t>INE681C01015</t>
  </si>
  <si>
    <t>KHADIM</t>
  </si>
  <si>
    <t>INE834I01025</t>
  </si>
  <si>
    <t>KHAICHEM</t>
  </si>
  <si>
    <t>INE745B01028</t>
  </si>
  <si>
    <t>KHAITANLTD</t>
  </si>
  <si>
    <t>INE731C01018</t>
  </si>
  <si>
    <t>KHANDSE</t>
  </si>
  <si>
    <t>INE060B01014</t>
  </si>
  <si>
    <t>KHFM</t>
  </si>
  <si>
    <t>INE00UG01014</t>
  </si>
  <si>
    <t>KICL</t>
  </si>
  <si>
    <t>INE029L01018</t>
  </si>
  <si>
    <t>KILITCH</t>
  </si>
  <si>
    <t>INE729D01010</t>
  </si>
  <si>
    <t>KIMS</t>
  </si>
  <si>
    <t>INE967H01017</t>
  </si>
  <si>
    <t>KINGFA</t>
  </si>
  <si>
    <t>INE473D01015</t>
  </si>
  <si>
    <t>KIOCL</t>
  </si>
  <si>
    <t>INE880L01014</t>
  </si>
  <si>
    <t>KIRIINDUS</t>
  </si>
  <si>
    <t>INE415I01015</t>
  </si>
  <si>
    <t>KIRLFER</t>
  </si>
  <si>
    <t>INE884B01025</t>
  </si>
  <si>
    <t>KIRLOSBROS</t>
  </si>
  <si>
    <t>INE732A01036</t>
  </si>
  <si>
    <t>KIRLOSENG</t>
  </si>
  <si>
    <t>INE146L01010</t>
  </si>
  <si>
    <t>KIRLOSIND</t>
  </si>
  <si>
    <t>INE250A01039</t>
  </si>
  <si>
    <t>KITEX</t>
  </si>
  <si>
    <t>INE602G01020</t>
  </si>
  <si>
    <t>KKCL</t>
  </si>
  <si>
    <t>INE401H01017</t>
  </si>
  <si>
    <t>KMSUGAR</t>
  </si>
  <si>
    <t>INE157H01023</t>
  </si>
  <si>
    <t>KNAGRI</t>
  </si>
  <si>
    <t>INE0KNW01016</t>
  </si>
  <si>
    <t>KNRCON</t>
  </si>
  <si>
    <t>INE634I01029</t>
  </si>
  <si>
    <t>KOHINOOR</t>
  </si>
  <si>
    <t>INE080B01012</t>
  </si>
  <si>
    <t>KOKUYOCMLN</t>
  </si>
  <si>
    <t>INE760A01029</t>
  </si>
  <si>
    <t>KOLTEPATIL</t>
  </si>
  <si>
    <t>INE094I01018</t>
  </si>
  <si>
    <t>KOPRAN</t>
  </si>
  <si>
    <t>INE082A01010</t>
  </si>
  <si>
    <t>KOTAKALPHA</t>
  </si>
  <si>
    <t>INF174KA1IA5</t>
  </si>
  <si>
    <t>KOTAKBANK</t>
  </si>
  <si>
    <t>INE237A01028</t>
  </si>
  <si>
    <t>KOTAKBKETF</t>
  </si>
  <si>
    <t>INF174K01F59</t>
  </si>
  <si>
    <t>KOTAKGOLD</t>
  </si>
  <si>
    <t>INF174KA1HJ8</t>
  </si>
  <si>
    <t>KOTAKIT</t>
  </si>
  <si>
    <t>INF174KA1GC5</t>
  </si>
  <si>
    <t>KOTAKLOVOL</t>
  </si>
  <si>
    <t>INF174KA1IY5</t>
  </si>
  <si>
    <t>KOTAKMID50</t>
  </si>
  <si>
    <t>INF174KA1IB3</t>
  </si>
  <si>
    <t>KOTAKNIFTY</t>
  </si>
  <si>
    <t>INF174K014P6</t>
  </si>
  <si>
    <t>KOTAKNV20</t>
  </si>
  <si>
    <t>INF174K01Z71</t>
  </si>
  <si>
    <t>KOTAKPSUBK</t>
  </si>
  <si>
    <t>INF373I01023</t>
  </si>
  <si>
    <t>KOTARISUG</t>
  </si>
  <si>
    <t>INE419A01022</t>
  </si>
  <si>
    <t>KOTHARIPET</t>
  </si>
  <si>
    <t>INE720A01015</t>
  </si>
  <si>
    <t>KOTHARIPRO</t>
  </si>
  <si>
    <t>INE823A01017</t>
  </si>
  <si>
    <t>KOTYARK</t>
  </si>
  <si>
    <t>INE0J0B01017</t>
  </si>
  <si>
    <t>KOVAI</t>
  </si>
  <si>
    <t>INE177F01017</t>
  </si>
  <si>
    <t>KPIGLOBAL</t>
  </si>
  <si>
    <t>INE542W01017</t>
  </si>
  <si>
    <t>KPITTECH</t>
  </si>
  <si>
    <t>INE04I401011</t>
  </si>
  <si>
    <t>KPRMILL</t>
  </si>
  <si>
    <t>INE930H01031</t>
  </si>
  <si>
    <t>KRBL</t>
  </si>
  <si>
    <t>INE001B01026</t>
  </si>
  <si>
    <t>KREBSBIO</t>
  </si>
  <si>
    <t>INE268B01013</t>
  </si>
  <si>
    <t>KRIDHANINF</t>
  </si>
  <si>
    <t>INE524L01026</t>
  </si>
  <si>
    <t>KRISHANA</t>
  </si>
  <si>
    <t>INE506W01012</t>
  </si>
  <si>
    <t>KRISHIVAL</t>
  </si>
  <si>
    <t>ST</t>
  </si>
  <si>
    <t>INE0GGO01015</t>
  </si>
  <si>
    <t>KRISHNADEF</t>
  </si>
  <si>
    <t>INE0J5601015</t>
  </si>
  <si>
    <t>KRITI</t>
  </si>
  <si>
    <t>INE479D01038</t>
  </si>
  <si>
    <t>KRSNAA</t>
  </si>
  <si>
    <t>INE08LI01020</t>
  </si>
  <si>
    <t>KSB</t>
  </si>
  <si>
    <t>INE999A01015</t>
  </si>
  <si>
    <t>KSCL</t>
  </si>
  <si>
    <t>INE455I01029</t>
  </si>
  <si>
    <t>KSL</t>
  </si>
  <si>
    <t>INE907A01026</t>
  </si>
  <si>
    <t>KSOLVES</t>
  </si>
  <si>
    <t>INE0D6I01015</t>
  </si>
  <si>
    <t>KTKBANK</t>
  </si>
  <si>
    <t>INE614B01018</t>
  </si>
  <si>
    <t>KUANTUM</t>
  </si>
  <si>
    <t>INE529I01021</t>
  </si>
  <si>
    <t>L&amp;TFH</t>
  </si>
  <si>
    <t>INE498L01015</t>
  </si>
  <si>
    <t>L&amp;TFINANCE</t>
  </si>
  <si>
    <t>INE027E07931</t>
  </si>
  <si>
    <t>INE027E07956</t>
  </si>
  <si>
    <t>INE027E07998</t>
  </si>
  <si>
    <t>INE027E07AL1</t>
  </si>
  <si>
    <t>Y5</t>
  </si>
  <si>
    <t>INE027E07AY4</t>
  </si>
  <si>
    <t>Y9</t>
  </si>
  <si>
    <t>INE027E07BC8</t>
  </si>
  <si>
    <t>LAGNAM</t>
  </si>
  <si>
    <t>INE548Z01017</t>
  </si>
  <si>
    <t>LAKPRE</t>
  </si>
  <si>
    <t>INE651C01018</t>
  </si>
  <si>
    <t>LALPATHLAB</t>
  </si>
  <si>
    <t>INE600L01024</t>
  </si>
  <si>
    <t>LAMBODHARA</t>
  </si>
  <si>
    <t>INE112F01022</t>
  </si>
  <si>
    <t>LAOPALA</t>
  </si>
  <si>
    <t>INE059D01020</t>
  </si>
  <si>
    <t>LASA</t>
  </si>
  <si>
    <t>INE670X01014</t>
  </si>
  <si>
    <t>LATENTVIEW</t>
  </si>
  <si>
    <t>INE0I7C01011</t>
  </si>
  <si>
    <t>LAURUSLABS</t>
  </si>
  <si>
    <t>INE947Q01028</t>
  </si>
  <si>
    <t>LAXMICOT</t>
  </si>
  <si>
    <t>INE801V01019</t>
  </si>
  <si>
    <t>LAXMIMACH</t>
  </si>
  <si>
    <t>INE269B01029</t>
  </si>
  <si>
    <t>LCCINFOTEC</t>
  </si>
  <si>
    <t>INE938A01021</t>
  </si>
  <si>
    <t>LEMONTREE</t>
  </si>
  <si>
    <t>INE970X01018</t>
  </si>
  <si>
    <t>LEXUS</t>
  </si>
  <si>
    <t>INE500X01013</t>
  </si>
  <si>
    <t>LFIC</t>
  </si>
  <si>
    <t>INE850E01012</t>
  </si>
  <si>
    <t>LGBBROSLTD</t>
  </si>
  <si>
    <t>INE337A01034</t>
  </si>
  <si>
    <t>LGBFORGE</t>
  </si>
  <si>
    <t>INE201J01017</t>
  </si>
  <si>
    <t>LIBAS</t>
  </si>
  <si>
    <t>INE908V01012</t>
  </si>
  <si>
    <t>LIBERTSHOE</t>
  </si>
  <si>
    <t>INE557B01019</t>
  </si>
  <si>
    <t>LICHSGFIN</t>
  </si>
  <si>
    <t>INE115A01026</t>
  </si>
  <si>
    <t>LICNETFGSC</t>
  </si>
  <si>
    <t>INF767K01MV5</t>
  </si>
  <si>
    <t>LICNETFN50</t>
  </si>
  <si>
    <t>INF767K01OS7</t>
  </si>
  <si>
    <t>LICNETFSEN</t>
  </si>
  <si>
    <t>INF767K01OT5</t>
  </si>
  <si>
    <t>LICNFNHGP</t>
  </si>
  <si>
    <t>INF767K01PC8</t>
  </si>
  <si>
    <t>LIKHITHA</t>
  </si>
  <si>
    <t>INE060901019</t>
  </si>
  <si>
    <t>LINC</t>
  </si>
  <si>
    <t>INE802B01019</t>
  </si>
  <si>
    <t>LINCOLN</t>
  </si>
  <si>
    <t>INE405C01035</t>
  </si>
  <si>
    <t>LINDEINDIA</t>
  </si>
  <si>
    <t>INE473A01011</t>
  </si>
  <si>
    <t>LIQUIDBEES</t>
  </si>
  <si>
    <t>INF732E01037</t>
  </si>
  <si>
    <t>LIQUIDETF</t>
  </si>
  <si>
    <t>INF740KA1EU7</t>
  </si>
  <si>
    <t>LODHA</t>
  </si>
  <si>
    <t>INE670K01029</t>
  </si>
  <si>
    <t>LOKESHMACH</t>
  </si>
  <si>
    <t>INE397H01017</t>
  </si>
  <si>
    <t>LOTUSEYE</t>
  </si>
  <si>
    <t>INE947I01017</t>
  </si>
  <si>
    <t>LOVABLE</t>
  </si>
  <si>
    <t>INE597L01014</t>
  </si>
  <si>
    <t>LPDC</t>
  </si>
  <si>
    <t>INE197J01017</t>
  </si>
  <si>
    <t>LSIL</t>
  </si>
  <si>
    <t>INE093R01011</t>
  </si>
  <si>
    <t>LT</t>
  </si>
  <si>
    <t>INE018A01030</t>
  </si>
  <si>
    <t>LTI</t>
  </si>
  <si>
    <t>INE214T01019</t>
  </si>
  <si>
    <t>LTTS</t>
  </si>
  <si>
    <t>INE010V01017</t>
  </si>
  <si>
    <t>LUMAXIND</t>
  </si>
  <si>
    <t>INE162B01018</t>
  </si>
  <si>
    <t>LUMAXTECH</t>
  </si>
  <si>
    <t>INE872H01027</t>
  </si>
  <si>
    <t>LUPIN</t>
  </si>
  <si>
    <t>INE326A01037</t>
  </si>
  <si>
    <t>LUXIND</t>
  </si>
  <si>
    <t>INE150G01020</t>
  </si>
  <si>
    <t>LXCHEM</t>
  </si>
  <si>
    <t>INE576O01020</t>
  </si>
  <si>
    <t>LYKALABS</t>
  </si>
  <si>
    <t>INE933A01014</t>
  </si>
  <si>
    <t>LYPSAGEMS</t>
  </si>
  <si>
    <t>INE142K01011</t>
  </si>
  <si>
    <t>M&amp;M</t>
  </si>
  <si>
    <t>INE101A01026</t>
  </si>
  <si>
    <t>M&amp;MFIN</t>
  </si>
  <si>
    <t>INE774D01024</t>
  </si>
  <si>
    <t>INE774D08MA6</t>
  </si>
  <si>
    <t>INE774D08MG3</t>
  </si>
  <si>
    <t>M17RD</t>
  </si>
  <si>
    <t>INF903JA1BG8</t>
  </si>
  <si>
    <t>M17RG</t>
  </si>
  <si>
    <t>INF903JA1BF0</t>
  </si>
  <si>
    <t>MAANALU</t>
  </si>
  <si>
    <t>INE215I01019</t>
  </si>
  <si>
    <t>MACPOWER</t>
  </si>
  <si>
    <t>INE155Z01011</t>
  </si>
  <si>
    <t>MADHAV</t>
  </si>
  <si>
    <t>INE925C01016</t>
  </si>
  <si>
    <t>MADHAVBAUG</t>
  </si>
  <si>
    <t>INE0JR301013</t>
  </si>
  <si>
    <t>MADHUCON</t>
  </si>
  <si>
    <t>INE378D01032</t>
  </si>
  <si>
    <t>MADRASFERT</t>
  </si>
  <si>
    <t>INE414A01015</t>
  </si>
  <si>
    <t>MAESGETF</t>
  </si>
  <si>
    <t>INF769K01GS9</t>
  </si>
  <si>
    <t>MAFANG</t>
  </si>
  <si>
    <t>INF769K01HF4</t>
  </si>
  <si>
    <t>MAFSETF</t>
  </si>
  <si>
    <t>INF769K01HI8</t>
  </si>
  <si>
    <t>MAGADSUGAR</t>
  </si>
  <si>
    <t>INE347W01011</t>
  </si>
  <si>
    <t>MAGNUM</t>
  </si>
  <si>
    <t>INE387I01016</t>
  </si>
  <si>
    <t>MAHABANK</t>
  </si>
  <si>
    <t>INE457A01014</t>
  </si>
  <si>
    <t>MAHAPEXLTD</t>
  </si>
  <si>
    <t>INE843B01013</t>
  </si>
  <si>
    <t>MAHASTEEL</t>
  </si>
  <si>
    <t>INE451L01014</t>
  </si>
  <si>
    <t>MAHEPC</t>
  </si>
  <si>
    <t>INE215D01010</t>
  </si>
  <si>
    <t>MAHESHWARI</t>
  </si>
  <si>
    <t>INE263W01010</t>
  </si>
  <si>
    <t>MAHICKRA</t>
  </si>
  <si>
    <t>INE961Y01015</t>
  </si>
  <si>
    <t>MAHINDCIE</t>
  </si>
  <si>
    <t>INE536H01010</t>
  </si>
  <si>
    <t>MAHKTECH</t>
  </si>
  <si>
    <t>INF769K01HS7</t>
  </si>
  <si>
    <t>MAHLIFE</t>
  </si>
  <si>
    <t>INE813A01018</t>
  </si>
  <si>
    <t>MAHLOG</t>
  </si>
  <si>
    <t>INE766P01016</t>
  </si>
  <si>
    <t>MAHSCOOTER</t>
  </si>
  <si>
    <t>INE288A01013</t>
  </si>
  <si>
    <t>MAHSEAMLES</t>
  </si>
  <si>
    <t>INE271B01025</t>
  </si>
  <si>
    <t>MAITHANALL</t>
  </si>
  <si>
    <t>INE683C01011</t>
  </si>
  <si>
    <t>MALLCOM</t>
  </si>
  <si>
    <t>INE389C01015</t>
  </si>
  <si>
    <t>MALUPAPER</t>
  </si>
  <si>
    <t>INE383H01017</t>
  </si>
  <si>
    <t>MAM150ETF</t>
  </si>
  <si>
    <t>INF769K01IC9</t>
  </si>
  <si>
    <t>MAMFGETF</t>
  </si>
  <si>
    <t>INF769K01IB1</t>
  </si>
  <si>
    <t>MAN50ETF</t>
  </si>
  <si>
    <t>INF769K01EG9</t>
  </si>
  <si>
    <t>MANAKALUCO</t>
  </si>
  <si>
    <t>INE859Q01017</t>
  </si>
  <si>
    <t>MANAKCOAT</t>
  </si>
  <si>
    <t>INE830Q01018</t>
  </si>
  <si>
    <t>MANAKSIA</t>
  </si>
  <si>
    <t>INE015D01022</t>
  </si>
  <si>
    <t>MANAKSTEEL</t>
  </si>
  <si>
    <t>INE824Q01011</t>
  </si>
  <si>
    <t>MANALIPETC</t>
  </si>
  <si>
    <t>INE201A01024</t>
  </si>
  <si>
    <t>MANAPPURAM</t>
  </si>
  <si>
    <t>INE522D01027</t>
  </si>
  <si>
    <t>MANGALAM</t>
  </si>
  <si>
    <t>INE584F01014</t>
  </si>
  <si>
    <t>MANGCHEFER</t>
  </si>
  <si>
    <t>INE558B01017</t>
  </si>
  <si>
    <t>MANGLMCEM</t>
  </si>
  <si>
    <t>INE347A01017</t>
  </si>
  <si>
    <t>MANINDS</t>
  </si>
  <si>
    <t>INE993A01026</t>
  </si>
  <si>
    <t>MANINFRA</t>
  </si>
  <si>
    <t>INE949H01023</t>
  </si>
  <si>
    <t>MANORG</t>
  </si>
  <si>
    <t>INE370D01013</t>
  </si>
  <si>
    <t>MANUGRAPH</t>
  </si>
  <si>
    <t>INE867A01022</t>
  </si>
  <si>
    <t>MANXT50</t>
  </si>
  <si>
    <t>INF769K01FN2</t>
  </si>
  <si>
    <t>MANYAVAR</t>
  </si>
  <si>
    <t>INE825V01034</t>
  </si>
  <si>
    <t>MAPMYINDIA</t>
  </si>
  <si>
    <t>INE0BV301023</t>
  </si>
  <si>
    <t>MARALOVER</t>
  </si>
  <si>
    <t>INE882A01013</t>
  </si>
  <si>
    <t>MARATHON</t>
  </si>
  <si>
    <t>INE182D01020</t>
  </si>
  <si>
    <t>MARICO</t>
  </si>
  <si>
    <t>INE196A01026</t>
  </si>
  <si>
    <t>MARINE</t>
  </si>
  <si>
    <t>INE01JE01028</t>
  </si>
  <si>
    <t>MARKSANS</t>
  </si>
  <si>
    <t>INE750C01026</t>
  </si>
  <si>
    <t>MARSHALL</t>
  </si>
  <si>
    <t>INE00SZ01018</t>
  </si>
  <si>
    <t>MARUTI</t>
  </si>
  <si>
    <t>INE585B01010</t>
  </si>
  <si>
    <t>MASFIN</t>
  </si>
  <si>
    <t>INE348L01012</t>
  </si>
  <si>
    <t>MASKINVEST</t>
  </si>
  <si>
    <t>INE885F01015</t>
  </si>
  <si>
    <t>MASPTOP50</t>
  </si>
  <si>
    <t>INF769K01HP3</t>
  </si>
  <si>
    <t>MASTEK</t>
  </si>
  <si>
    <t>INE759A01021</t>
  </si>
  <si>
    <t>MATRIMONY</t>
  </si>
  <si>
    <t>INE866R01028</t>
  </si>
  <si>
    <t>MAWANASUG</t>
  </si>
  <si>
    <t>INE636A01039</t>
  </si>
  <si>
    <t>MAXHEALTH</t>
  </si>
  <si>
    <t>INE027H01010</t>
  </si>
  <si>
    <t>MAXIND</t>
  </si>
  <si>
    <t>INE0CG601016</t>
  </si>
  <si>
    <t>MAXVIL</t>
  </si>
  <si>
    <t>INE154U01015</t>
  </si>
  <si>
    <t>MAYURUNIQ</t>
  </si>
  <si>
    <t>INE040D01038</t>
  </si>
  <si>
    <t>MAZDA</t>
  </si>
  <si>
    <t>INE885E01034</t>
  </si>
  <si>
    <t>MAZDOCK</t>
  </si>
  <si>
    <t>INE249Z01012</t>
  </si>
  <si>
    <t>MBAPL</t>
  </si>
  <si>
    <t>INE900L01010</t>
  </si>
  <si>
    <t>MBECL</t>
  </si>
  <si>
    <t>INE748A01016</t>
  </si>
  <si>
    <t>MBLINFRA</t>
  </si>
  <si>
    <t>INE912H01013</t>
  </si>
  <si>
    <t>MCDOWELL-N</t>
  </si>
  <si>
    <t>INE854D01024</t>
  </si>
  <si>
    <t>MCL</t>
  </si>
  <si>
    <t>INE813V01022</t>
  </si>
  <si>
    <t>MCLEODRUSS</t>
  </si>
  <si>
    <t>INE942G01012</t>
  </si>
  <si>
    <t>MCX</t>
  </si>
  <si>
    <t>INE745G01035</t>
  </si>
  <si>
    <t>MEDICAMEQ</t>
  </si>
  <si>
    <t>INE646B01010</t>
  </si>
  <si>
    <t>MEDPLUS</t>
  </si>
  <si>
    <t>INE804L01022</t>
  </si>
  <si>
    <t>MEGASOFT</t>
  </si>
  <si>
    <t>INE933B01012</t>
  </si>
  <si>
    <t>MEGASTAR</t>
  </si>
  <si>
    <t>INE00EM01016</t>
  </si>
  <si>
    <t>MELSTAR</t>
  </si>
  <si>
    <t>INE817A01019</t>
  </si>
  <si>
    <t>MENONBE</t>
  </si>
  <si>
    <t>INE071D01033</t>
  </si>
  <si>
    <t>MEP</t>
  </si>
  <si>
    <t>INE776I01010</t>
  </si>
  <si>
    <t>MERCATOR</t>
  </si>
  <si>
    <t>INE934B01028</t>
  </si>
  <si>
    <t>METALFORGE</t>
  </si>
  <si>
    <t>INE425A01011</t>
  </si>
  <si>
    <t>METROBRAND</t>
  </si>
  <si>
    <t>INE317I01021</t>
  </si>
  <si>
    <t>METROPOLIS</t>
  </si>
  <si>
    <t>INE112L01020</t>
  </si>
  <si>
    <t>MFL</t>
  </si>
  <si>
    <t>INE071N01016</t>
  </si>
  <si>
    <t>MFSL</t>
  </si>
  <si>
    <t>INE180A01020</t>
  </si>
  <si>
    <t>MGEL</t>
  </si>
  <si>
    <t>INE0APB01016</t>
  </si>
  <si>
    <t>MGL</t>
  </si>
  <si>
    <t>INE002S01010</t>
  </si>
  <si>
    <t>MHHL</t>
  </si>
  <si>
    <t>INE450S01011</t>
  </si>
  <si>
    <t>MHLXMIRU</t>
  </si>
  <si>
    <t>INE112D01035</t>
  </si>
  <si>
    <t>MHRIL</t>
  </si>
  <si>
    <t>INE998I01010</t>
  </si>
  <si>
    <t>MICEL</t>
  </si>
  <si>
    <t>INE287C01037</t>
  </si>
  <si>
    <t>MIDHANI</t>
  </si>
  <si>
    <t>INE099Z01011</t>
  </si>
  <si>
    <t>MILTON</t>
  </si>
  <si>
    <t>INE376Y01016</t>
  </si>
  <si>
    <t>MINDACORP</t>
  </si>
  <si>
    <t>INE842C01021</t>
  </si>
  <si>
    <t>MINDAIND</t>
  </si>
  <si>
    <t>INE405E01023</t>
  </si>
  <si>
    <t>MINDSPACE</t>
  </si>
  <si>
    <t>INE0CCU25019</t>
  </si>
  <si>
    <t>MINDTECK</t>
  </si>
  <si>
    <t>INE110B01017</t>
  </si>
  <si>
    <t>MINDTREE</t>
  </si>
  <si>
    <t>INE018I01017</t>
  </si>
  <si>
    <t>MIRCELECTR</t>
  </si>
  <si>
    <t>INE831A01028</t>
  </si>
  <si>
    <t>MIRZAINT</t>
  </si>
  <si>
    <t>INE771A01026</t>
  </si>
  <si>
    <t>MITCON</t>
  </si>
  <si>
    <t>INE828O01033</t>
  </si>
  <si>
    <t>MITTAL</t>
  </si>
  <si>
    <t>INE997Y01019</t>
  </si>
  <si>
    <t>MKPL</t>
  </si>
  <si>
    <t>INE964W01013</t>
  </si>
  <si>
    <t>MMFL</t>
  </si>
  <si>
    <t>INE227C01017</t>
  </si>
  <si>
    <t>MMP</t>
  </si>
  <si>
    <t>INE511Y01018</t>
  </si>
  <si>
    <t>MMTC</t>
  </si>
  <si>
    <t>INE123F01029</t>
  </si>
  <si>
    <t>MODIRUBBER</t>
  </si>
  <si>
    <t>INE832A01018</t>
  </si>
  <si>
    <t>MODISNME</t>
  </si>
  <si>
    <t>INE737D01021</t>
  </si>
  <si>
    <t>MOGSEC</t>
  </si>
  <si>
    <t>INF247L01AK4</t>
  </si>
  <si>
    <t>MOHITIND</t>
  </si>
  <si>
    <t>INE954E01012</t>
  </si>
  <si>
    <t>MOIL</t>
  </si>
  <si>
    <t>INE490G01020</t>
  </si>
  <si>
    <t>MOKSH</t>
  </si>
  <si>
    <t>INE514Y01020</t>
  </si>
  <si>
    <t>MOL</t>
  </si>
  <si>
    <t>INE0CT101020</t>
  </si>
  <si>
    <t>MOLDTECH</t>
  </si>
  <si>
    <t>INE835B01035</t>
  </si>
  <si>
    <t>MOLDTKPAC</t>
  </si>
  <si>
    <t>INE893J01029</t>
  </si>
  <si>
    <t>W1</t>
  </si>
  <si>
    <t>INE893J13016</t>
  </si>
  <si>
    <t>MOLOWVOL</t>
  </si>
  <si>
    <t>INF247L01BA3</t>
  </si>
  <si>
    <t>MOM100</t>
  </si>
  <si>
    <t>INF247L01023</t>
  </si>
  <si>
    <t>MOM50</t>
  </si>
  <si>
    <t>INF247L01536</t>
  </si>
  <si>
    <t>MOMOMENTUM</t>
  </si>
  <si>
    <t>INF247L01AX7</t>
  </si>
  <si>
    <t>MON100</t>
  </si>
  <si>
    <t>INF247L01AP3</t>
  </si>
  <si>
    <t>MONARCH</t>
  </si>
  <si>
    <t>INE903D01011</t>
  </si>
  <si>
    <t>MONQ50</t>
  </si>
  <si>
    <t>INF247L01AU3</t>
  </si>
  <si>
    <t>MONTECARLO</t>
  </si>
  <si>
    <t>INE950M01013</t>
  </si>
  <si>
    <t>MORARJEE</t>
  </si>
  <si>
    <t>INE161G01027</t>
  </si>
  <si>
    <t>MOREPENLAB</t>
  </si>
  <si>
    <t>INE083A01026</t>
  </si>
  <si>
    <t>MOTHERSUMI</t>
  </si>
  <si>
    <t>INE775A01035</t>
  </si>
  <si>
    <t>MOTILALOFS</t>
  </si>
  <si>
    <t>INE338I01027</t>
  </si>
  <si>
    <t>MOTOGENFIN</t>
  </si>
  <si>
    <t>INE861B01023</t>
  </si>
  <si>
    <t>MPHASIS</t>
  </si>
  <si>
    <t>INE356A01018</t>
  </si>
  <si>
    <t>MPSLTD</t>
  </si>
  <si>
    <t>INE943D01017</t>
  </si>
  <si>
    <t>MRF</t>
  </si>
  <si>
    <t>INE883A01011</t>
  </si>
  <si>
    <t>MRO-TEK</t>
  </si>
  <si>
    <t>INE398B01018</t>
  </si>
  <si>
    <t>MRPL</t>
  </si>
  <si>
    <t>INE103A01014</t>
  </si>
  <si>
    <t>MSPL</t>
  </si>
  <si>
    <t>INE752G01015</t>
  </si>
  <si>
    <t>MSTCLTD</t>
  </si>
  <si>
    <t>INE255X01014</t>
  </si>
  <si>
    <t>MSUMI</t>
  </si>
  <si>
    <t>INE0FS801015</t>
  </si>
  <si>
    <t>MTARTECH</t>
  </si>
  <si>
    <t>INE864I01014</t>
  </si>
  <si>
    <t>MTEDUCARE</t>
  </si>
  <si>
    <t>INE472M01018</t>
  </si>
  <si>
    <t>MTNL</t>
  </si>
  <si>
    <t>INE153A01019</t>
  </si>
  <si>
    <t>MUKANDLTD</t>
  </si>
  <si>
    <t>INE304A01026</t>
  </si>
  <si>
    <t>MUKTAARTS</t>
  </si>
  <si>
    <t>INE374B01019</t>
  </si>
  <si>
    <t>MUNJALAU</t>
  </si>
  <si>
    <t>INE672B01032</t>
  </si>
  <si>
    <t>MUNJALSHOW</t>
  </si>
  <si>
    <t>INE577A01027</t>
  </si>
  <si>
    <t>MURUDCERA</t>
  </si>
  <si>
    <t>INE692B01014</t>
  </si>
  <si>
    <t>MUTHOOTCAP</t>
  </si>
  <si>
    <t>INE296G01013</t>
  </si>
  <si>
    <t>MUTHOOTFIN</t>
  </si>
  <si>
    <t>INE414G01012</t>
  </si>
  <si>
    <t>NABARD</t>
  </si>
  <si>
    <t>INE261F07032</t>
  </si>
  <si>
    <t>NACLIND</t>
  </si>
  <si>
    <t>INE295D01020</t>
  </si>
  <si>
    <t>NAGAFERT</t>
  </si>
  <si>
    <t>INE454M01024</t>
  </si>
  <si>
    <t>NAGREEKCAP</t>
  </si>
  <si>
    <t>INE245I01016</t>
  </si>
  <si>
    <t>NAGREEKEXP</t>
  </si>
  <si>
    <t>INE123B01028</t>
  </si>
  <si>
    <t>NAHARCAP</t>
  </si>
  <si>
    <t>INE049I01012</t>
  </si>
  <si>
    <t>NAHARINDUS</t>
  </si>
  <si>
    <t>INE289A01011</t>
  </si>
  <si>
    <t>NAHARPOLY</t>
  </si>
  <si>
    <t>INE308A01027</t>
  </si>
  <si>
    <t>NAHARSPING</t>
  </si>
  <si>
    <t>INE290A01027</t>
  </si>
  <si>
    <t>NAM-INDIA</t>
  </si>
  <si>
    <t>INE298J01013</t>
  </si>
  <si>
    <t>NATCOPHARM</t>
  </si>
  <si>
    <t>INE987B01026</t>
  </si>
  <si>
    <t>NATHBIOGEN</t>
  </si>
  <si>
    <t>INE448G01010</t>
  </si>
  <si>
    <t>NATIONALUM</t>
  </si>
  <si>
    <t>INE139A01034</t>
  </si>
  <si>
    <t>NAUKRI</t>
  </si>
  <si>
    <t>INE663F01024</t>
  </si>
  <si>
    <t>NAVINFLUOR</t>
  </si>
  <si>
    <t>INE048G01026</t>
  </si>
  <si>
    <t>NAVKARCORP</t>
  </si>
  <si>
    <t>INE278M01019</t>
  </si>
  <si>
    <t>NAVNETEDUL</t>
  </si>
  <si>
    <t>INE060A01024</t>
  </si>
  <si>
    <t>NAZARA</t>
  </si>
  <si>
    <t>INE418L01021</t>
  </si>
  <si>
    <t>NBCC</t>
  </si>
  <si>
    <t>INE095N01031</t>
  </si>
  <si>
    <t>NBIFIN</t>
  </si>
  <si>
    <t>INE365I01020</t>
  </si>
  <si>
    <t>NBVENTURES</t>
  </si>
  <si>
    <t>INE725A01022</t>
  </si>
  <si>
    <t>NCC</t>
  </si>
  <si>
    <t>INE868B01028</t>
  </si>
  <si>
    <t>NCLIND</t>
  </si>
  <si>
    <t>INE732C01016</t>
  </si>
  <si>
    <t>NCPSESDL24</t>
  </si>
  <si>
    <t>INF204KB18W4</t>
  </si>
  <si>
    <t>NDGL</t>
  </si>
  <si>
    <t>INE756C01015</t>
  </si>
  <si>
    <t>NDL</t>
  </si>
  <si>
    <t>INE875G01030</t>
  </si>
  <si>
    <t>NDRAUTO</t>
  </si>
  <si>
    <t>INE07OG01012</t>
  </si>
  <si>
    <t>NDTV</t>
  </si>
  <si>
    <t>INE155G01029</t>
  </si>
  <si>
    <t>NECCLTD</t>
  </si>
  <si>
    <t>INE553C01016</t>
  </si>
  <si>
    <t>NECLIFE</t>
  </si>
  <si>
    <t>INE023H01027</t>
  </si>
  <si>
    <t>NELCAST</t>
  </si>
  <si>
    <t>INE189I01024</t>
  </si>
  <si>
    <t>NELCO</t>
  </si>
  <si>
    <t>INE045B01015</t>
  </si>
  <si>
    <t>NEOGEN</t>
  </si>
  <si>
    <t>INE136S01016</t>
  </si>
  <si>
    <t>NESCO</t>
  </si>
  <si>
    <t>INE317F01035</t>
  </si>
  <si>
    <t>NESTLEIND</t>
  </si>
  <si>
    <t>INE239A01016</t>
  </si>
  <si>
    <t>NETF</t>
  </si>
  <si>
    <t>INF277K015R5</t>
  </si>
  <si>
    <t>NETFAUTO</t>
  </si>
  <si>
    <t>INF204KC1337</t>
  </si>
  <si>
    <t>NETFCONSUM</t>
  </si>
  <si>
    <t>INF204KA1LD7</t>
  </si>
  <si>
    <t>NETFDIVOPP</t>
  </si>
  <si>
    <t>INF204KA1MS3</t>
  </si>
  <si>
    <t>NETFGILT5Y</t>
  </si>
  <si>
    <t>INF204KC1030</t>
  </si>
  <si>
    <t>NETFIT</t>
  </si>
  <si>
    <t>INF204KB15V2</t>
  </si>
  <si>
    <t>NETFLTGILT</t>
  </si>
  <si>
    <t>INF204KB1882</t>
  </si>
  <si>
    <t>NETFMID150</t>
  </si>
  <si>
    <t>INF204KB1V68</t>
  </si>
  <si>
    <t>NETFNIF100</t>
  </si>
  <si>
    <t>INF204K014N5</t>
  </si>
  <si>
    <t>NETFNV20</t>
  </si>
  <si>
    <t>INF204KB18I3</t>
  </si>
  <si>
    <t>NETFPHARMA</t>
  </si>
  <si>
    <t>INF204KC1089</t>
  </si>
  <si>
    <t>NETFSDL26</t>
  </si>
  <si>
    <t>INF204KC1022</t>
  </si>
  <si>
    <t>NETFSILVER</t>
  </si>
  <si>
    <t>INF204KC1402</t>
  </si>
  <si>
    <t>NETWORK18</t>
  </si>
  <si>
    <t>INE870H01013</t>
  </si>
  <si>
    <t>NEULANDLAB</t>
  </si>
  <si>
    <t>INE794A01010</t>
  </si>
  <si>
    <t>NEWGEN</t>
  </si>
  <si>
    <t>INE619B01017</t>
  </si>
  <si>
    <t>NEXTMEDIA</t>
  </si>
  <si>
    <t>INE747B01016</t>
  </si>
  <si>
    <t>NFL</t>
  </si>
  <si>
    <t>INE870D01012</t>
  </si>
  <si>
    <t>NGIL</t>
  </si>
  <si>
    <t>INE236Y01012</t>
  </si>
  <si>
    <t>INE410P01011</t>
  </si>
  <si>
    <t>NHAI</t>
  </si>
  <si>
    <t>INE906B07CB9</t>
  </si>
  <si>
    <t>INE906B07DF8</t>
  </si>
  <si>
    <t>INE906B07EH2</t>
  </si>
  <si>
    <t>INE906B07EJ8</t>
  </si>
  <si>
    <t>INE906B07EO8</t>
  </si>
  <si>
    <t>INE906B07EP5</t>
  </si>
  <si>
    <t>NHBTF2014</t>
  </si>
  <si>
    <t>INE557F07090</t>
  </si>
  <si>
    <t>INE557F07132</t>
  </si>
  <si>
    <t>NHBTF2023</t>
  </si>
  <si>
    <t>INE557F07041</t>
  </si>
  <si>
    <t>INE557F07157</t>
  </si>
  <si>
    <t>INE557F07181</t>
  </si>
  <si>
    <t>NHPC</t>
  </si>
  <si>
    <t>INE848E01016</t>
  </si>
  <si>
    <t>INE848E07526</t>
  </si>
  <si>
    <t>INE848E07542</t>
  </si>
  <si>
    <t>INE848E07567</t>
  </si>
  <si>
    <t>NIACL</t>
  </si>
  <si>
    <t>INE470Y01017</t>
  </si>
  <si>
    <t>NIBL</t>
  </si>
  <si>
    <t>INE047O01014</t>
  </si>
  <si>
    <t>NIDAN</t>
  </si>
  <si>
    <t>INE0J6L01013</t>
  </si>
  <si>
    <t>NIFTYBEES</t>
  </si>
  <si>
    <t>INF204KB14I2</t>
  </si>
  <si>
    <t>NIITLTD</t>
  </si>
  <si>
    <t>INE161A01038</t>
  </si>
  <si>
    <t>NILAINFRA</t>
  </si>
  <si>
    <t>INE937C01029</t>
  </si>
  <si>
    <t>NILASPACES</t>
  </si>
  <si>
    <t>INE00S901012</t>
  </si>
  <si>
    <t>NILKAMAL</t>
  </si>
  <si>
    <t>INE310A01015</t>
  </si>
  <si>
    <t>NIPPOBATRY</t>
  </si>
  <si>
    <t>INE567A01028</t>
  </si>
  <si>
    <t>NIRAJ</t>
  </si>
  <si>
    <t>INE368I01016</t>
  </si>
  <si>
    <t>NITCO</t>
  </si>
  <si>
    <t>INE858F01012</t>
  </si>
  <si>
    <t>NITINSPIN</t>
  </si>
  <si>
    <t>INE229H01012</t>
  </si>
  <si>
    <t>NITIRAJ</t>
  </si>
  <si>
    <t>INE439T01012</t>
  </si>
  <si>
    <t>NKIND</t>
  </si>
  <si>
    <t>INE542C01019</t>
  </si>
  <si>
    <t>NLCINDIA</t>
  </si>
  <si>
    <t>INE589A01014</t>
  </si>
  <si>
    <t>NMDC</t>
  </si>
  <si>
    <t>INE584A01023</t>
  </si>
  <si>
    <t>NOCIL</t>
  </si>
  <si>
    <t>INE163A01018</t>
  </si>
  <si>
    <t>NOIDATOLL</t>
  </si>
  <si>
    <t>INE781B01015</t>
  </si>
  <si>
    <t>NORBTEAEXP</t>
  </si>
  <si>
    <t>INE369C01017</t>
  </si>
  <si>
    <t>NOVARTIND</t>
  </si>
  <si>
    <t>INE234A01025</t>
  </si>
  <si>
    <t>NPBET</t>
  </si>
  <si>
    <t>INF277K010X4</t>
  </si>
  <si>
    <t>NRAIL</t>
  </si>
  <si>
    <t>INE740D01017</t>
  </si>
  <si>
    <t>NRBBEARING</t>
  </si>
  <si>
    <t>INE349A01021</t>
  </si>
  <si>
    <t>NRL</t>
  </si>
  <si>
    <t>INE0JM501013</t>
  </si>
  <si>
    <t>NSIL</t>
  </si>
  <si>
    <t>INE023A01030</t>
  </si>
  <si>
    <t>NTPC</t>
  </si>
  <si>
    <t>INE733E01010</t>
  </si>
  <si>
    <t>INE733E07JH3</t>
  </si>
  <si>
    <t>INE733E07JI1</t>
  </si>
  <si>
    <t>INE733E07JJ9</t>
  </si>
  <si>
    <t>INE733E07JP6</t>
  </si>
  <si>
    <t>INE733E07JT8</t>
  </si>
  <si>
    <t>INE733E07JU6</t>
  </si>
  <si>
    <t>INE733E07JW2</t>
  </si>
  <si>
    <t>NUCLEUS</t>
  </si>
  <si>
    <t>INE096B01018</t>
  </si>
  <si>
    <t>NURECA</t>
  </si>
  <si>
    <t>INE0DSF01015</t>
  </si>
  <si>
    <t>NUVOCO</t>
  </si>
  <si>
    <t>INE118D01016</t>
  </si>
  <si>
    <t>NXTDIGITAL</t>
  </si>
  <si>
    <t>INE353A01023</t>
  </si>
  <si>
    <t>NYKAA</t>
  </si>
  <si>
    <t>INE388Y01029</t>
  </si>
  <si>
    <t>OAL</t>
  </si>
  <si>
    <t>INE959C01023</t>
  </si>
  <si>
    <t>OBCL</t>
  </si>
  <si>
    <t>INE426Z01016</t>
  </si>
  <si>
    <t>OBEROIRLTY</t>
  </si>
  <si>
    <t>INE093I01010</t>
  </si>
  <si>
    <t>OCCL</t>
  </si>
  <si>
    <t>INE321D01016</t>
  </si>
  <si>
    <t>OFSS</t>
  </si>
  <si>
    <t>INE881D01027</t>
  </si>
  <si>
    <t>OIL</t>
  </si>
  <si>
    <t>INE274J01014</t>
  </si>
  <si>
    <t>OILCOUNTUB</t>
  </si>
  <si>
    <t>INE591A01010</t>
  </si>
  <si>
    <t>OLECTRA</t>
  </si>
  <si>
    <t>INE260D01016</t>
  </si>
  <si>
    <t>OMAXAUTO</t>
  </si>
  <si>
    <t>INE090B01011</t>
  </si>
  <si>
    <t>OMAXE</t>
  </si>
  <si>
    <t>INE800H01010</t>
  </si>
  <si>
    <t>OMINFRAL</t>
  </si>
  <si>
    <t>INE239D01028</t>
  </si>
  <si>
    <t>OMKARCHEM</t>
  </si>
  <si>
    <t>INE474L01016</t>
  </si>
  <si>
    <t>ONELIFECAP</t>
  </si>
  <si>
    <t>INE912L01015</t>
  </si>
  <si>
    <t>ONEPOINT</t>
  </si>
  <si>
    <t>INE840Y01029</t>
  </si>
  <si>
    <t>ONGC</t>
  </si>
  <si>
    <t>INE213A01029</t>
  </si>
  <si>
    <t>ONMOBILE</t>
  </si>
  <si>
    <t>INE809I01019</t>
  </si>
  <si>
    <t>ONWARDTEC</t>
  </si>
  <si>
    <t>INE229A01017</t>
  </si>
  <si>
    <t>OPTIEMUS</t>
  </si>
  <si>
    <t>INE350C01017</t>
  </si>
  <si>
    <t>ORBTEXP</t>
  </si>
  <si>
    <t>INE231G01010</t>
  </si>
  <si>
    <t>ORCHPHARMA</t>
  </si>
  <si>
    <t>INE191A01027</t>
  </si>
  <si>
    <t>ORICONENT</t>
  </si>
  <si>
    <t>INE730A01022</t>
  </si>
  <si>
    <t>ORIENTABRA</t>
  </si>
  <si>
    <t>INE569C01020</t>
  </si>
  <si>
    <t>ORIENTALTL</t>
  </si>
  <si>
    <t>INE998H01012</t>
  </si>
  <si>
    <t>ORIENTBELL</t>
  </si>
  <si>
    <t>INE607D01018</t>
  </si>
  <si>
    <t>ORIENTCEM</t>
  </si>
  <si>
    <t>INE876N01018</t>
  </si>
  <si>
    <t>ORIENTELEC</t>
  </si>
  <si>
    <t>INE142Z01019</t>
  </si>
  <si>
    <t>ORIENTHOT</t>
  </si>
  <si>
    <t>INE750A01020</t>
  </si>
  <si>
    <t>ORIENTLTD</t>
  </si>
  <si>
    <t>INE609C01024</t>
  </si>
  <si>
    <t>ORIENTPPR</t>
  </si>
  <si>
    <t>INE592A01026</t>
  </si>
  <si>
    <t>ORISSAMINE</t>
  </si>
  <si>
    <t>INE725E01024</t>
  </si>
  <si>
    <t>ORTINLAB</t>
  </si>
  <si>
    <t>INE749B01020</t>
  </si>
  <si>
    <t>OSIAHYPER</t>
  </si>
  <si>
    <t>INE06IR01013</t>
  </si>
  <si>
    <t>OSWALAGRO</t>
  </si>
  <si>
    <t>INE142A01012</t>
  </si>
  <si>
    <t>PAGEIND</t>
  </si>
  <si>
    <t>INE761H01022</t>
  </si>
  <si>
    <t>PAISALO</t>
  </si>
  <si>
    <t>INE420C01042</t>
  </si>
  <si>
    <t>PALASHSECU</t>
  </si>
  <si>
    <t>INE471W01019</t>
  </si>
  <si>
    <t>PALREDTEC</t>
  </si>
  <si>
    <t>INE218G01033</t>
  </si>
  <si>
    <t>PANACEABIO</t>
  </si>
  <si>
    <t>INE922B01023</t>
  </si>
  <si>
    <t>PANACHE</t>
  </si>
  <si>
    <t>INE895W01019</t>
  </si>
  <si>
    <t>PANAMAPET</t>
  </si>
  <si>
    <t>INE305C01029</t>
  </si>
  <si>
    <t>PANSARI</t>
  </si>
  <si>
    <t>INE697V01011</t>
  </si>
  <si>
    <t>PAR</t>
  </si>
  <si>
    <t>INE04LG01015</t>
  </si>
  <si>
    <t>PARACABLES</t>
  </si>
  <si>
    <t>INE074B01023</t>
  </si>
  <si>
    <t>PARAGMILK</t>
  </si>
  <si>
    <t>INE883N01014</t>
  </si>
  <si>
    <t>PARAS</t>
  </si>
  <si>
    <t>INE045601015</t>
  </si>
  <si>
    <t>PARIN</t>
  </si>
  <si>
    <t>INE00U801010</t>
  </si>
  <si>
    <t>PARSVNATH</t>
  </si>
  <si>
    <t>INE561H01026</t>
  </si>
  <si>
    <t>PARTYCRUS</t>
  </si>
  <si>
    <t>INE06ZX01015</t>
  </si>
  <si>
    <t>PASUPTAC</t>
  </si>
  <si>
    <t>INE818B01023</t>
  </si>
  <si>
    <t>PATELENG</t>
  </si>
  <si>
    <t>INE244B01030</t>
  </si>
  <si>
    <t>PATINTLOG</t>
  </si>
  <si>
    <t>INE529D01014</t>
  </si>
  <si>
    <t>PATINTPP</t>
  </si>
  <si>
    <t>IN9529D01012</t>
  </si>
  <si>
    <t>PAVNAIND</t>
  </si>
  <si>
    <t>INE07S101020</t>
  </si>
  <si>
    <t>PAYTM</t>
  </si>
  <si>
    <t>INE982J01020</t>
  </si>
  <si>
    <t>PBAINFRA</t>
  </si>
  <si>
    <t>INE160H01019</t>
  </si>
  <si>
    <t>PCBL</t>
  </si>
  <si>
    <t>INE602A01031</t>
  </si>
  <si>
    <t>PCHFL</t>
  </si>
  <si>
    <t>INE516Y07386</t>
  </si>
  <si>
    <t>INE516Y07394</t>
  </si>
  <si>
    <t>INE516Y07402</t>
  </si>
  <si>
    <t>INE516Y07428</t>
  </si>
  <si>
    <t>PCJEWELLER</t>
  </si>
  <si>
    <t>INE785M01013</t>
  </si>
  <si>
    <t>PDMJEPAPER</t>
  </si>
  <si>
    <t>INE865T01018</t>
  </si>
  <si>
    <t>PDSL</t>
  </si>
  <si>
    <t>INE111Q01013</t>
  </si>
  <si>
    <t>PEARLPOLY</t>
  </si>
  <si>
    <t>INE844A01013</t>
  </si>
  <si>
    <t>PEL</t>
  </si>
  <si>
    <t>INE140A01024</t>
  </si>
  <si>
    <t>PENIND</t>
  </si>
  <si>
    <t>INE932A01024</t>
  </si>
  <si>
    <t>PENINLAND</t>
  </si>
  <si>
    <t>INE138A01028</t>
  </si>
  <si>
    <t>PERSISTENT</t>
  </si>
  <si>
    <t>INE262H01013</t>
  </si>
  <si>
    <t>PETRONET</t>
  </si>
  <si>
    <t>INE347G01014</t>
  </si>
  <si>
    <t>PFC</t>
  </si>
  <si>
    <t>INE134E01011</t>
  </si>
  <si>
    <t>INE134E07588</t>
  </si>
  <si>
    <t>INE134E07463</t>
  </si>
  <si>
    <t>PFIZER</t>
  </si>
  <si>
    <t>INE182A01018</t>
  </si>
  <si>
    <t>PFOCUS</t>
  </si>
  <si>
    <t>INE367G01038</t>
  </si>
  <si>
    <t>PFS</t>
  </si>
  <si>
    <t>INE560K01014</t>
  </si>
  <si>
    <t>PGEL</t>
  </si>
  <si>
    <t>INE457L01011</t>
  </si>
  <si>
    <t>PGHH</t>
  </si>
  <si>
    <t>INE179A01014</t>
  </si>
  <si>
    <t>PGHL</t>
  </si>
  <si>
    <t>INE199A01012</t>
  </si>
  <si>
    <t>PGIL</t>
  </si>
  <si>
    <t>INE940H01014</t>
  </si>
  <si>
    <t>PGINVIT</t>
  </si>
  <si>
    <t>INE0GGX23010</t>
  </si>
  <si>
    <t>PHOENIXLTD</t>
  </si>
  <si>
    <t>INE211B01039</t>
  </si>
  <si>
    <t>PIDILITIND</t>
  </si>
  <si>
    <t>INE318A01026</t>
  </si>
  <si>
    <t>PIIND</t>
  </si>
  <si>
    <t>INE603J01030</t>
  </si>
  <si>
    <t>PILANIINVS</t>
  </si>
  <si>
    <t>INE417C01014</t>
  </si>
  <si>
    <t>PILITA</t>
  </si>
  <si>
    <t>INE600A01035</t>
  </si>
  <si>
    <t>PIONDIST</t>
  </si>
  <si>
    <t>INE889E01010</t>
  </si>
  <si>
    <t>PIONEEREMB</t>
  </si>
  <si>
    <t>INE156C01018</t>
  </si>
  <si>
    <t>PITTIENG</t>
  </si>
  <si>
    <t>INE450D01021</t>
  </si>
  <si>
    <t>PKTEA</t>
  </si>
  <si>
    <t>INE431F01018</t>
  </si>
  <si>
    <t>PLASTIBLEN</t>
  </si>
  <si>
    <t>INE083C01022</t>
  </si>
  <si>
    <t>PNB</t>
  </si>
  <si>
    <t>INE160A01022</t>
  </si>
  <si>
    <t>PNBGILTS</t>
  </si>
  <si>
    <t>INE859A01011</t>
  </si>
  <si>
    <t>PNBHOUSING</t>
  </si>
  <si>
    <t>INE572E01012</t>
  </si>
  <si>
    <t>PNC</t>
  </si>
  <si>
    <t>INE392B01011</t>
  </si>
  <si>
    <t>PNCINFRA</t>
  </si>
  <si>
    <t>INE195J01029</t>
  </si>
  <si>
    <t>PODDARHOUS</t>
  </si>
  <si>
    <t>INE888B01018</t>
  </si>
  <si>
    <t>PODDARMENT</t>
  </si>
  <si>
    <t>INE371C01013</t>
  </si>
  <si>
    <t>POKARNA</t>
  </si>
  <si>
    <t>INE637C01025</t>
  </si>
  <si>
    <t>POLICYBZR</t>
  </si>
  <si>
    <t>INE417T01026</t>
  </si>
  <si>
    <t>POLYCAB</t>
  </si>
  <si>
    <t>INE455K01017</t>
  </si>
  <si>
    <t>POLYMED</t>
  </si>
  <si>
    <t>INE205C01021</t>
  </si>
  <si>
    <t>POLYPLEX</t>
  </si>
  <si>
    <t>INE633B01018</t>
  </si>
  <si>
    <t>PONNIERODE</t>
  </si>
  <si>
    <t>INE838E01017</t>
  </si>
  <si>
    <t>POONAWALLA</t>
  </si>
  <si>
    <t>INE511C01022</t>
  </si>
  <si>
    <t>INE511C07706</t>
  </si>
  <si>
    <t>POWERGRID</t>
  </si>
  <si>
    <t>INE752E01010</t>
  </si>
  <si>
    <t>POWERINDIA</t>
  </si>
  <si>
    <t>INE07Y701011</t>
  </si>
  <si>
    <t>POWERMECH</t>
  </si>
  <si>
    <t>INE211R01019</t>
  </si>
  <si>
    <t>PPAP</t>
  </si>
  <si>
    <t>INE095I01015</t>
  </si>
  <si>
    <t>PPL</t>
  </si>
  <si>
    <t>INE050001010</t>
  </si>
  <si>
    <t>PRAENG</t>
  </si>
  <si>
    <t>INE505C01016</t>
  </si>
  <si>
    <t>PRAJIND</t>
  </si>
  <si>
    <t>INE074A01025</t>
  </si>
  <si>
    <t>PRAKASH</t>
  </si>
  <si>
    <t>INE603A01013</t>
  </si>
  <si>
    <t>PRAKASHSTL</t>
  </si>
  <si>
    <t>INE696K01024</t>
  </si>
  <si>
    <t>PRAXIS</t>
  </si>
  <si>
    <t>INE546Y01022</t>
  </si>
  <si>
    <t>PRECAM</t>
  </si>
  <si>
    <t>INE484I01029</t>
  </si>
  <si>
    <t>PRECISION</t>
  </si>
  <si>
    <t>INE0HKW01018</t>
  </si>
  <si>
    <t>PRECOT</t>
  </si>
  <si>
    <t>INE283A01014</t>
  </si>
  <si>
    <t>PRECWIRE</t>
  </si>
  <si>
    <t>INE372C01037</t>
  </si>
  <si>
    <t>PREMEXPLN</t>
  </si>
  <si>
    <t>INE863B01011</t>
  </si>
  <si>
    <t>PREMIER</t>
  </si>
  <si>
    <t>INE342A01018</t>
  </si>
  <si>
    <t>PREMIERPOL</t>
  </si>
  <si>
    <t>INE309M01012</t>
  </si>
  <si>
    <t>PRESSMN</t>
  </si>
  <si>
    <t>INE980A01023</t>
  </si>
  <si>
    <t>PRESTIGE</t>
  </si>
  <si>
    <t>INE811K01011</t>
  </si>
  <si>
    <t>PRICOLLTD</t>
  </si>
  <si>
    <t>INE726V01018</t>
  </si>
  <si>
    <t>PRIMESECU</t>
  </si>
  <si>
    <t>INE032B01021</t>
  </si>
  <si>
    <t>PRINCEPIPE</t>
  </si>
  <si>
    <t>INE689W01016</t>
  </si>
  <si>
    <t>PRITI</t>
  </si>
  <si>
    <t>INE974Z01015</t>
  </si>
  <si>
    <t>PRITIKAUTO</t>
  </si>
  <si>
    <t>INE583R01029</t>
  </si>
  <si>
    <t>PRIVISCL</t>
  </si>
  <si>
    <t>INE959A01019</t>
  </si>
  <si>
    <t>PROPEQUITY</t>
  </si>
  <si>
    <t>INE0KN801013</t>
  </si>
  <si>
    <t>PROZONINTU</t>
  </si>
  <si>
    <t>INE195N01013</t>
  </si>
  <si>
    <t>PRSMJOHNSN</t>
  </si>
  <si>
    <t>INE010A01011</t>
  </si>
  <si>
    <t>PSB</t>
  </si>
  <si>
    <t>INE608A01012</t>
  </si>
  <si>
    <t>PSPPROJECT</t>
  </si>
  <si>
    <t>INE488V01015</t>
  </si>
  <si>
    <t>PSUBNKBEES</t>
  </si>
  <si>
    <t>INF204KB16I7</t>
  </si>
  <si>
    <t>PTC</t>
  </si>
  <si>
    <t>INE877F01012</t>
  </si>
  <si>
    <t>PTL</t>
  </si>
  <si>
    <t>INE034D01049</t>
  </si>
  <si>
    <t>PUNJABCHEM</t>
  </si>
  <si>
    <t>INE277B01014</t>
  </si>
  <si>
    <t>PUNJLLOYD</t>
  </si>
  <si>
    <t>INE701B01021</t>
  </si>
  <si>
    <t>PURVA</t>
  </si>
  <si>
    <t>INE323I01011</t>
  </si>
  <si>
    <t>PVP</t>
  </si>
  <si>
    <t>INE362A01016</t>
  </si>
  <si>
    <t>PVR</t>
  </si>
  <si>
    <t>INE191H01014</t>
  </si>
  <si>
    <t>QGOLDHALF</t>
  </si>
  <si>
    <t>INF082J01408</t>
  </si>
  <si>
    <t>QNIFTY</t>
  </si>
  <si>
    <t>INF082J01028</t>
  </si>
  <si>
    <t>QUADPRO</t>
  </si>
  <si>
    <t>INE0GOJ01027</t>
  </si>
  <si>
    <t>QUESS</t>
  </si>
  <si>
    <t>INE615P01015</t>
  </si>
  <si>
    <t>QUICKHEAL</t>
  </si>
  <si>
    <t>INE306L01010</t>
  </si>
  <si>
    <t>RADAAN</t>
  </si>
  <si>
    <t>INE874F01027</t>
  </si>
  <si>
    <t>RADICO</t>
  </si>
  <si>
    <t>INE944F01028</t>
  </si>
  <si>
    <t>RADIOCITY</t>
  </si>
  <si>
    <t>INE919I01024</t>
  </si>
  <si>
    <t>RAILTEL</t>
  </si>
  <si>
    <t>INE0DD101019</t>
  </si>
  <si>
    <t>RAIN</t>
  </si>
  <si>
    <t>INE855B01025</t>
  </si>
  <si>
    <t>RAJESHEXPO</t>
  </si>
  <si>
    <t>INE343B01030</t>
  </si>
  <si>
    <t>RAJMET</t>
  </si>
  <si>
    <t>INE00KV01014</t>
  </si>
  <si>
    <t>RAJRATAN</t>
  </si>
  <si>
    <t>INE451D01029</t>
  </si>
  <si>
    <t>RAJRILTD</t>
  </si>
  <si>
    <t>INE533D01032</t>
  </si>
  <si>
    <t>RAJSREESUG</t>
  </si>
  <si>
    <t>INE562B01019</t>
  </si>
  <si>
    <t>RAJTV</t>
  </si>
  <si>
    <t>INE952H01027</t>
  </si>
  <si>
    <t>RALLIS</t>
  </si>
  <si>
    <t>INE613A01020</t>
  </si>
  <si>
    <t>RAMANEWS</t>
  </si>
  <si>
    <t>INE278B01020</t>
  </si>
  <si>
    <t>RAMASTEEL</t>
  </si>
  <si>
    <t>INE230R01027</t>
  </si>
  <si>
    <t>RAMCOCEM</t>
  </si>
  <si>
    <t>INE331A01037</t>
  </si>
  <si>
    <t>RAMCOIND</t>
  </si>
  <si>
    <t>INE614A01028</t>
  </si>
  <si>
    <t>RAMCOSYS</t>
  </si>
  <si>
    <t>INE246B01019</t>
  </si>
  <si>
    <t>RAMKY</t>
  </si>
  <si>
    <t>INE874I01013</t>
  </si>
  <si>
    <t>RANASUG</t>
  </si>
  <si>
    <t>INE625B01014</t>
  </si>
  <si>
    <t>RANEENGINE</t>
  </si>
  <si>
    <t>INE222J01013</t>
  </si>
  <si>
    <t>RANEHOLDIN</t>
  </si>
  <si>
    <t>INE384A01010</t>
  </si>
  <si>
    <t>RATEGAIN</t>
  </si>
  <si>
    <t>INE0CLI01024</t>
  </si>
  <si>
    <t>RATNAMANI</t>
  </si>
  <si>
    <t>INE703B01027</t>
  </si>
  <si>
    <t>RAYMOND</t>
  </si>
  <si>
    <t>INE301A01014</t>
  </si>
  <si>
    <t>RBA</t>
  </si>
  <si>
    <t>INE07T201019</t>
  </si>
  <si>
    <t>RBL</t>
  </si>
  <si>
    <t>INE244J01017</t>
  </si>
  <si>
    <t>RBLBANK</t>
  </si>
  <si>
    <t>INE976G01028</t>
  </si>
  <si>
    <t>RCF</t>
  </si>
  <si>
    <t>INE027A01015</t>
  </si>
  <si>
    <t>RCOM</t>
  </si>
  <si>
    <t>INE330H01018</t>
  </si>
  <si>
    <t>RECLTD</t>
  </si>
  <si>
    <t>INE020B01018</t>
  </si>
  <si>
    <t>INE020B07GW6</t>
  </si>
  <si>
    <t>INE020B07GX4</t>
  </si>
  <si>
    <t>INE020B07HP8</t>
  </si>
  <si>
    <t>INE020B07HR4</t>
  </si>
  <si>
    <t>INE020B07HS2</t>
  </si>
  <si>
    <t>INE020B07IG5</t>
  </si>
  <si>
    <t>INE020B07IH3</t>
  </si>
  <si>
    <t>INE020B07GH7</t>
  </si>
  <si>
    <t>REDINGTON</t>
  </si>
  <si>
    <t>INE891D01026</t>
  </si>
  <si>
    <t>REFEX</t>
  </si>
  <si>
    <t>INE056I01017</t>
  </si>
  <si>
    <t>RELAXO</t>
  </si>
  <si>
    <t>INE131B01039</t>
  </si>
  <si>
    <t>RELCAPITAL</t>
  </si>
  <si>
    <t>INE013A01015</t>
  </si>
  <si>
    <t>RELIANCE</t>
  </si>
  <si>
    <t>INE002A01018</t>
  </si>
  <si>
    <t>RELIGARE</t>
  </si>
  <si>
    <t>INE621H01010</t>
  </si>
  <si>
    <t>RELINFRA</t>
  </si>
  <si>
    <t>INE036A01016</t>
  </si>
  <si>
    <t>REMSONSIND</t>
  </si>
  <si>
    <t>INE474C01015</t>
  </si>
  <si>
    <t>RENUKA</t>
  </si>
  <si>
    <t>INE087H01022</t>
  </si>
  <si>
    <t>REPCOHOME</t>
  </si>
  <si>
    <t>INE612J01015</t>
  </si>
  <si>
    <t>REPL</t>
  </si>
  <si>
    <t>INE364Z01019</t>
  </si>
  <si>
    <t>REPRO</t>
  </si>
  <si>
    <t>INE461B01014</t>
  </si>
  <si>
    <t>RESPONIND</t>
  </si>
  <si>
    <t>INE688D01026</t>
  </si>
  <si>
    <t>REVATHI</t>
  </si>
  <si>
    <t>INE617A01013</t>
  </si>
  <si>
    <t>REXPIPES</t>
  </si>
  <si>
    <t>INE00D001018</t>
  </si>
  <si>
    <t>RGL</t>
  </si>
  <si>
    <t>INE722H01016</t>
  </si>
  <si>
    <t>RHFL</t>
  </si>
  <si>
    <t>INE217K01011</t>
  </si>
  <si>
    <t>INE217K07AG5</t>
  </si>
  <si>
    <t>INE217K08289</t>
  </si>
  <si>
    <t>RHIM</t>
  </si>
  <si>
    <t>INE743M01012</t>
  </si>
  <si>
    <t>RICHA</t>
  </si>
  <si>
    <t>INE0J1P01015</t>
  </si>
  <si>
    <t>RICOAUTO</t>
  </si>
  <si>
    <t>INE209B01025</t>
  </si>
  <si>
    <t>INE046A01015</t>
  </si>
  <si>
    <t>RITCO</t>
  </si>
  <si>
    <t>INE01EG01016</t>
  </si>
  <si>
    <t>RITES</t>
  </si>
  <si>
    <t>INE320J01015</t>
  </si>
  <si>
    <t>RKDL</t>
  </si>
  <si>
    <t>INE722J01012</t>
  </si>
  <si>
    <t>RKEC</t>
  </si>
  <si>
    <t>INE786W01010</t>
  </si>
  <si>
    <t>RKFORGE</t>
  </si>
  <si>
    <t>INE399G01023</t>
  </si>
  <si>
    <t>RMCL</t>
  </si>
  <si>
    <t>INE172H01014</t>
  </si>
  <si>
    <t>RML</t>
  </si>
  <si>
    <t>INE050H01012</t>
  </si>
  <si>
    <t>RNAVAL</t>
  </si>
  <si>
    <t>INE542F01012</t>
  </si>
  <si>
    <t>ROHLTD</t>
  </si>
  <si>
    <t>INE283H01019</t>
  </si>
  <si>
    <t>ROLEXRINGS</t>
  </si>
  <si>
    <t>INE645S01016</t>
  </si>
  <si>
    <t>ROLLT</t>
  </si>
  <si>
    <t>INE927A01040</t>
  </si>
  <si>
    <t>ROLTA</t>
  </si>
  <si>
    <t>INE293A01013</t>
  </si>
  <si>
    <t>ROML</t>
  </si>
  <si>
    <t>INE294G01026</t>
  </si>
  <si>
    <t>ROSSARI</t>
  </si>
  <si>
    <t>INE02A801020</t>
  </si>
  <si>
    <t>ROSSELLIND</t>
  </si>
  <si>
    <t>INE847C01020</t>
  </si>
  <si>
    <t>ROUTE</t>
  </si>
  <si>
    <t>INE450U01017</t>
  </si>
  <si>
    <t>RPGLIFE</t>
  </si>
  <si>
    <t>INE105J01010</t>
  </si>
  <si>
    <t>RPOWER</t>
  </si>
  <si>
    <t>INE614G01033</t>
  </si>
  <si>
    <t>RPPINFRA</t>
  </si>
  <si>
    <t>INE324L01013</t>
  </si>
  <si>
    <t>RPPL</t>
  </si>
  <si>
    <t>INE760W01015</t>
  </si>
  <si>
    <t>RPSGVENT</t>
  </si>
  <si>
    <t>INE425Y01011</t>
  </si>
  <si>
    <t>RSSOFTWARE</t>
  </si>
  <si>
    <t>INE165B01029</t>
  </si>
  <si>
    <t>RSWM</t>
  </si>
  <si>
    <t>INE611A01016</t>
  </si>
  <si>
    <t>RSYSTEMS</t>
  </si>
  <si>
    <t>INE411H01032</t>
  </si>
  <si>
    <t>RTNINDIA</t>
  </si>
  <si>
    <t>INE834M01019</t>
  </si>
  <si>
    <t>RTNPOWER</t>
  </si>
  <si>
    <t>INE399K01017</t>
  </si>
  <si>
    <t>RUBYMILLS</t>
  </si>
  <si>
    <t>INE301D01026</t>
  </si>
  <si>
    <t>INE619A01035</t>
  </si>
  <si>
    <t>RUCHINFRA</t>
  </si>
  <si>
    <t>INE413B01023</t>
  </si>
  <si>
    <t>RUCHIRA</t>
  </si>
  <si>
    <t>INE803H01014</t>
  </si>
  <si>
    <t>RUPA</t>
  </si>
  <si>
    <t>INE895B01021</t>
  </si>
  <si>
    <t>RUSHIL</t>
  </si>
  <si>
    <t>INE573K01017</t>
  </si>
  <si>
    <t>RVHL</t>
  </si>
  <si>
    <t>INE09E501017</t>
  </si>
  <si>
    <t>RVNL</t>
  </si>
  <si>
    <t>INE415G01027</t>
  </si>
  <si>
    <t>S&amp;SPOWER</t>
  </si>
  <si>
    <t>INE902B01017</t>
  </si>
  <si>
    <t>SABEVENTS</t>
  </si>
  <si>
    <t>INE860T01019</t>
  </si>
  <si>
    <t>SABTN</t>
  </si>
  <si>
    <t>INE416A01036</t>
  </si>
  <si>
    <t>SADBHAV</t>
  </si>
  <si>
    <t>INE226H01026</t>
  </si>
  <si>
    <t>SADBHIN</t>
  </si>
  <si>
    <t>INE764L01010</t>
  </si>
  <si>
    <t>SAFARI</t>
  </si>
  <si>
    <t>INE429E01023</t>
  </si>
  <si>
    <t>SAGARDEEP</t>
  </si>
  <si>
    <t>INE976T01013</t>
  </si>
  <si>
    <t>SAGCEM</t>
  </si>
  <si>
    <t>INE229C01021</t>
  </si>
  <si>
    <t>SAIL</t>
  </si>
  <si>
    <t>INE114A01011</t>
  </si>
  <si>
    <t>SAKAR</t>
  </si>
  <si>
    <t>INE732S01012</t>
  </si>
  <si>
    <t>SAKHTISUG</t>
  </si>
  <si>
    <t>INE623A01011</t>
  </si>
  <si>
    <t>SAKSOFT</t>
  </si>
  <si>
    <t>INE667G01015</t>
  </si>
  <si>
    <t>SAKUMA</t>
  </si>
  <si>
    <t>INE190H01024</t>
  </si>
  <si>
    <t>SALASAR</t>
  </si>
  <si>
    <t>INE170V01019</t>
  </si>
  <si>
    <t>SALONA</t>
  </si>
  <si>
    <t>INE498E01010</t>
  </si>
  <si>
    <t>SALSTEEL</t>
  </si>
  <si>
    <t>INE658G01014</t>
  </si>
  <si>
    <t>SALZERELEC</t>
  </si>
  <si>
    <t>INE457F01013</t>
  </si>
  <si>
    <t>SAMBHAAV</t>
  </si>
  <si>
    <t>INE699B01027</t>
  </si>
  <si>
    <t>SANCO</t>
  </si>
  <si>
    <t>INE782L01012</t>
  </si>
  <si>
    <t>SANDESH</t>
  </si>
  <si>
    <t>INE583B01015</t>
  </si>
  <si>
    <t>SANDHAR</t>
  </si>
  <si>
    <t>INE278H01035</t>
  </si>
  <si>
    <t>SANGAMIND</t>
  </si>
  <si>
    <t>INE495C01010</t>
  </si>
  <si>
    <t>SANGHIIND</t>
  </si>
  <si>
    <t>INE999B01013</t>
  </si>
  <si>
    <t>SANGHVIMOV</t>
  </si>
  <si>
    <t>INE989A01024</t>
  </si>
  <si>
    <t>SANGINITA</t>
  </si>
  <si>
    <t>INE753W01010</t>
  </si>
  <si>
    <t>SANOFI</t>
  </si>
  <si>
    <t>INE058A01010</t>
  </si>
  <si>
    <t>SANSERA</t>
  </si>
  <si>
    <t>INE953O01021</t>
  </si>
  <si>
    <t>SANWARIA</t>
  </si>
  <si>
    <t>INE890C01046</t>
  </si>
  <si>
    <t>SAPPHIRE</t>
  </si>
  <si>
    <t>INE806T01012</t>
  </si>
  <si>
    <t>SARDAEN</t>
  </si>
  <si>
    <t>INE385C01013</t>
  </si>
  <si>
    <t>SAREGAMA</t>
  </si>
  <si>
    <t>INE979A01017</t>
  </si>
  <si>
    <t>SARLAPOLY</t>
  </si>
  <si>
    <t>INE453D01025</t>
  </si>
  <si>
    <t>SARVESHWAR</t>
  </si>
  <si>
    <t>INE324X01018</t>
  </si>
  <si>
    <t>SASKEN</t>
  </si>
  <si>
    <t>INE231F01020</t>
  </si>
  <si>
    <t>SASTASUNDR</t>
  </si>
  <si>
    <t>INE019J01013</t>
  </si>
  <si>
    <t>SATIA</t>
  </si>
  <si>
    <t>INE170E01023</t>
  </si>
  <si>
    <t>SATIN</t>
  </si>
  <si>
    <t>INE836B01017</t>
  </si>
  <si>
    <t>SBC</t>
  </si>
  <si>
    <t>INE04AK01028</t>
  </si>
  <si>
    <t>SBCL</t>
  </si>
  <si>
    <t>INE386D01027</t>
  </si>
  <si>
    <t>SBICARD</t>
  </si>
  <si>
    <t>INE018E01016</t>
  </si>
  <si>
    <t>SBIETFCON</t>
  </si>
  <si>
    <t>INF200KA1X17</t>
  </si>
  <si>
    <t>SBIETFIT</t>
  </si>
  <si>
    <t>INF200KA1S14</t>
  </si>
  <si>
    <t>SBIETFPB</t>
  </si>
  <si>
    <t>INF200KA1S22</t>
  </si>
  <si>
    <t>SBIETFQLTY</t>
  </si>
  <si>
    <t>INF200KA1WX6</t>
  </si>
  <si>
    <t>SBILIFE</t>
  </si>
  <si>
    <t>INE123W01016</t>
  </si>
  <si>
    <t>SBIN</t>
  </si>
  <si>
    <t>INE062A01020</t>
  </si>
  <si>
    <t>SCAPDVR</t>
  </si>
  <si>
    <t>INE224E01036</t>
  </si>
  <si>
    <t>SCHAEFFLER</t>
  </si>
  <si>
    <t>INE513A01022</t>
  </si>
  <si>
    <t>SCHAND</t>
  </si>
  <si>
    <t>INE807K01035</t>
  </si>
  <si>
    <t>SCHNEIDER</t>
  </si>
  <si>
    <t>INE839M01018</t>
  </si>
  <si>
    <t>SCI</t>
  </si>
  <si>
    <t>INE109A01011</t>
  </si>
  <si>
    <t>SDBL</t>
  </si>
  <si>
    <t>INE480C01020</t>
  </si>
  <si>
    <t>SEAMECLTD</t>
  </si>
  <si>
    <t>INE497B01018</t>
  </si>
  <si>
    <t>SECURCRED</t>
  </si>
  <si>
    <t>INE195Y01010</t>
  </si>
  <si>
    <t>SECURKLOUD</t>
  </si>
  <si>
    <t>INE650K01021</t>
  </si>
  <si>
    <t>SEJALLTD</t>
  </si>
  <si>
    <t>INE955I01044</t>
  </si>
  <si>
    <t>SELAN</t>
  </si>
  <si>
    <t>INE818A01017</t>
  </si>
  <si>
    <t>SELMC</t>
  </si>
  <si>
    <t>INE105I01020</t>
  </si>
  <si>
    <t>SEPC</t>
  </si>
  <si>
    <t>INE964H01014</t>
  </si>
  <si>
    <t>SEPOWER</t>
  </si>
  <si>
    <t>INE735M01018</t>
  </si>
  <si>
    <t>SEQUENT</t>
  </si>
  <si>
    <t>INE807F01027</t>
  </si>
  <si>
    <t>SERVOTECH</t>
  </si>
  <si>
    <t>INE782X01017</t>
  </si>
  <si>
    <t>SESHAPAPER</t>
  </si>
  <si>
    <t>INE630A01024</t>
  </si>
  <si>
    <t>SETCO</t>
  </si>
  <si>
    <t>INE878E01021</t>
  </si>
  <si>
    <t>SETF10GILT</t>
  </si>
  <si>
    <t>INF200KA1JT1</t>
  </si>
  <si>
    <t>SETFGOLD</t>
  </si>
  <si>
    <t>INF200KA16D8</t>
  </si>
  <si>
    <t>SETFNIF50</t>
  </si>
  <si>
    <t>INF200KA1FS1</t>
  </si>
  <si>
    <t>SETFNIFBK</t>
  </si>
  <si>
    <t>INF200KA1580</t>
  </si>
  <si>
    <t>SETFNN50</t>
  </si>
  <si>
    <t>INF200KA1598</t>
  </si>
  <si>
    <t>SETUINFRA</t>
  </si>
  <si>
    <t>INE023M01027</t>
  </si>
  <si>
    <t>SEYAIND</t>
  </si>
  <si>
    <t>INE573R01012</t>
  </si>
  <si>
    <t>SFL</t>
  </si>
  <si>
    <t>INE916U01025</t>
  </si>
  <si>
    <t>SGBAPR28I</t>
  </si>
  <si>
    <t>GB</t>
  </si>
  <si>
    <t>IN0020200062</t>
  </si>
  <si>
    <t>SGBAUG24</t>
  </si>
  <si>
    <t>IN0020160027</t>
  </si>
  <si>
    <t>SGBAUG27</t>
  </si>
  <si>
    <t>IN0020190107</t>
  </si>
  <si>
    <t>SGBAUG28V</t>
  </si>
  <si>
    <t>IN0020200161</t>
  </si>
  <si>
    <t>SGBAUG29V</t>
  </si>
  <si>
    <t>IN0020210129</t>
  </si>
  <si>
    <t>SGBD29VIII</t>
  </si>
  <si>
    <t>IN0020210228</t>
  </si>
  <si>
    <t>SGBDC27VII</t>
  </si>
  <si>
    <t>IN0020190461</t>
  </si>
  <si>
    <t>SGBDEC2512</t>
  </si>
  <si>
    <t>IN0020170141</t>
  </si>
  <si>
    <t>SGBDEC2513</t>
  </si>
  <si>
    <t>IN0020170158</t>
  </si>
  <si>
    <t>SGBDEC25XI</t>
  </si>
  <si>
    <t>IN0020170133</t>
  </si>
  <si>
    <t>SGBDEC26</t>
  </si>
  <si>
    <t>IN0020180389</t>
  </si>
  <si>
    <t>SGBFEB24</t>
  </si>
  <si>
    <t>IN0020150101</t>
  </si>
  <si>
    <t>SGBFEB27</t>
  </si>
  <si>
    <t>IN0020180561</t>
  </si>
  <si>
    <t>SGBFEB28IX</t>
  </si>
  <si>
    <t>IN0020190545</t>
  </si>
  <si>
    <t>SGBFEB29XI</t>
  </si>
  <si>
    <t>IN0020200393</t>
  </si>
  <si>
    <t>SGBJ28VIII</t>
  </si>
  <si>
    <t>IN0020190537</t>
  </si>
  <si>
    <t>SGBJAN26</t>
  </si>
  <si>
    <t>IN0020170166</t>
  </si>
  <si>
    <t>SGBJAN29IX</t>
  </si>
  <si>
    <t>IN0020200377</t>
  </si>
  <si>
    <t>SGBJAN29X</t>
  </si>
  <si>
    <t>IN0020200385</t>
  </si>
  <si>
    <t>SGBJAN30IX</t>
  </si>
  <si>
    <t>IN0020210236</t>
  </si>
  <si>
    <t>SGBJU29III</t>
  </si>
  <si>
    <t>IN0020210087</t>
  </si>
  <si>
    <t>SGBJUL25</t>
  </si>
  <si>
    <t>IN0020170034</t>
  </si>
  <si>
    <t>SGBJUL27</t>
  </si>
  <si>
    <t>IN0020190081</t>
  </si>
  <si>
    <t>SGBJUL28IV</t>
  </si>
  <si>
    <t>IN0020200146</t>
  </si>
  <si>
    <t>SGBJUL29IV</t>
  </si>
  <si>
    <t>IN0020210111</t>
  </si>
  <si>
    <t>SGBJUN27</t>
  </si>
  <si>
    <t>IN0020190073</t>
  </si>
  <si>
    <t>SGBJUN28</t>
  </si>
  <si>
    <t>IN0020200104</t>
  </si>
  <si>
    <t>SGBJUN29II</t>
  </si>
  <si>
    <t>IN0020210061</t>
  </si>
  <si>
    <t>SGBMAR24</t>
  </si>
  <si>
    <t>IN0020150119</t>
  </si>
  <si>
    <t>SGBMAR25</t>
  </si>
  <si>
    <t>IN0020160126</t>
  </si>
  <si>
    <t>SGBMAR28X</t>
  </si>
  <si>
    <t>IN0020190552</t>
  </si>
  <si>
    <t>SGBMAR30X</t>
  </si>
  <si>
    <t>IN0020210319</t>
  </si>
  <si>
    <t>SGBMAY25</t>
  </si>
  <si>
    <t>IN0020170018</t>
  </si>
  <si>
    <t>SGBMAY26</t>
  </si>
  <si>
    <t>IN0020180033</t>
  </si>
  <si>
    <t>SGBMAY28</t>
  </si>
  <si>
    <t>IN0020200088</t>
  </si>
  <si>
    <t>SGBMAY29I</t>
  </si>
  <si>
    <t>IN0020210053</t>
  </si>
  <si>
    <t>SGBMR29XII</t>
  </si>
  <si>
    <t>IN0020200427</t>
  </si>
  <si>
    <t>SGBN28VIII</t>
  </si>
  <si>
    <t>IN0020200286</t>
  </si>
  <si>
    <t>SGBNOV23</t>
  </si>
  <si>
    <t>IN0020150085</t>
  </si>
  <si>
    <t>SGBNOV24</t>
  </si>
  <si>
    <t>IN0020160076</t>
  </si>
  <si>
    <t>SGBNOV25</t>
  </si>
  <si>
    <t>IN0020170091</t>
  </si>
  <si>
    <t>SGBNOV258</t>
  </si>
  <si>
    <t>IN0020170109</t>
  </si>
  <si>
    <t>SGBNOV25IX</t>
  </si>
  <si>
    <t>IN0020170117</t>
  </si>
  <si>
    <t>SGBNOV25VI</t>
  </si>
  <si>
    <t>IN0020170083</t>
  </si>
  <si>
    <t>SGBNOV26</t>
  </si>
  <si>
    <t>IN0020180314</t>
  </si>
  <si>
    <t>SGBNV29VII</t>
  </si>
  <si>
    <t>IN0020210178</t>
  </si>
  <si>
    <t>SGBOC28VII</t>
  </si>
  <si>
    <t>IN0020200203</t>
  </si>
  <si>
    <t>SGBOCT25</t>
  </si>
  <si>
    <t>IN0020170059</t>
  </si>
  <si>
    <t>SGBOCT25IV</t>
  </si>
  <si>
    <t>IN0020170067</t>
  </si>
  <si>
    <t>SGBOCT25V</t>
  </si>
  <si>
    <t>IN0020170075</t>
  </si>
  <si>
    <t>SGBOCT26</t>
  </si>
  <si>
    <t>IN0020180249</t>
  </si>
  <si>
    <t>SGBOCT27</t>
  </si>
  <si>
    <t>IN0020190370</t>
  </si>
  <si>
    <t>SGBOCT27VI</t>
  </si>
  <si>
    <t>IN0020190388</t>
  </si>
  <si>
    <t>SGBSEP24</t>
  </si>
  <si>
    <t>IN0020160043</t>
  </si>
  <si>
    <t>SGBSEP27</t>
  </si>
  <si>
    <t>IN0020190115</t>
  </si>
  <si>
    <t>SGBSEP28VI</t>
  </si>
  <si>
    <t>IN0020200195</t>
  </si>
  <si>
    <t>SGBSEP29VI</t>
  </si>
  <si>
    <t>IN0020210145</t>
  </si>
  <si>
    <t>SGIL</t>
  </si>
  <si>
    <t>INE00QT01015</t>
  </si>
  <si>
    <t>SGL</t>
  </si>
  <si>
    <t>INE353H01010</t>
  </si>
  <si>
    <t>SHAHALLOYS</t>
  </si>
  <si>
    <t>INE640C01011</t>
  </si>
  <si>
    <t>SHAILY</t>
  </si>
  <si>
    <t>INE151G01010</t>
  </si>
  <si>
    <t>SHAKTIPUMP</t>
  </si>
  <si>
    <t>INE908D01010</t>
  </si>
  <si>
    <t>SHALBY</t>
  </si>
  <si>
    <t>INE597J01018</t>
  </si>
  <si>
    <t>SHALPAINTS</t>
  </si>
  <si>
    <t>INE849C01026</t>
  </si>
  <si>
    <t>SHANKARA</t>
  </si>
  <si>
    <t>INE274V01019</t>
  </si>
  <si>
    <t>SHANTI</t>
  </si>
  <si>
    <t>INE933X01016</t>
  </si>
  <si>
    <t>SHANTIGEAR</t>
  </si>
  <si>
    <t>INE631A01022</t>
  </si>
  <si>
    <t>SHARDACROP</t>
  </si>
  <si>
    <t>INE221J01015</t>
  </si>
  <si>
    <t>SHARDAMOTR</t>
  </si>
  <si>
    <t>INE597I01028</t>
  </si>
  <si>
    <t>SHAREINDIA</t>
  </si>
  <si>
    <t>INE932X01018</t>
  </si>
  <si>
    <t>SHARIABEES</t>
  </si>
  <si>
    <t>INF732E01128</t>
  </si>
  <si>
    <t>SHEMAROO</t>
  </si>
  <si>
    <t>INE363M01019</t>
  </si>
  <si>
    <t>SHIGAN</t>
  </si>
  <si>
    <t>INE03KJ01013</t>
  </si>
  <si>
    <t>SHIL</t>
  </si>
  <si>
    <t>INE05AN01011</t>
  </si>
  <si>
    <t>SHILPAMED</t>
  </si>
  <si>
    <t>INE790G01031</t>
  </si>
  <si>
    <t>SHIVALIK</t>
  </si>
  <si>
    <t>INE788J01021</t>
  </si>
  <si>
    <t>SHIVAMAUTO</t>
  </si>
  <si>
    <t>INE637H01024</t>
  </si>
  <si>
    <t>SHIVAMILLS</t>
  </si>
  <si>
    <t>INE644Y01017</t>
  </si>
  <si>
    <t>SHIVATEX</t>
  </si>
  <si>
    <t>INE705C01020</t>
  </si>
  <si>
    <t>SHK</t>
  </si>
  <si>
    <t>INE500L01026</t>
  </si>
  <si>
    <t>SHOPERSTOP</t>
  </si>
  <si>
    <t>INE498B01024</t>
  </si>
  <si>
    <t>SHRADHA</t>
  </si>
  <si>
    <t>INE715Y01015</t>
  </si>
  <si>
    <t>SHREDIGCEM</t>
  </si>
  <si>
    <t>INE232A01011</t>
  </si>
  <si>
    <t>SHREECEM</t>
  </si>
  <si>
    <t>INE070A01015</t>
  </si>
  <si>
    <t>SHREEPUSHK</t>
  </si>
  <si>
    <t>INE712K01011</t>
  </si>
  <si>
    <t>SHREERAMA</t>
  </si>
  <si>
    <t>INE879A01019</t>
  </si>
  <si>
    <t>SHRENIK</t>
  </si>
  <si>
    <t>INE632X01030</t>
  </si>
  <si>
    <t>SHREYANIND</t>
  </si>
  <si>
    <t>INE231C01019</t>
  </si>
  <si>
    <t>SHREYAS</t>
  </si>
  <si>
    <t>INE757B01015</t>
  </si>
  <si>
    <t>SHRIPISTON</t>
  </si>
  <si>
    <t>INE526E01018</t>
  </si>
  <si>
    <t>SHRIRAMCIT</t>
  </si>
  <si>
    <t>INE722A01011</t>
  </si>
  <si>
    <t>SHRIRAMPPS</t>
  </si>
  <si>
    <t>INE217L01019</t>
  </si>
  <si>
    <t>SHYAMCENT</t>
  </si>
  <si>
    <t>INE979R01011</t>
  </si>
  <si>
    <t>SHYAMMETL</t>
  </si>
  <si>
    <t>INE810G01011</t>
  </si>
  <si>
    <t>SHYAMTEL</t>
  </si>
  <si>
    <t>INE635A01023</t>
  </si>
  <si>
    <t>SICAL</t>
  </si>
  <si>
    <t>INE075B01012</t>
  </si>
  <si>
    <t>SIEMENS</t>
  </si>
  <si>
    <t>INE003A01024</t>
  </si>
  <si>
    <t>SIGACHI</t>
  </si>
  <si>
    <t>INE0D0K01014</t>
  </si>
  <si>
    <t>SIGIND</t>
  </si>
  <si>
    <t>INE529F01035</t>
  </si>
  <si>
    <t>SIGMA</t>
  </si>
  <si>
    <t>INE0A0S01010</t>
  </si>
  <si>
    <t>SIKKO</t>
  </si>
  <si>
    <t>INE112X01017</t>
  </si>
  <si>
    <t>SIL</t>
  </si>
  <si>
    <t>INE173A01025</t>
  </si>
  <si>
    <t>SILGO</t>
  </si>
  <si>
    <t>INE01II01013</t>
  </si>
  <si>
    <t>SILINV</t>
  </si>
  <si>
    <t>INE923A01015</t>
  </si>
  <si>
    <t>SILLYMONKS</t>
  </si>
  <si>
    <t>INE203Y01012</t>
  </si>
  <si>
    <t>SILVER</t>
  </si>
  <si>
    <t>INF209KB19F6</t>
  </si>
  <si>
    <t>SIMBHALS</t>
  </si>
  <si>
    <t>INE748T01016</t>
  </si>
  <si>
    <t>SIMPLEXINF</t>
  </si>
  <si>
    <t>INE059B01024</t>
  </si>
  <si>
    <t>SINTERCOM</t>
  </si>
  <si>
    <t>INE129Z01016</t>
  </si>
  <si>
    <t>SIRCA</t>
  </si>
  <si>
    <t>INE792Z01011</t>
  </si>
  <si>
    <t>SIS</t>
  </si>
  <si>
    <t>INE285J01028</t>
  </si>
  <si>
    <t>SITINET</t>
  </si>
  <si>
    <t>INE965H01011</t>
  </si>
  <si>
    <t>SIYSIL</t>
  </si>
  <si>
    <t>INE076B01028</t>
  </si>
  <si>
    <t>SJS</t>
  </si>
  <si>
    <t>INE284S01014</t>
  </si>
  <si>
    <t>SJVN</t>
  </si>
  <si>
    <t>INE002L01015</t>
  </si>
  <si>
    <t>SKFINDIA</t>
  </si>
  <si>
    <t>INE640A01023</t>
  </si>
  <si>
    <t>SKIPPER</t>
  </si>
  <si>
    <t>INE439E01022</t>
  </si>
  <si>
    <t>SKMEGGPROD</t>
  </si>
  <si>
    <t>INE411D01015</t>
  </si>
  <si>
    <t>SMARTLINK</t>
  </si>
  <si>
    <t>INE178C01020</t>
  </si>
  <si>
    <t>SMCGLOBAL</t>
  </si>
  <si>
    <t>INE103C01036</t>
  </si>
  <si>
    <t>SMLISUZU</t>
  </si>
  <si>
    <t>INE294B01019</t>
  </si>
  <si>
    <t>SMLT</t>
  </si>
  <si>
    <t>INE017W01010</t>
  </si>
  <si>
    <t>SMSLIFE</t>
  </si>
  <si>
    <t>INE320X01016</t>
  </si>
  <si>
    <t>SMSPHARMA</t>
  </si>
  <si>
    <t>INE812G01025</t>
  </si>
  <si>
    <t>SMVD</t>
  </si>
  <si>
    <t>INE702Y01013</t>
  </si>
  <si>
    <t>SNOWMAN</t>
  </si>
  <si>
    <t>INE734N01019</t>
  </si>
  <si>
    <t>SOBHA</t>
  </si>
  <si>
    <t>INE671H01015</t>
  </si>
  <si>
    <t>SOFTTECH</t>
  </si>
  <si>
    <t>INE728Z01015</t>
  </si>
  <si>
    <t>SOLARA</t>
  </si>
  <si>
    <t>INE624Z01016</t>
  </si>
  <si>
    <t>SOLARINDS</t>
  </si>
  <si>
    <t>INE343H01029</t>
  </si>
  <si>
    <t>SOLEX</t>
  </si>
  <si>
    <t>INE880Y01017</t>
  </si>
  <si>
    <t>SOMANYCERA</t>
  </si>
  <si>
    <t>INE355A01028</t>
  </si>
  <si>
    <t>SOMATEX</t>
  </si>
  <si>
    <t>INE314C01013</t>
  </si>
  <si>
    <t>SOMICONVEY</t>
  </si>
  <si>
    <t>INE323J01019</t>
  </si>
  <si>
    <t>SONACOMS</t>
  </si>
  <si>
    <t>INE073K01018</t>
  </si>
  <si>
    <t>SONAMCLOCK</t>
  </si>
  <si>
    <t>INE00LM01011</t>
  </si>
  <si>
    <t>SONATSOFTW</t>
  </si>
  <si>
    <t>INE269A01021</t>
  </si>
  <si>
    <t>SORILINFRA</t>
  </si>
  <si>
    <t>INE034H01016</t>
  </si>
  <si>
    <t>SOTL</t>
  </si>
  <si>
    <t>INE035D01012</t>
  </si>
  <si>
    <t>SOUTHBANK</t>
  </si>
  <si>
    <t>INE683A01023</t>
  </si>
  <si>
    <t>SOUTHWEST</t>
  </si>
  <si>
    <t>INE980Y01015</t>
  </si>
  <si>
    <t>SPAL</t>
  </si>
  <si>
    <t>INE212I01016</t>
  </si>
  <si>
    <t>SPANDANA</t>
  </si>
  <si>
    <t>INE572J01011</t>
  </si>
  <si>
    <t>SPARC</t>
  </si>
  <si>
    <t>INE232I01014</t>
  </si>
  <si>
    <t>SPECIALITY</t>
  </si>
  <si>
    <t>INE247M01014</t>
  </si>
  <si>
    <t>SPENCERS</t>
  </si>
  <si>
    <t>INE020801028</t>
  </si>
  <si>
    <t>SPENTEX</t>
  </si>
  <si>
    <t>INE376C01020</t>
  </si>
  <si>
    <t>SPIC</t>
  </si>
  <si>
    <t>INE147A01011</t>
  </si>
  <si>
    <t>SPICEJET</t>
  </si>
  <si>
    <t>INE285B01017</t>
  </si>
  <si>
    <t>SPLIL</t>
  </si>
  <si>
    <t>INE978G01016</t>
  </si>
  <si>
    <t>SPMLINFRA</t>
  </si>
  <si>
    <t>INE937A01023</t>
  </si>
  <si>
    <t>SPRL</t>
  </si>
  <si>
    <t>INE0JW501011</t>
  </si>
  <si>
    <t>SPTL</t>
  </si>
  <si>
    <t>INE501W01021</t>
  </si>
  <si>
    <t>SREEL</t>
  </si>
  <si>
    <t>INE099F01013</t>
  </si>
  <si>
    <t>SREIBNPNCD</t>
  </si>
  <si>
    <t>Y7</t>
  </si>
  <si>
    <t>INE872A07UQ5</t>
  </si>
  <si>
    <t>SREINFRA</t>
  </si>
  <si>
    <t>INE872A01014</t>
  </si>
  <si>
    <t>SRF</t>
  </si>
  <si>
    <t>INE647A01010</t>
  </si>
  <si>
    <t>SRHHYPOLTD</t>
  </si>
  <si>
    <t>INE917H01012</t>
  </si>
  <si>
    <t>SRPL</t>
  </si>
  <si>
    <t>INE008Z01012</t>
  </si>
  <si>
    <t>SRTRANSFIN</t>
  </si>
  <si>
    <t>INE721A01013</t>
  </si>
  <si>
    <t>YH</t>
  </si>
  <si>
    <t>INE721A07NT3</t>
  </si>
  <si>
    <t>YK</t>
  </si>
  <si>
    <t>INE721A07NW7</t>
  </si>
  <si>
    <t>YL</t>
  </si>
  <si>
    <t>INE721A07NX5</t>
  </si>
  <si>
    <t>YN</t>
  </si>
  <si>
    <t>INE721A07NZ0</t>
  </si>
  <si>
    <t>YO</t>
  </si>
  <si>
    <t>INE721A07OB9</t>
  </si>
  <si>
    <t>YP</t>
  </si>
  <si>
    <t>INE721A07OC7</t>
  </si>
  <si>
    <t>YS</t>
  </si>
  <si>
    <t>INE721A07OF0</t>
  </si>
  <si>
    <t>YU</t>
  </si>
  <si>
    <t>INE721A07OH6</t>
  </si>
  <si>
    <t>YV</t>
  </si>
  <si>
    <t>INE721A07OM6</t>
  </si>
  <si>
    <t>YW</t>
  </si>
  <si>
    <t>INE721A07ON4</t>
  </si>
  <si>
    <t>YY</t>
  </si>
  <si>
    <t>INE721A07OP9</t>
  </si>
  <si>
    <t>Z2</t>
  </si>
  <si>
    <t>INE721A07OS3</t>
  </si>
  <si>
    <t>Z3</t>
  </si>
  <si>
    <t>INE721A07OY1</t>
  </si>
  <si>
    <t>Z4</t>
  </si>
  <si>
    <t>INE721A07OZ8</t>
  </si>
  <si>
    <t>Z7</t>
  </si>
  <si>
    <t>INE721A07PC4</t>
  </si>
  <si>
    <t>Z9</t>
  </si>
  <si>
    <t>INE721A07PE0</t>
  </si>
  <si>
    <t>ZE</t>
  </si>
  <si>
    <t>INE721A07PJ9</t>
  </si>
  <si>
    <t>ZF</t>
  </si>
  <si>
    <t>INE721A07PK7</t>
  </si>
  <si>
    <t>SSINFRA</t>
  </si>
  <si>
    <t>INE182Z01015</t>
  </si>
  <si>
    <t>SSWL</t>
  </si>
  <si>
    <t>INE802C01025</t>
  </si>
  <si>
    <t>STAR</t>
  </si>
  <si>
    <t>INE939A01011</t>
  </si>
  <si>
    <t>STARCEMENT</t>
  </si>
  <si>
    <t>INE460H01021</t>
  </si>
  <si>
    <t>STARHEALTH</t>
  </si>
  <si>
    <t>INE575P01011</t>
  </si>
  <si>
    <t>STARPAPER</t>
  </si>
  <si>
    <t>INE733A01018</t>
  </si>
  <si>
    <t>STCINDIA</t>
  </si>
  <si>
    <t>INE655A01013</t>
  </si>
  <si>
    <t>STEELCAS</t>
  </si>
  <si>
    <t>INE124E01020</t>
  </si>
  <si>
    <t>STEELCITY</t>
  </si>
  <si>
    <t>INE395H01011</t>
  </si>
  <si>
    <t>STEELXIND</t>
  </si>
  <si>
    <t>INE503B01013</t>
  </si>
  <si>
    <t>STEL</t>
  </si>
  <si>
    <t>INE577L01016</t>
  </si>
  <si>
    <t>STERTOOLS</t>
  </si>
  <si>
    <t>INE334A01023</t>
  </si>
  <si>
    <t>STLTECH</t>
  </si>
  <si>
    <t>INE089C01029</t>
  </si>
  <si>
    <t>STOVEKRAFT</t>
  </si>
  <si>
    <t>INE00IN01015</t>
  </si>
  <si>
    <t>STYLAMIND</t>
  </si>
  <si>
    <t>INE239C01020</t>
  </si>
  <si>
    <t>SUBCAPCITY</t>
  </si>
  <si>
    <t>INE845C01016</t>
  </si>
  <si>
    <t>SUBEXLTD</t>
  </si>
  <si>
    <t>INE754A01055</t>
  </si>
  <si>
    <t>SUBROS</t>
  </si>
  <si>
    <t>INE287B01021</t>
  </si>
  <si>
    <t>SUDARSCHEM</t>
  </si>
  <si>
    <t>INE659A01023</t>
  </si>
  <si>
    <t>SUMEETINDS</t>
  </si>
  <si>
    <t>INE235C01010</t>
  </si>
  <si>
    <t>SUMICHEM</t>
  </si>
  <si>
    <t>INE258G01013</t>
  </si>
  <si>
    <t>SUMIT</t>
  </si>
  <si>
    <t>INE748Z01013</t>
  </si>
  <si>
    <t>SUMMITSEC</t>
  </si>
  <si>
    <t>INE519C01017</t>
  </si>
  <si>
    <t>SUNCLAYLTD</t>
  </si>
  <si>
    <t>INE105A01035</t>
  </si>
  <si>
    <t>SUNDARAM</t>
  </si>
  <si>
    <t>INE108E01023</t>
  </si>
  <si>
    <t>SUNDARMFIN</t>
  </si>
  <si>
    <t>INE660A01013</t>
  </si>
  <si>
    <t>SUNDARMHLD</t>
  </si>
  <si>
    <t>INE202Z01029</t>
  </si>
  <si>
    <t>SUNDRMBRAK</t>
  </si>
  <si>
    <t>INE073D01013</t>
  </si>
  <si>
    <t>SUNDRMFAST</t>
  </si>
  <si>
    <t>INE387A01021</t>
  </si>
  <si>
    <t>SUNFLAG</t>
  </si>
  <si>
    <t>INE947A01014</t>
  </si>
  <si>
    <t>SUNPHARMA</t>
  </si>
  <si>
    <t>INE044A01036</t>
  </si>
  <si>
    <t>SUNTECK</t>
  </si>
  <si>
    <t>INE805D01034</t>
  </si>
  <si>
    <t>SUNTV</t>
  </si>
  <si>
    <t>INE424H01027</t>
  </si>
  <si>
    <t>SUPERHOUSE</t>
  </si>
  <si>
    <t>INE712B01010</t>
  </si>
  <si>
    <t>SUPERSPIN</t>
  </si>
  <si>
    <t>INE662A01027</t>
  </si>
  <si>
    <t>SUPRAJIT</t>
  </si>
  <si>
    <t>INE399C01030</t>
  </si>
  <si>
    <t>SUPREMEENG</t>
  </si>
  <si>
    <t>INE319Z01021</t>
  </si>
  <si>
    <t>SUPREMEIND</t>
  </si>
  <si>
    <t>INE195A01028</t>
  </si>
  <si>
    <t>SUPREMEINF</t>
  </si>
  <si>
    <t>INE550H01011</t>
  </si>
  <si>
    <t>SUPRIYA</t>
  </si>
  <si>
    <t>INE07RO01027</t>
  </si>
  <si>
    <t>SURANASOL</t>
  </si>
  <si>
    <t>INE272L01022</t>
  </si>
  <si>
    <t>SURANAT&amp;P</t>
  </si>
  <si>
    <t>INE130B01031</t>
  </si>
  <si>
    <t>SURANI</t>
  </si>
  <si>
    <t>INE01ZJ01015</t>
  </si>
  <si>
    <t>SURYALAXMI</t>
  </si>
  <si>
    <t>INE713B01026</t>
  </si>
  <si>
    <t>SURYAROSNI</t>
  </si>
  <si>
    <t>INE335A01012</t>
  </si>
  <si>
    <t>SURYODAY</t>
  </si>
  <si>
    <t>INE428Q01011</t>
  </si>
  <si>
    <t>SUTLEJTEX</t>
  </si>
  <si>
    <t>INE645H01027</t>
  </si>
  <si>
    <t>SUULD</t>
  </si>
  <si>
    <t>INE591Q01016</t>
  </si>
  <si>
    <t>SUVEN</t>
  </si>
  <si>
    <t>INE495B01038</t>
  </si>
  <si>
    <t>SUVENPHAR</t>
  </si>
  <si>
    <t>INE03QK01018</t>
  </si>
  <si>
    <t>SUVIDHAA</t>
  </si>
  <si>
    <t>INE018401013</t>
  </si>
  <si>
    <t>SUZLON</t>
  </si>
  <si>
    <t>INE040H01021</t>
  </si>
  <si>
    <t>SVPGLOB</t>
  </si>
  <si>
    <t>INE308E01029</t>
  </si>
  <si>
    <t>SWANENERGY</t>
  </si>
  <si>
    <t>INE665A01038</t>
  </si>
  <si>
    <t>SWARAJ</t>
  </si>
  <si>
    <t>INE0GMR01016</t>
  </si>
  <si>
    <t>SWARAJENG</t>
  </si>
  <si>
    <t>INE277A01016</t>
  </si>
  <si>
    <t>SWELECTES</t>
  </si>
  <si>
    <t>INE409B01013</t>
  </si>
  <si>
    <t>SWSOLAR</t>
  </si>
  <si>
    <t>INE00M201021</t>
  </si>
  <si>
    <t>SYMPHONY</t>
  </si>
  <si>
    <t>INE225D01027</t>
  </si>
  <si>
    <t>SYNGENE</t>
  </si>
  <si>
    <t>INE398R01022</t>
  </si>
  <si>
    <t>TAINWALCHM</t>
  </si>
  <si>
    <t>INE123C01018</t>
  </si>
  <si>
    <t>TAJGVK</t>
  </si>
  <si>
    <t>INE586B01026</t>
  </si>
  <si>
    <t>TAKE</t>
  </si>
  <si>
    <t>INE142I01023</t>
  </si>
  <si>
    <t>TALBROAUTO</t>
  </si>
  <si>
    <t>INE187D01011</t>
  </si>
  <si>
    <t>TANLA</t>
  </si>
  <si>
    <t>INE483C01032</t>
  </si>
  <si>
    <t>TANTIACONS</t>
  </si>
  <si>
    <t>INE388G01018</t>
  </si>
  <si>
    <t>TARACHAND</t>
  </si>
  <si>
    <t>INE555Z01012</t>
  </si>
  <si>
    <t>TARAPUR</t>
  </si>
  <si>
    <t>INE747K01017</t>
  </si>
  <si>
    <t>TARC</t>
  </si>
  <si>
    <t>INE0EK901012</t>
  </si>
  <si>
    <t>TARMAT</t>
  </si>
  <si>
    <t>INE924H01018</t>
  </si>
  <si>
    <t>TARSONS</t>
  </si>
  <si>
    <t>INE144Z01023</t>
  </si>
  <si>
    <t>TASTYBITE</t>
  </si>
  <si>
    <t>INE488B01017</t>
  </si>
  <si>
    <t>TATACAPHSG</t>
  </si>
  <si>
    <t>INE033L07GM9</t>
  </si>
  <si>
    <t>INE033L07GO5</t>
  </si>
  <si>
    <t>INE033L07GQ0</t>
  </si>
  <si>
    <t>INE033L07GU2</t>
  </si>
  <si>
    <t>INE033L08270</t>
  </si>
  <si>
    <t>TATACHEM</t>
  </si>
  <si>
    <t>INE092A01019</t>
  </si>
  <si>
    <t>TATACOFFEE</t>
  </si>
  <si>
    <t>INE493A01027</t>
  </si>
  <si>
    <t>TATACOMM</t>
  </si>
  <si>
    <t>INE151A01013</t>
  </si>
  <si>
    <t>TATACONSUM</t>
  </si>
  <si>
    <t>INE192A01025</t>
  </si>
  <si>
    <t>TATAELXSI</t>
  </si>
  <si>
    <t>INE670A01012</t>
  </si>
  <si>
    <t>TATAINVEST</t>
  </si>
  <si>
    <t>INE672A01018</t>
  </si>
  <si>
    <t>TATAMETALI</t>
  </si>
  <si>
    <t>INE056C01010</t>
  </si>
  <si>
    <t>TATAMOTORS</t>
  </si>
  <si>
    <t>INE155A01022</t>
  </si>
  <si>
    <t>TATAMTRDVR</t>
  </si>
  <si>
    <t>IN9155A01020</t>
  </si>
  <si>
    <t>TATAPOWER</t>
  </si>
  <si>
    <t>INE245A01021</t>
  </si>
  <si>
    <t>TATASTEEL</t>
  </si>
  <si>
    <t>INE081A01012</t>
  </si>
  <si>
    <t>TATASTLLP</t>
  </si>
  <si>
    <t>INE674A01014</t>
  </si>
  <si>
    <t>TATVA</t>
  </si>
  <si>
    <t>INE0GK401011</t>
  </si>
  <si>
    <t>TBZ</t>
  </si>
  <si>
    <t>INE760L01018</t>
  </si>
  <si>
    <t>TCFSL</t>
  </si>
  <si>
    <t>INE306N07KF1</t>
  </si>
  <si>
    <t>INE306N07LI3</t>
  </si>
  <si>
    <t>INE306N07LK9</t>
  </si>
  <si>
    <t>TCI</t>
  </si>
  <si>
    <t>INE688A01022</t>
  </si>
  <si>
    <t>TCIDEVELOP</t>
  </si>
  <si>
    <t>INE662L01016</t>
  </si>
  <si>
    <t>TCIEXP</t>
  </si>
  <si>
    <t>INE586V01016</t>
  </si>
  <si>
    <t>TCIFINANCE</t>
  </si>
  <si>
    <t>INE911B01018</t>
  </si>
  <si>
    <t>TCNSBRANDS</t>
  </si>
  <si>
    <t>INE778U01029</t>
  </si>
  <si>
    <t>TCPLPACK</t>
  </si>
  <si>
    <t>INE822C01015</t>
  </si>
  <si>
    <t>TCS</t>
  </si>
  <si>
    <t>INE467B01029</t>
  </si>
  <si>
    <t>TDPOWERSYS</t>
  </si>
  <si>
    <t>INE419M01019</t>
  </si>
  <si>
    <t>TEAMLEASE</t>
  </si>
  <si>
    <t>INE985S01024</t>
  </si>
  <si>
    <t>TECH</t>
  </si>
  <si>
    <t>INF209KB11D8</t>
  </si>
  <si>
    <t>TECHIN</t>
  </si>
  <si>
    <t>INE778A01021</t>
  </si>
  <si>
    <t>TECHM</t>
  </si>
  <si>
    <t>INE669C01036</t>
  </si>
  <si>
    <t>TECHNOE</t>
  </si>
  <si>
    <t>INE285K01026</t>
  </si>
  <si>
    <t>TEGA</t>
  </si>
  <si>
    <t>INE011K01018</t>
  </si>
  <si>
    <t>TEJASNET</t>
  </si>
  <si>
    <t>INE010J01012</t>
  </si>
  <si>
    <t>TEMBO</t>
  </si>
  <si>
    <t>INE869Y01010</t>
  </si>
  <si>
    <t>TERASOFT</t>
  </si>
  <si>
    <t>INE482B01010</t>
  </si>
  <si>
    <t>TEXINFRA</t>
  </si>
  <si>
    <t>INE435C01024</t>
  </si>
  <si>
    <t>TEXMOPIPES</t>
  </si>
  <si>
    <t>INE141K01013</t>
  </si>
  <si>
    <t>TEXRAIL</t>
  </si>
  <si>
    <t>INE621L01012</t>
  </si>
  <si>
    <t>TFCILTD</t>
  </si>
  <si>
    <t>INE305A01015</t>
  </si>
  <si>
    <t>TFL</t>
  </si>
  <si>
    <t>INE804H01012</t>
  </si>
  <si>
    <t>TGBHOTELS</t>
  </si>
  <si>
    <t>INE797H01018</t>
  </si>
  <si>
    <t>THANGAMAYL</t>
  </si>
  <si>
    <t>INE085J01014</t>
  </si>
  <si>
    <t>THEINVEST</t>
  </si>
  <si>
    <t>INE924D01017</t>
  </si>
  <si>
    <t>THEJO</t>
  </si>
  <si>
    <t>INE121N01019</t>
  </si>
  <si>
    <t>THEMISMED</t>
  </si>
  <si>
    <t>INE083B01016</t>
  </si>
  <si>
    <t>THERMAX</t>
  </si>
  <si>
    <t>INE152A01029</t>
  </si>
  <si>
    <t>THOMASCOOK</t>
  </si>
  <si>
    <t>INE332A01027</t>
  </si>
  <si>
    <t>THOMASCOTT</t>
  </si>
  <si>
    <t>INE480M01011</t>
  </si>
  <si>
    <t>THYROCARE</t>
  </si>
  <si>
    <t>INE594H01019</t>
  </si>
  <si>
    <t>TI</t>
  </si>
  <si>
    <t>INE133E01013</t>
  </si>
  <si>
    <t>TIDEWATER</t>
  </si>
  <si>
    <t>INE484C01030</t>
  </si>
  <si>
    <t>TIIL</t>
  </si>
  <si>
    <t>INE545H01011</t>
  </si>
  <si>
    <t>TIINDIA</t>
  </si>
  <si>
    <t>INE974X01010</t>
  </si>
  <si>
    <t>TIJARIA</t>
  </si>
  <si>
    <t>INE440L01017</t>
  </si>
  <si>
    <t>TIL</t>
  </si>
  <si>
    <t>INE806C01018</t>
  </si>
  <si>
    <t>TIMESCAN</t>
  </si>
  <si>
    <t>INE0IJY01014</t>
  </si>
  <si>
    <t>TIMESGTY</t>
  </si>
  <si>
    <t>INE289C01025</t>
  </si>
  <si>
    <t>INE508G01029</t>
  </si>
  <si>
    <t>TIMKEN</t>
  </si>
  <si>
    <t>INE325A01013</t>
  </si>
  <si>
    <t>TINPLATE</t>
  </si>
  <si>
    <t>INE422C01014</t>
  </si>
  <si>
    <t>TIPSINDLTD</t>
  </si>
  <si>
    <t>INE716B01011</t>
  </si>
  <si>
    <t>TIRUMALCHM</t>
  </si>
  <si>
    <t>INE338A01024</t>
  </si>
  <si>
    <t>TIRUPATIFL</t>
  </si>
  <si>
    <t>INE319Y01024</t>
  </si>
  <si>
    <t>TITAN</t>
  </si>
  <si>
    <t>INE280A01028</t>
  </si>
  <si>
    <t>TMRVL</t>
  </si>
  <si>
    <t>INE759V01019</t>
  </si>
  <si>
    <t>TNIDETF</t>
  </si>
  <si>
    <t>INF277KA1364</t>
  </si>
  <si>
    <t>TNPETRO</t>
  </si>
  <si>
    <t>INE148A01019</t>
  </si>
  <si>
    <t>TNPL</t>
  </si>
  <si>
    <t>INE107A01015</t>
  </si>
  <si>
    <t>TNTELE</t>
  </si>
  <si>
    <t>INE141D01018</t>
  </si>
  <si>
    <t>TOKYOPLAST</t>
  </si>
  <si>
    <t>INE932C01012</t>
  </si>
  <si>
    <t>TORNTPHARM</t>
  </si>
  <si>
    <t>INE685A01028</t>
  </si>
  <si>
    <t>TORNTPOWER</t>
  </si>
  <si>
    <t>INE813H01021</t>
  </si>
  <si>
    <t>TOTAL</t>
  </si>
  <si>
    <t>INE336X01012</t>
  </si>
  <si>
    <t>TOUCHWOOD</t>
  </si>
  <si>
    <t>INE486Y01013</t>
  </si>
  <si>
    <t>TPLPLASTEH</t>
  </si>
  <si>
    <t>INE413G01014</t>
  </si>
  <si>
    <t>TRANSWIND</t>
  </si>
  <si>
    <t>INE792X01016</t>
  </si>
  <si>
    <t>TREEHOUSE</t>
  </si>
  <si>
    <t>INE040M01013</t>
  </si>
  <si>
    <t>TREJHARA</t>
  </si>
  <si>
    <t>INE00CA01015</t>
  </si>
  <si>
    <t>TRENT</t>
  </si>
  <si>
    <t>INE849A01020</t>
  </si>
  <si>
    <t>TRF</t>
  </si>
  <si>
    <t>INE391D01019</t>
  </si>
  <si>
    <t>TRIDENT</t>
  </si>
  <si>
    <t>INE064C01022</t>
  </si>
  <si>
    <t>TRIGYN</t>
  </si>
  <si>
    <t>INE948A01012</t>
  </si>
  <si>
    <t>TRIL</t>
  </si>
  <si>
    <t>INE763I01026</t>
  </si>
  <si>
    <t>TRITURBINE</t>
  </si>
  <si>
    <t>INE152M01016</t>
  </si>
  <si>
    <t>TRIVENI</t>
  </si>
  <si>
    <t>INE256C01024</t>
  </si>
  <si>
    <t>TTKHLTCARE</t>
  </si>
  <si>
    <t>INE910C01018</t>
  </si>
  <si>
    <t>TTKPRESTIG</t>
  </si>
  <si>
    <t>INE690A01028</t>
  </si>
  <si>
    <t>TTL</t>
  </si>
  <si>
    <t>INE592B01016</t>
  </si>
  <si>
    <t>TTML</t>
  </si>
  <si>
    <t>INE517B01013</t>
  </si>
  <si>
    <t>TV18BRDCST</t>
  </si>
  <si>
    <t>INE886H01027</t>
  </si>
  <si>
    <t>TVSELECT</t>
  </si>
  <si>
    <t>INE236G01019</t>
  </si>
  <si>
    <t>TVSMOTOR</t>
  </si>
  <si>
    <t>INE494B01023</t>
  </si>
  <si>
    <t>TVSSRICHAK</t>
  </si>
  <si>
    <t>INE421C01016</t>
  </si>
  <si>
    <t>TVTODAY</t>
  </si>
  <si>
    <t>INE038F01029</t>
  </si>
  <si>
    <t>TWL</t>
  </si>
  <si>
    <t>INE615H01020</t>
  </si>
  <si>
    <t>UBL</t>
  </si>
  <si>
    <t>INE686F01025</t>
  </si>
  <si>
    <t>UCALFUEL</t>
  </si>
  <si>
    <t>INE139B01016</t>
  </si>
  <si>
    <t>UCL</t>
  </si>
  <si>
    <t>INE00NI01015</t>
  </si>
  <si>
    <t>UCOBANK</t>
  </si>
  <si>
    <t>INE691A01018</t>
  </si>
  <si>
    <t>UDAICEMENT</t>
  </si>
  <si>
    <t>INE225C01029</t>
  </si>
  <si>
    <t>UFLEX</t>
  </si>
  <si>
    <t>INE516A01017</t>
  </si>
  <si>
    <t>UFO</t>
  </si>
  <si>
    <t>INE527H01019</t>
  </si>
  <si>
    <t>UGARSUGAR</t>
  </si>
  <si>
    <t>INE071E01023</t>
  </si>
  <si>
    <t>UGROCAP</t>
  </si>
  <si>
    <t>INE583D01011</t>
  </si>
  <si>
    <t>INE583D07174</t>
  </si>
  <si>
    <t>UJAAS</t>
  </si>
  <si>
    <t>INE899L01022</t>
  </si>
  <si>
    <t>UJJIVAN</t>
  </si>
  <si>
    <t>INE334L01012</t>
  </si>
  <si>
    <t>UJJIVANSFB</t>
  </si>
  <si>
    <t>INE551W01018</t>
  </si>
  <si>
    <t>ULTRACEMCO</t>
  </si>
  <si>
    <t>INE481G01011</t>
  </si>
  <si>
    <t>UMAEXPORTS</t>
  </si>
  <si>
    <t>INE0GIU01018</t>
  </si>
  <si>
    <t>UMANGDAIRY</t>
  </si>
  <si>
    <t>INE864B01027</t>
  </si>
  <si>
    <t>UMESLTD</t>
  </si>
  <si>
    <t>INE240C01028</t>
  </si>
  <si>
    <t>UNICHEMLAB</t>
  </si>
  <si>
    <t>INE351A01035</t>
  </si>
  <si>
    <t>UNIDT</t>
  </si>
  <si>
    <t>INE961D01019</t>
  </si>
  <si>
    <t>UNIENTER</t>
  </si>
  <si>
    <t>INE037A01022</t>
  </si>
  <si>
    <t>UNIINFO</t>
  </si>
  <si>
    <t>INE481Z01011</t>
  </si>
  <si>
    <t>UNIONBANK</t>
  </si>
  <si>
    <t>INE692A01016</t>
  </si>
  <si>
    <t>UNITECH</t>
  </si>
  <si>
    <t>INE694A01020</t>
  </si>
  <si>
    <t>UNITEDPOLY</t>
  </si>
  <si>
    <t>INE368U01011</t>
  </si>
  <si>
    <t>UNITEDTEA</t>
  </si>
  <si>
    <t>INE458F01011</t>
  </si>
  <si>
    <t>UNIVASTU</t>
  </si>
  <si>
    <t>INE562X01013</t>
  </si>
  <si>
    <t>UNIVCABLES</t>
  </si>
  <si>
    <t>INE279A01012</t>
  </si>
  <si>
    <t>UNIVPHOTO</t>
  </si>
  <si>
    <t>INE03V001013</t>
  </si>
  <si>
    <t>UPL</t>
  </si>
  <si>
    <t>INE628A01036</t>
  </si>
  <si>
    <t>URAVI</t>
  </si>
  <si>
    <t>INE568Z01015</t>
  </si>
  <si>
    <t>URJA</t>
  </si>
  <si>
    <t>INE550C01020</t>
  </si>
  <si>
    <t>USHAMART</t>
  </si>
  <si>
    <t>INE228A01035</t>
  </si>
  <si>
    <t>UTIAMC</t>
  </si>
  <si>
    <t>INE094J01016</t>
  </si>
  <si>
    <t>UTIBANKETF</t>
  </si>
  <si>
    <t>INF789F1AUV1</t>
  </si>
  <si>
    <t>UTINEXT50</t>
  </si>
  <si>
    <t>INF789F1AUW9</t>
  </si>
  <si>
    <t>UTINIFTETF</t>
  </si>
  <si>
    <t>INF789FB1X41</t>
  </si>
  <si>
    <t>UTISENSETF</t>
  </si>
  <si>
    <t>INF789FB1X58</t>
  </si>
  <si>
    <t>UTISXN50</t>
  </si>
  <si>
    <t>INF789F1AUU3</t>
  </si>
  <si>
    <t>UTTAMSTL</t>
  </si>
  <si>
    <t>INE699A01011</t>
  </si>
  <si>
    <t>UTTAMSUGAR</t>
  </si>
  <si>
    <t>INE786F01031</t>
  </si>
  <si>
    <t>V2RETAIL</t>
  </si>
  <si>
    <t>INE945H01013</t>
  </si>
  <si>
    <t>VADILALIND</t>
  </si>
  <si>
    <t>INE694D01016</t>
  </si>
  <si>
    <t>VAIBHAVGBL</t>
  </si>
  <si>
    <t>INE884A01027</t>
  </si>
  <si>
    <t>VAISHALI</t>
  </si>
  <si>
    <t>INE972X01014</t>
  </si>
  <si>
    <t>VAKRANGEE</t>
  </si>
  <si>
    <t>INE051B01021</t>
  </si>
  <si>
    <t>VALIANTORG</t>
  </si>
  <si>
    <t>INE565V01010</t>
  </si>
  <si>
    <t>VARDHACRLC</t>
  </si>
  <si>
    <t>INE116G01013</t>
  </si>
  <si>
    <t>VARDMNPOLY</t>
  </si>
  <si>
    <t>INE835A01011</t>
  </si>
  <si>
    <t>VARROC</t>
  </si>
  <si>
    <t>INE665L01035</t>
  </si>
  <si>
    <t>VASCONEQ</t>
  </si>
  <si>
    <t>INE893I01013</t>
  </si>
  <si>
    <t>VASWANI</t>
  </si>
  <si>
    <t>INE590L01019</t>
  </si>
  <si>
    <t>VBL</t>
  </si>
  <si>
    <t>INE200M01013</t>
  </si>
  <si>
    <t>VCL</t>
  </si>
  <si>
    <t>INE098201028</t>
  </si>
  <si>
    <t>VEDL</t>
  </si>
  <si>
    <t>INE205A01025</t>
  </si>
  <si>
    <t>VENKEYS</t>
  </si>
  <si>
    <t>INE398A01010</t>
  </si>
  <si>
    <t>VENUSREM</t>
  </si>
  <si>
    <t>INE411B01019</t>
  </si>
  <si>
    <t>VERANDA</t>
  </si>
  <si>
    <t>INE0IQ001011</t>
  </si>
  <si>
    <t>VERTOZ</t>
  </si>
  <si>
    <t>INE188Y01015</t>
  </si>
  <si>
    <t>VESUVIUS</t>
  </si>
  <si>
    <t>INE386A01015</t>
  </si>
  <si>
    <t>VETO</t>
  </si>
  <si>
    <t>INE918N01018</t>
  </si>
  <si>
    <t>VGUARD</t>
  </si>
  <si>
    <t>INE951I01027</t>
  </si>
  <si>
    <t>VHL</t>
  </si>
  <si>
    <t>INE701A01023</t>
  </si>
  <si>
    <t>VICEROY</t>
  </si>
  <si>
    <t>INE048C01017</t>
  </si>
  <si>
    <t>VIDHIING</t>
  </si>
  <si>
    <t>INE632C01026</t>
  </si>
  <si>
    <t>VIJAYA</t>
  </si>
  <si>
    <t>INE043W01024</t>
  </si>
  <si>
    <t>VIJIFIN</t>
  </si>
  <si>
    <t>INE159N01027</t>
  </si>
  <si>
    <t>VIKASECO</t>
  </si>
  <si>
    <t>INE806A01020</t>
  </si>
  <si>
    <t>VIKASLIFE</t>
  </si>
  <si>
    <t>INE161L01027</t>
  </si>
  <si>
    <t>VIKASPROP</t>
  </si>
  <si>
    <t>INE767B01022</t>
  </si>
  <si>
    <t>VIKASWSP</t>
  </si>
  <si>
    <t>INE706A01022</t>
  </si>
  <si>
    <t>VIMTALABS</t>
  </si>
  <si>
    <t>INE579C01029</t>
  </si>
  <si>
    <t>VINATIORGA</t>
  </si>
  <si>
    <t>INE410B01037</t>
  </si>
  <si>
    <t>VINDHYATEL</t>
  </si>
  <si>
    <t>INE707A01012</t>
  </si>
  <si>
    <t>VINEETLAB</t>
  </si>
  <si>
    <t>INE505Y01010</t>
  </si>
  <si>
    <t>VINYLINDIA</t>
  </si>
  <si>
    <t>INE250B01029</t>
  </si>
  <si>
    <t>VIPCLOTHNG</t>
  </si>
  <si>
    <t>INE450G01024</t>
  </si>
  <si>
    <t>VIPIND</t>
  </si>
  <si>
    <t>INE054A01027</t>
  </si>
  <si>
    <t>VIPULLTD</t>
  </si>
  <si>
    <t>INE946H01037</t>
  </si>
  <si>
    <t>VISAKAIND</t>
  </si>
  <si>
    <t>INE392A01013</t>
  </si>
  <si>
    <t>VISASTEEL</t>
  </si>
  <si>
    <t>INE286H01012</t>
  </si>
  <si>
    <t>VISESHINFO</t>
  </si>
  <si>
    <t>INE861A01058</t>
  </si>
  <si>
    <t>VISHAL</t>
  </si>
  <si>
    <t>INE755Q01025</t>
  </si>
  <si>
    <t>VISHNU</t>
  </si>
  <si>
    <t>INE270I01014</t>
  </si>
  <si>
    <t>VISHWARAJ</t>
  </si>
  <si>
    <t>INE430N01022</t>
  </si>
  <si>
    <t>VIVIDHA</t>
  </si>
  <si>
    <t>INE370E01029</t>
  </si>
  <si>
    <t>VIVIMEDLAB</t>
  </si>
  <si>
    <t>INE526G01021</t>
  </si>
  <si>
    <t>VIVO</t>
  </si>
  <si>
    <t>INE0IA701014</t>
  </si>
  <si>
    <t>VLSFINANCE</t>
  </si>
  <si>
    <t>INE709A01018</t>
  </si>
  <si>
    <t>VMARCIND</t>
  </si>
  <si>
    <t>INE0GXK01018</t>
  </si>
  <si>
    <t>VMART</t>
  </si>
  <si>
    <t>INE665J01013</t>
  </si>
  <si>
    <t>VOLTAMP</t>
  </si>
  <si>
    <t>INE540H01012</t>
  </si>
  <si>
    <t>VOLTAS</t>
  </si>
  <si>
    <t>INE226A01021</t>
  </si>
  <si>
    <t>VRLLOG</t>
  </si>
  <si>
    <t>INE366I01010</t>
  </si>
  <si>
    <t>VSCL</t>
  </si>
  <si>
    <t>INE551Q01028</t>
  </si>
  <si>
    <t>VSSL</t>
  </si>
  <si>
    <t>INE050M01012</t>
  </si>
  <si>
    <t>VSTIND</t>
  </si>
  <si>
    <t>INE710A01016</t>
  </si>
  <si>
    <t>VSTTILLERS</t>
  </si>
  <si>
    <t>INE764D01017</t>
  </si>
  <si>
    <t>VTL</t>
  </si>
  <si>
    <t>INE825A01020</t>
  </si>
  <si>
    <t>WABAG</t>
  </si>
  <si>
    <t>INE956G01038</t>
  </si>
  <si>
    <t>WALCHANNAG</t>
  </si>
  <si>
    <t>INE711A01022</t>
  </si>
  <si>
    <t>WANBURY</t>
  </si>
  <si>
    <t>INE107F01022</t>
  </si>
  <si>
    <t>WATERBASE</t>
  </si>
  <si>
    <t>INE054C01015</t>
  </si>
  <si>
    <t>WEALTH</t>
  </si>
  <si>
    <t>INE658T01017</t>
  </si>
  <si>
    <t>WEBELSOLAR</t>
  </si>
  <si>
    <t>INE855C01015</t>
  </si>
  <si>
    <t>WEIZMANIND</t>
  </si>
  <si>
    <t>INE080A01014</t>
  </si>
  <si>
    <t>WELCORP</t>
  </si>
  <si>
    <t>INE191B01025</t>
  </si>
  <si>
    <t>WELENT</t>
  </si>
  <si>
    <t>INE625G01013</t>
  </si>
  <si>
    <t>WELINV</t>
  </si>
  <si>
    <t>INE389K01018</t>
  </si>
  <si>
    <t>WELSPUNIND</t>
  </si>
  <si>
    <t>INE192B01031</t>
  </si>
  <si>
    <t>WENDT</t>
  </si>
  <si>
    <t>INE274C01019</t>
  </si>
  <si>
    <t>WESTLIFE</t>
  </si>
  <si>
    <t>INE274F01020</t>
  </si>
  <si>
    <t>WFL</t>
  </si>
  <si>
    <t>INE02WG01016</t>
  </si>
  <si>
    <t>WHEELS</t>
  </si>
  <si>
    <t>INE715A01015</t>
  </si>
  <si>
    <t>WHIRLPOOL</t>
  </si>
  <si>
    <t>INE716A01013</t>
  </si>
  <si>
    <t>WILLAMAGOR</t>
  </si>
  <si>
    <t>INE210A01017</t>
  </si>
  <si>
    <t>WINDLAS</t>
  </si>
  <si>
    <t>INE0H5O01029</t>
  </si>
  <si>
    <t>WINDMACHIN</t>
  </si>
  <si>
    <t>INE052A01021</t>
  </si>
  <si>
    <t>WINPRO</t>
  </si>
  <si>
    <t>INE974C01022</t>
  </si>
  <si>
    <t>WIPL</t>
  </si>
  <si>
    <t>INE215F01023</t>
  </si>
  <si>
    <t>WIPRO</t>
  </si>
  <si>
    <t>INE075A01022</t>
  </si>
  <si>
    <t>WOCKPHARMA</t>
  </si>
  <si>
    <t>INE049B01025</t>
  </si>
  <si>
    <t>WONDERLA</t>
  </si>
  <si>
    <t>INE066O01014</t>
  </si>
  <si>
    <t>WORTH</t>
  </si>
  <si>
    <t>INE196Y01018</t>
  </si>
  <si>
    <t>WSTCSTPAPR</t>
  </si>
  <si>
    <t>INE976A01021</t>
  </si>
  <si>
    <t>XCHANGING</t>
  </si>
  <si>
    <t>INE692G01013</t>
  </si>
  <si>
    <t>XELPMOC</t>
  </si>
  <si>
    <t>INE01P501012</t>
  </si>
  <si>
    <t>XPROINDIA</t>
  </si>
  <si>
    <t>INE445C01015</t>
  </si>
  <si>
    <t>YAARI</t>
  </si>
  <si>
    <t>INE126M01010</t>
  </si>
  <si>
    <t>YESBANK</t>
  </si>
  <si>
    <t>INE528G01035</t>
  </si>
  <si>
    <t>YUKEN</t>
  </si>
  <si>
    <t>INE384C01016</t>
  </si>
  <si>
    <t>ZEEL</t>
  </si>
  <si>
    <t>INE256A01028</t>
  </si>
  <si>
    <t>ZEELEARN</t>
  </si>
  <si>
    <t>INE565L01011</t>
  </si>
  <si>
    <t>ZEEMEDIA</t>
  </si>
  <si>
    <t>INE966H01019</t>
  </si>
  <si>
    <t>ZENITHEXPO</t>
  </si>
  <si>
    <t>INE058B01018</t>
  </si>
  <si>
    <t>ZENITHSTL</t>
  </si>
  <si>
    <t>INE318D01020</t>
  </si>
  <si>
    <t>ZENSARTECH</t>
  </si>
  <si>
    <t>INE520A01027</t>
  </si>
  <si>
    <t>ZENTEC</t>
  </si>
  <si>
    <t>INE251B01027</t>
  </si>
  <si>
    <t>ZFCVINDIA</t>
  </si>
  <si>
    <t>INE342J01019</t>
  </si>
  <si>
    <t>ZODIAC</t>
  </si>
  <si>
    <t>INE761Y01019</t>
  </si>
  <si>
    <t>ZODIACLOTH</t>
  </si>
  <si>
    <t>INE206B01013</t>
  </si>
  <si>
    <t>ZOMATO</t>
  </si>
  <si>
    <t>INE758T01015</t>
  </si>
  <si>
    <t>ZOTA</t>
  </si>
  <si>
    <t>INE358U01012</t>
  </si>
  <si>
    <t>ZUARI</t>
  </si>
  <si>
    <t>INE840M01016</t>
  </si>
  <si>
    <t>ZUARIGLOB</t>
  </si>
  <si>
    <t>INE217A01012</t>
  </si>
  <si>
    <t>ZYDUSLIFE</t>
  </si>
  <si>
    <t>INE010B01027</t>
  </si>
  <si>
    <t>ZYDUSWELL</t>
  </si>
  <si>
    <t>INE768C01010</t>
  </si>
  <si>
    <t>515GS2025</t>
  </si>
  <si>
    <t>IN0020200278</t>
  </si>
  <si>
    <t>610GS2031</t>
  </si>
  <si>
    <t>IN0020210095</t>
  </si>
  <si>
    <t>619GS2034</t>
  </si>
  <si>
    <t>IN0020200096</t>
  </si>
  <si>
    <t>68GS2060</t>
  </si>
  <si>
    <t>IN0020200187</t>
  </si>
  <si>
    <t>727GS2026</t>
  </si>
  <si>
    <t>IN0020190016</t>
  </si>
  <si>
    <t>824GS2027</t>
  </si>
  <si>
    <t>IN0020060078</t>
  </si>
  <si>
    <t>ABINFRA</t>
  </si>
  <si>
    <t>INE00YB01017</t>
  </si>
  <si>
    <t>AILIMITED</t>
  </si>
  <si>
    <t>INE0CAJ01017</t>
  </si>
  <si>
    <t>BCIL-RE</t>
  </si>
  <si>
    <t>INE414D20019</t>
  </si>
  <si>
    <t>CMMIPL</t>
  </si>
  <si>
    <t>INE289S01013</t>
  </si>
  <si>
    <t>CONTI</t>
  </si>
  <si>
    <t>INE340Z01019</t>
  </si>
  <si>
    <t>DESTINY</t>
  </si>
  <si>
    <t>INE0IGO01011</t>
  </si>
  <si>
    <t>INE614X07274</t>
  </si>
  <si>
    <t>INE614X07324</t>
  </si>
  <si>
    <t>NX</t>
  </si>
  <si>
    <t>INE614X07381</t>
  </si>
  <si>
    <t>DRL</t>
  </si>
  <si>
    <t>INE704V01015</t>
  </si>
  <si>
    <t>EC4RD</t>
  </si>
  <si>
    <t>INF903JA1DO8</t>
  </si>
  <si>
    <t>EMKAYTOOLS</t>
  </si>
  <si>
    <t>INE332S01011</t>
  </si>
  <si>
    <t>FELIX</t>
  </si>
  <si>
    <t>INE901X01013</t>
  </si>
  <si>
    <t>INE031A07857</t>
  </si>
  <si>
    <t>INE031A07AT4</t>
  </si>
  <si>
    <t>INE244L07127</t>
  </si>
  <si>
    <t>INE244L07184</t>
  </si>
  <si>
    <t>NT</t>
  </si>
  <si>
    <t>INE148I07KP6</t>
  </si>
  <si>
    <t>INE148I08322</t>
  </si>
  <si>
    <t>INE039A07819</t>
  </si>
  <si>
    <t>INE039A07850</t>
  </si>
  <si>
    <t>INE866I08295</t>
  </si>
  <si>
    <t>INE866I07CM7</t>
  </si>
  <si>
    <t>INE866I08303</t>
  </si>
  <si>
    <t>INE530B07120</t>
  </si>
  <si>
    <t>INE477L07AO7</t>
  </si>
  <si>
    <t>INE219X07181</t>
  </si>
  <si>
    <t>INNOVANA</t>
  </si>
  <si>
    <t>INE403Y01018</t>
  </si>
  <si>
    <t>INE202E07120</t>
  </si>
  <si>
    <t>INE202E07153</t>
  </si>
  <si>
    <t>INE053F07579</t>
  </si>
  <si>
    <t>INE053F07652</t>
  </si>
  <si>
    <t>INE053F07660</t>
  </si>
  <si>
    <t>INE053F07876</t>
  </si>
  <si>
    <t>JALAN</t>
  </si>
  <si>
    <t>INE349X01015</t>
  </si>
  <si>
    <t>JSLL</t>
  </si>
  <si>
    <t>INE0J5801011</t>
  </si>
  <si>
    <t>INE797F01020</t>
  </si>
  <si>
    <t>INE027E07AF3</t>
  </si>
  <si>
    <t>NY</t>
  </si>
  <si>
    <t>INE027E07AS6</t>
  </si>
  <si>
    <t>INE027E07AW8</t>
  </si>
  <si>
    <t>Y6</t>
  </si>
  <si>
    <t>INE027E07AZ1</t>
  </si>
  <si>
    <t>INE774D08LU6</t>
  </si>
  <si>
    <t>M14RD</t>
  </si>
  <si>
    <t>INF903JA1989</t>
  </si>
  <si>
    <t>M14RG</t>
  </si>
  <si>
    <t>INF903JA1971</t>
  </si>
  <si>
    <t>NGIL-RE</t>
  </si>
  <si>
    <t>INE236Y20012</t>
  </si>
  <si>
    <t>INE906B07DC5</t>
  </si>
  <si>
    <t>INE906B07EG4</t>
  </si>
  <si>
    <t>NPST</t>
  </si>
  <si>
    <t>INE0FFK01017</t>
  </si>
  <si>
    <t>INE733E07JE0</t>
  </si>
  <si>
    <t>INE733E07JF7</t>
  </si>
  <si>
    <t>PASHUPATI</t>
  </si>
  <si>
    <t>INE124Y01010</t>
  </si>
  <si>
    <t>INE516Y07410</t>
  </si>
  <si>
    <t>PENTAGOLD</t>
  </si>
  <si>
    <t>INE175Y01012</t>
  </si>
  <si>
    <t>INE134E07208</t>
  </si>
  <si>
    <t>PIGL</t>
  </si>
  <si>
    <t>INE557Z01018</t>
  </si>
  <si>
    <t>INE511C07672</t>
  </si>
  <si>
    <t>INE020B07HT0</t>
  </si>
  <si>
    <t>INE020B07IF7</t>
  </si>
  <si>
    <t>RELIABLE</t>
  </si>
  <si>
    <t>INE375Y01018</t>
  </si>
  <si>
    <t>RMDRIP</t>
  </si>
  <si>
    <t>INE219Y01018</t>
  </si>
  <si>
    <t>ROTO</t>
  </si>
  <si>
    <t>INE535D01029</t>
  </si>
  <si>
    <t>SECL</t>
  </si>
  <si>
    <t>INE00Y701018</t>
  </si>
  <si>
    <t>SGBJAN27</t>
  </si>
  <si>
    <t>IN0020180462</t>
  </si>
  <si>
    <t>SHIVAUM</t>
  </si>
  <si>
    <t>INE719F01016</t>
  </si>
  <si>
    <t>SIDDHIKA</t>
  </si>
  <si>
    <t>INE0A1E01018</t>
  </si>
  <si>
    <t>SILVERTUC</t>
  </si>
  <si>
    <t>INE625X01018</t>
  </si>
  <si>
    <t>SPECTRUM</t>
  </si>
  <si>
    <t>INE01EO01010</t>
  </si>
  <si>
    <t>INE881J07DX9</t>
  </si>
  <si>
    <t>INE881J08581</t>
  </si>
  <si>
    <t>SRIRAM</t>
  </si>
  <si>
    <t>INE634W01012</t>
  </si>
  <si>
    <t>YZ</t>
  </si>
  <si>
    <t>INE721A07OQ7</t>
  </si>
  <si>
    <t>Z8</t>
  </si>
  <si>
    <t>INE721A07PD2</t>
  </si>
  <si>
    <t>ZA</t>
  </si>
  <si>
    <t>INE721A07PF7</t>
  </si>
  <si>
    <t>INE306N08292</t>
  </si>
  <si>
    <t>TIRUPATI</t>
  </si>
  <si>
    <t>INE238Y01018</t>
  </si>
  <si>
    <t>WALPAR</t>
  </si>
  <si>
    <t>INE0G2G01015</t>
  </si>
  <si>
    <t>716GS2050</t>
  </si>
  <si>
    <t>IN0020200054</t>
  </si>
  <si>
    <t>772GS2055</t>
  </si>
  <si>
    <t>IN0020150077</t>
  </si>
  <si>
    <t>ACEINTEG</t>
  </si>
  <si>
    <t>INE543V01017</t>
  </si>
  <si>
    <t>ASIAN-RE1</t>
  </si>
  <si>
    <t>INE022I20027</t>
  </si>
  <si>
    <t>AURUM-RE</t>
  </si>
  <si>
    <t>INE898S20011</t>
  </si>
  <si>
    <t>INE614X07209</t>
  </si>
  <si>
    <t>EC4RG</t>
  </si>
  <si>
    <t>INF903JA1DN0</t>
  </si>
  <si>
    <t>INE528S07094</t>
  </si>
  <si>
    <t>FILDF2GP</t>
  </si>
  <si>
    <t>INF090I01UG0</t>
  </si>
  <si>
    <t>INE148I07GN9</t>
  </si>
  <si>
    <t>NN</t>
  </si>
  <si>
    <t>INE148I07KH3</t>
  </si>
  <si>
    <t>INE787H07347</t>
  </si>
  <si>
    <t>INE477L07AL3</t>
  </si>
  <si>
    <t>INE945W07399</t>
  </si>
  <si>
    <t>INDOAMIN</t>
  </si>
  <si>
    <t>INE760F01028</t>
  </si>
  <si>
    <t>INE202E07104</t>
  </si>
  <si>
    <t>INE202E07112</t>
  </si>
  <si>
    <t>INE202E07138</t>
  </si>
  <si>
    <t>INE053F07710</t>
  </si>
  <si>
    <t>KPIGREEN</t>
  </si>
  <si>
    <t>KRITIKA</t>
  </si>
  <si>
    <t>INE00Z501011</t>
  </si>
  <si>
    <t>INE027E07972</t>
  </si>
  <si>
    <t>INE027E07BA2</t>
  </si>
  <si>
    <t>M15RG</t>
  </si>
  <si>
    <t>INF903JA1AL0</t>
  </si>
  <si>
    <t>MANAV</t>
  </si>
  <si>
    <t>INE104Y01012</t>
  </si>
  <si>
    <t>MDL</t>
  </si>
  <si>
    <t>INE575Z01010</t>
  </si>
  <si>
    <t>NARMADA</t>
  </si>
  <si>
    <t>INE117Z01011</t>
  </si>
  <si>
    <t>INE848E07559</t>
  </si>
  <si>
    <t>PERFECT</t>
  </si>
  <si>
    <t>INE925S01012</t>
  </si>
  <si>
    <t>PIXTRANS</t>
  </si>
  <si>
    <t>INE751B01018</t>
  </si>
  <si>
    <t>INE511C07698</t>
  </si>
  <si>
    <t>INE979A01025</t>
  </si>
  <si>
    <t>SHUBHLAXMI</t>
  </si>
  <si>
    <t>INE01Z401013</t>
  </si>
  <si>
    <t>INE881J08599</t>
  </si>
  <si>
    <t>Y8</t>
  </si>
  <si>
    <t>INE872A07UR3</t>
  </si>
  <si>
    <t>YI</t>
  </si>
  <si>
    <t>INE721A07NU1</t>
  </si>
  <si>
    <t>ZB</t>
  </si>
  <si>
    <t>INE721A07PG5</t>
  </si>
  <si>
    <t>ZI</t>
  </si>
  <si>
    <t>INE721A07PN1</t>
  </si>
  <si>
    <t>ZJ</t>
  </si>
  <si>
    <t>INE721A07PO9</t>
  </si>
  <si>
    <t>INE306N07LM5</t>
  </si>
  <si>
    <t>INE306N08342</t>
  </si>
  <si>
    <t>%</t>
  </si>
  <si>
    <t>NIFTY</t>
  </si>
  <si>
    <t>Fed Policy Token Returns%</t>
  </si>
  <si>
    <t>NIFTY Return%</t>
  </si>
  <si>
    <t>Fed Policy Token Return%</t>
  </si>
  <si>
    <t>TOKEN CREATION VALUE 07 APRIL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</si>
</sst>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" fontId="1" fillId="0" borderId="0" xfId="0" applyNumberFormat="1" applyFont="1"/>
    <xf numFmtId="15" fontId="0" fillId="0" borderId="0" xfId="0" applyNumberFormat="1"/>
    <xf numFmtId="2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US Fed Policy May 2022 Tokennized</a:t>
            </a:r>
            <a:r>
              <a:rPr lang="en-US" u="sng" baseline="0"/>
              <a:t> Asset</a:t>
            </a:r>
            <a:endParaRPr lang="en-US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Sheet5!$A$3</c:f>
              <c:strCache>
                <c:ptCount val="1"/>
                <c:pt idx="0">
                  <c:v>Fed Policy Token Return%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Sheet5!$B$2:$G$2</c:f>
              <c:strCache>
                <c:ptCount val="6"/>
                <c:pt idx="1">
                  <c:v>TOKEN CREATION VALUE 07 APRIL 2022</c:v>
                </c:pt>
                <c:pt idx="2">
                  <c:v>13-Apr</c:v>
                </c:pt>
                <c:pt idx="3">
                  <c:v>22-Apr</c:v>
                </c:pt>
                <c:pt idx="4">
                  <c:v>29-Apr</c:v>
                </c:pt>
                <c:pt idx="5">
                  <c:v>06-May</c:v>
                </c:pt>
              </c:strCache>
            </c:strRef>
          </c:cat>
          <c:val>
            <c:numRef>
              <c:f>Sheet5!$B$3:$G$3</c:f>
              <c:numCache>
                <c:formatCode>General</c:formatCode>
                <c:ptCount val="6"/>
                <c:pt idx="1">
                  <c:v>1</c:v>
                </c:pt>
                <c:pt idx="2">
                  <c:v>10.514598063827652</c:v>
                </c:pt>
                <c:pt idx="3">
                  <c:v>10.406350522428722</c:v>
                </c:pt>
                <c:pt idx="4">
                  <c:v>11.394397230091286</c:v>
                </c:pt>
                <c:pt idx="5">
                  <c:v>14.493654851562676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85-45F7-8CC2-494B28BEE178}"/>
            </c:ext>
          </c:extLst>
        </c:ser>
        <c:ser>
          <c:idx val="1"/>
          <c:order val="1"/>
          <c:tx>
            <c:strRef>
              <c:f>Sheet5!$A$4</c:f>
              <c:strCache>
                <c:ptCount val="1"/>
                <c:pt idx="0">
                  <c:v>NIFTY Return%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Sheet5!$B$2:$G$2</c:f>
              <c:strCache>
                <c:ptCount val="6"/>
                <c:pt idx="1">
                  <c:v>TOKEN CREATION VALUE 07 APRIL 2022</c:v>
                </c:pt>
                <c:pt idx="2">
                  <c:v>13-Apr</c:v>
                </c:pt>
                <c:pt idx="3">
                  <c:v>22-Apr</c:v>
                </c:pt>
                <c:pt idx="4">
                  <c:v>29-Apr</c:v>
                </c:pt>
                <c:pt idx="5">
                  <c:v>06-May</c:v>
                </c:pt>
              </c:strCache>
            </c:strRef>
          </c:cat>
          <c:val>
            <c:numRef>
              <c:f>Sheet5!$B$4:$G$4</c:f>
              <c:numCache>
                <c:formatCode>General</c:formatCode>
                <c:ptCount val="6"/>
                <c:pt idx="1">
                  <c:v>1</c:v>
                </c:pt>
                <c:pt idx="2">
                  <c:v>-0.92975792278473846</c:v>
                </c:pt>
                <c:pt idx="3">
                  <c:v>-2.6532116333125462</c:v>
                </c:pt>
                <c:pt idx="4">
                  <c:v>-3.0443902715573445</c:v>
                </c:pt>
                <c:pt idx="5">
                  <c:v>-6.961845909632066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85-45F7-8CC2-494B28BEE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0666495"/>
        <c:axId val="1057159599"/>
      </c:barChart>
      <c:catAx>
        <c:axId val="1000666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159599"/>
        <c:crosses val="autoZero"/>
        <c:auto val="1"/>
        <c:lblAlgn val="ctr"/>
        <c:lblOffset val="100"/>
        <c:noMultiLvlLbl val="0"/>
      </c:catAx>
      <c:valAx>
        <c:axId val="105715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Return in %age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66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accent5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1158240</xdr:colOff>
      <xdr:row>2</xdr:row>
      <xdr:rowOff>114300</xdr:rowOff>
    </xdr:from>
    <xdr:to>
      <xdr:col>13</xdr:col>
      <xdr:colOff>228600</xdr:colOff>
      <xdr:row>26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6679C8-72BB-8AC6-6050-E7FE6CA1AD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0.20973</cdr:x>
      <cdr:y>0.55148</cdr:y>
    </cdr:from>
    <cdr:to>
      <cdr:x>0.33946</cdr:x>
      <cdr:y>0.76091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CE9EAC5-8D8D-EC4E-5EAB-3B3439AC27A6}"/>
            </a:ext>
          </a:extLst>
        </cdr:cNvPr>
        <cdr:cNvSpPr txBox="1"/>
      </cdr:nvSpPr>
      <cdr:spPr>
        <a:xfrm xmlns:a="http://schemas.openxmlformats.org/drawingml/2006/main">
          <a:off x="1478280" y="240792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chemeClr val="accent2">
                  <a:lumMod val="75000"/>
                </a:schemeClr>
              </a:solidFill>
            </a:rPr>
            <a:t>NIFTY @ 17639</a:t>
          </a:r>
        </a:p>
        <a:p xmlns:a="http://schemas.openxmlformats.org/drawingml/2006/main">
          <a:r>
            <a:rPr lang="en-US" sz="1100" b="1">
              <a:solidFill>
                <a:schemeClr val="accent1">
                  <a:lumMod val="50000"/>
                </a:schemeClr>
              </a:solidFill>
            </a:rPr>
            <a:t>Token @ 6512</a:t>
          </a:r>
        </a:p>
      </cdr:txBody>
    </cdr:sp>
  </cdr:relSizeAnchor>
  <cdr:relSizeAnchor xmlns:cdr="http://schemas.openxmlformats.org/drawingml/2006/chartDrawing">
    <cdr:from>
      <cdr:x>0.40108</cdr:x>
      <cdr:y>0.33857</cdr:y>
    </cdr:from>
    <cdr:to>
      <cdr:x>0.55135</cdr:x>
      <cdr:y>0.51134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3DC1FC4-885C-9D77-F548-4477BB76939D}"/>
            </a:ext>
          </a:extLst>
        </cdr:cNvPr>
        <cdr:cNvSpPr txBox="1"/>
      </cdr:nvSpPr>
      <cdr:spPr>
        <a:xfrm xmlns:a="http://schemas.openxmlformats.org/drawingml/2006/main">
          <a:off x="2827020" y="1478280"/>
          <a:ext cx="1059180" cy="7543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chemeClr val="accent2">
                  <a:lumMod val="75000"/>
                </a:schemeClr>
              </a:solidFill>
            </a:rPr>
            <a:t>NIFTY @ 17475</a:t>
          </a:r>
        </a:p>
        <a:p xmlns:a="http://schemas.openxmlformats.org/drawingml/2006/main">
          <a:r>
            <a:rPr lang="en-US" sz="1100" b="1">
              <a:solidFill>
                <a:schemeClr val="accent1">
                  <a:lumMod val="50000"/>
                </a:schemeClr>
              </a:solidFill>
            </a:rPr>
            <a:t>Token</a:t>
          </a:r>
          <a:r>
            <a:rPr lang="en-US" sz="1100" b="1" baseline="0">
              <a:solidFill>
                <a:schemeClr val="accent1">
                  <a:lumMod val="50000"/>
                </a:schemeClr>
              </a:solidFill>
            </a:rPr>
            <a:t> @ 7197</a:t>
          </a:r>
          <a:endParaRPr lang="en-US" sz="1100" b="1">
            <a:solidFill>
              <a:schemeClr val="accent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0.56</cdr:x>
      <cdr:y>0.22164</cdr:y>
    </cdr:from>
    <cdr:to>
      <cdr:x>0.71784</cdr:x>
      <cdr:y>0.40314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515B39C0-181C-FC92-563A-CC6C72E661AA}"/>
            </a:ext>
          </a:extLst>
        </cdr:cNvPr>
        <cdr:cNvSpPr txBox="1"/>
      </cdr:nvSpPr>
      <cdr:spPr>
        <a:xfrm xmlns:a="http://schemas.openxmlformats.org/drawingml/2006/main">
          <a:off x="3947160" y="967740"/>
          <a:ext cx="1112520" cy="7924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0.56216</cdr:x>
      <cdr:y>0.31763</cdr:y>
    </cdr:from>
    <cdr:to>
      <cdr:x>0.71243</cdr:x>
      <cdr:y>0.52705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C31FEC47-C966-DAA9-8FA8-BBBA3F075301}"/>
            </a:ext>
          </a:extLst>
        </cdr:cNvPr>
        <cdr:cNvSpPr txBox="1"/>
      </cdr:nvSpPr>
      <cdr:spPr>
        <a:xfrm xmlns:a="http://schemas.openxmlformats.org/drawingml/2006/main">
          <a:off x="3962400" y="1386840"/>
          <a:ext cx="105918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NIFTY @ 17171</a:t>
          </a:r>
          <a:endParaRPr lang="en-US">
            <a:solidFill>
              <a:schemeClr val="accent2">
                <a:lumMod val="75000"/>
              </a:schemeClr>
            </a:solidFill>
            <a:effectLst/>
          </a:endParaRPr>
        </a:p>
        <a:p xmlns:a="http://schemas.openxmlformats.org/drawingml/2006/main">
          <a:r>
            <a:rPr lang="en-US" sz="1100" b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Token</a:t>
          </a:r>
          <a:r>
            <a:rPr lang="en-US" sz="1100" b="1" baseline="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@ 7190</a:t>
          </a:r>
          <a:endParaRPr lang="en-US" b="1">
            <a:solidFill>
              <a:schemeClr val="accent1">
                <a:lumMod val="50000"/>
              </a:schemeClr>
            </a:solidFill>
            <a:effectLst/>
          </a:endParaRP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0.70486</cdr:x>
      <cdr:y>0.27923</cdr:y>
    </cdr:from>
    <cdr:to>
      <cdr:x>0.84865</cdr:x>
      <cdr:y>0.41361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F8BBA560-2044-2394-ABDA-8531E3523995}"/>
            </a:ext>
          </a:extLst>
        </cdr:cNvPr>
        <cdr:cNvSpPr txBox="1"/>
      </cdr:nvSpPr>
      <cdr:spPr>
        <a:xfrm xmlns:a="http://schemas.openxmlformats.org/drawingml/2006/main">
          <a:off x="4968240" y="1219200"/>
          <a:ext cx="1013460" cy="586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NIFTY @ 17102</a:t>
          </a:r>
          <a:endParaRPr lang="en-US">
            <a:solidFill>
              <a:schemeClr val="accent2">
                <a:lumMod val="75000"/>
              </a:schemeClr>
            </a:solidFill>
            <a:effectLst/>
          </a:endParaRPr>
        </a:p>
        <a:p xmlns:a="http://schemas.openxmlformats.org/drawingml/2006/main">
          <a:r>
            <a:rPr lang="en-US" sz="1100" b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Token</a:t>
          </a:r>
          <a:r>
            <a:rPr lang="en-US" sz="1100" b="1" baseline="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@ 7254</a:t>
          </a:r>
          <a:endParaRPr lang="en-US">
            <a:solidFill>
              <a:schemeClr val="accent1">
                <a:lumMod val="50000"/>
              </a:schemeClr>
            </a:solidFill>
            <a:effectLst/>
          </a:endParaRP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0.85081</cdr:x>
      <cdr:y>0.17627</cdr:y>
    </cdr:from>
    <cdr:to>
      <cdr:x>0.98054</cdr:x>
      <cdr:y>0.38569</cdr:y>
    </cdr:to>
    <cdr:sp macro="" textlink="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CA6E2A00-13AD-2BAF-FD8C-C115E1DD84E8}"/>
            </a:ext>
          </a:extLst>
        </cdr:cNvPr>
        <cdr:cNvSpPr txBox="1"/>
      </cdr:nvSpPr>
      <cdr:spPr>
        <a:xfrm xmlns:a="http://schemas.openxmlformats.org/drawingml/2006/main">
          <a:off x="5996940" y="76962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NIFTY @ 16411</a:t>
          </a:r>
          <a:endParaRPr lang="en-US">
            <a:solidFill>
              <a:schemeClr val="accent2">
                <a:lumMod val="75000"/>
              </a:schemeClr>
            </a:solidFill>
            <a:effectLst/>
          </a:endParaRPr>
        </a:p>
        <a:p xmlns:a="http://schemas.openxmlformats.org/drawingml/2006/main">
          <a:r>
            <a:rPr lang="en-US" sz="1100" b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Token</a:t>
          </a:r>
          <a:r>
            <a:rPr lang="en-US" sz="1100" b="1" baseline="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@ 7456</a:t>
          </a:r>
          <a:endParaRPr lang="en-US">
            <a:solidFill>
              <a:schemeClr val="accent1">
                <a:lumMod val="50000"/>
              </a:schemeClr>
            </a:solidFill>
            <a:effectLst/>
          </a:endParaRPr>
        </a:p>
        <a:p xmlns:a="http://schemas.openxmlformats.org/drawingml/2006/main">
          <a:endParaRPr lang="en-US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ckperformWellIn%20cras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6 May"/>
      <sheetName val="07April"/>
    </sheetNames>
    <sheetDataSet>
      <sheetData sheetId="0"/>
      <sheetData sheetId="1">
        <row r="1">
          <cell r="A1" t="str">
            <v>SYMBOL</v>
          </cell>
          <cell r="B1" t="str">
            <v>SERIES</v>
          </cell>
          <cell r="C1" t="str">
            <v>OPEN</v>
          </cell>
          <cell r="D1" t="str">
            <v>HIGH</v>
          </cell>
          <cell r="E1" t="str">
            <v>LOW</v>
          </cell>
          <cell r="F1" t="str">
            <v>CLOSE</v>
          </cell>
          <cell r="G1" t="str">
            <v>LAST</v>
          </cell>
          <cell r="H1" t="str">
            <v>PREVCLOSE</v>
          </cell>
          <cell r="I1" t="str">
            <v>TOTTRDQTY</v>
          </cell>
          <cell r="J1" t="str">
            <v>TOTTRDVAL</v>
          </cell>
          <cell r="K1" t="str">
            <v>TIMESTAMP</v>
          </cell>
          <cell r="L1" t="str">
            <v>TOTALTRADES</v>
          </cell>
          <cell r="M1" t="str">
            <v>ISIN</v>
          </cell>
        </row>
        <row r="2">
          <cell r="A2" t="str">
            <v>SREIBNPNCD</v>
          </cell>
          <cell r="B2" t="str">
            <v>YA</v>
          </cell>
          <cell r="C2">
            <v>132.80000000000001</v>
          </cell>
          <cell r="D2">
            <v>199.15</v>
          </cell>
          <cell r="E2">
            <v>132.80000000000001</v>
          </cell>
          <cell r="F2">
            <v>199.15</v>
          </cell>
          <cell r="G2">
            <v>199.15</v>
          </cell>
          <cell r="H2">
            <v>166</v>
          </cell>
          <cell r="I2">
            <v>3</v>
          </cell>
          <cell r="J2">
            <v>531.1</v>
          </cell>
          <cell r="K2">
            <v>44687</v>
          </cell>
          <cell r="L2">
            <v>3</v>
          </cell>
          <cell r="M2" t="str">
            <v>INE872A08DI6</v>
          </cell>
        </row>
        <row r="3">
          <cell r="A3" t="str">
            <v>UMAEXPORTS</v>
          </cell>
          <cell r="B3" t="str">
            <v>EQ</v>
          </cell>
          <cell r="C3">
            <v>50.05</v>
          </cell>
          <cell r="D3">
            <v>61.95</v>
          </cell>
          <cell r="E3">
            <v>47</v>
          </cell>
          <cell r="F3">
            <v>61.95</v>
          </cell>
          <cell r="G3">
            <v>61.95</v>
          </cell>
          <cell r="H3">
            <v>51.65</v>
          </cell>
          <cell r="I3">
            <v>1964420</v>
          </cell>
          <cell r="J3">
            <v>116686429.8</v>
          </cell>
          <cell r="K3">
            <v>44687</v>
          </cell>
          <cell r="L3">
            <v>18000</v>
          </cell>
          <cell r="M3" t="str">
            <v>INE0GIU01018</v>
          </cell>
        </row>
        <row r="4">
          <cell r="A4" t="str">
            <v>NTPC</v>
          </cell>
          <cell r="B4" t="str">
            <v>N2</v>
          </cell>
          <cell r="C4">
            <v>1469.44</v>
          </cell>
          <cell r="D4">
            <v>1469.44</v>
          </cell>
          <cell r="E4">
            <v>1469</v>
          </cell>
          <cell r="F4">
            <v>1469</v>
          </cell>
          <cell r="G4">
            <v>1469</v>
          </cell>
          <cell r="H4">
            <v>1230</v>
          </cell>
          <cell r="I4">
            <v>2</v>
          </cell>
          <cell r="J4">
            <v>2938.44</v>
          </cell>
          <cell r="K4">
            <v>44687</v>
          </cell>
          <cell r="L4">
            <v>2</v>
          </cell>
          <cell r="M4" t="str">
            <v>INE733E07JF7</v>
          </cell>
        </row>
        <row r="5">
          <cell r="A5" t="str">
            <v>SAKUMA</v>
          </cell>
          <cell r="B5" t="str">
            <v>EQ</v>
          </cell>
          <cell r="C5">
            <v>16</v>
          </cell>
          <cell r="D5">
            <v>18.7</v>
          </cell>
          <cell r="E5">
            <v>15.3</v>
          </cell>
          <cell r="F5">
            <v>18.25</v>
          </cell>
          <cell r="G5">
            <v>18.100000000000001</v>
          </cell>
          <cell r="H5">
            <v>16.05</v>
          </cell>
          <cell r="I5">
            <v>5076340</v>
          </cell>
          <cell r="J5">
            <v>88776879.849999994</v>
          </cell>
          <cell r="K5">
            <v>44687</v>
          </cell>
          <cell r="L5">
            <v>8347</v>
          </cell>
          <cell r="M5" t="str">
            <v>INE190H01024</v>
          </cell>
        </row>
        <row r="6">
          <cell r="A6" t="str">
            <v>ASIANTILES</v>
          </cell>
          <cell r="B6" t="str">
            <v>EQ</v>
          </cell>
          <cell r="C6">
            <v>67.75</v>
          </cell>
          <cell r="D6">
            <v>78.95</v>
          </cell>
          <cell r="E6">
            <v>66.5</v>
          </cell>
          <cell r="F6">
            <v>77.05</v>
          </cell>
          <cell r="G6">
            <v>76</v>
          </cell>
          <cell r="H6">
            <v>69.2</v>
          </cell>
          <cell r="I6">
            <v>1680029</v>
          </cell>
          <cell r="J6">
            <v>124161097</v>
          </cell>
          <cell r="K6">
            <v>44687</v>
          </cell>
          <cell r="L6">
            <v>16201</v>
          </cell>
          <cell r="M6" t="str">
            <v>INE022I01019</v>
          </cell>
        </row>
        <row r="7">
          <cell r="A7" t="str">
            <v>IBULHSGFIN</v>
          </cell>
          <cell r="B7" t="str">
            <v>NW</v>
          </cell>
          <cell r="C7">
            <v>999</v>
          </cell>
          <cell r="D7">
            <v>999</v>
          </cell>
          <cell r="E7">
            <v>999</v>
          </cell>
          <cell r="F7">
            <v>999</v>
          </cell>
          <cell r="G7">
            <v>999</v>
          </cell>
          <cell r="H7">
            <v>900</v>
          </cell>
          <cell r="I7">
            <v>2</v>
          </cell>
          <cell r="J7">
            <v>1998</v>
          </cell>
          <cell r="K7">
            <v>44687</v>
          </cell>
          <cell r="L7">
            <v>1</v>
          </cell>
          <cell r="M7" t="str">
            <v>INE148I08348</v>
          </cell>
        </row>
        <row r="8">
          <cell r="A8" t="str">
            <v>PAR</v>
          </cell>
          <cell r="B8" t="str">
            <v>EQ</v>
          </cell>
          <cell r="C8">
            <v>154.69999999999999</v>
          </cell>
          <cell r="D8">
            <v>186</v>
          </cell>
          <cell r="E8">
            <v>141.6</v>
          </cell>
          <cell r="F8">
            <v>174.85</v>
          </cell>
          <cell r="G8">
            <v>172.9</v>
          </cell>
          <cell r="H8">
            <v>157.85</v>
          </cell>
          <cell r="I8">
            <v>51151</v>
          </cell>
          <cell r="J8">
            <v>8700869.0999999996</v>
          </cell>
          <cell r="K8">
            <v>44687</v>
          </cell>
          <cell r="L8">
            <v>1154</v>
          </cell>
          <cell r="M8" t="str">
            <v>INE04LG01015</v>
          </cell>
        </row>
        <row r="9">
          <cell r="A9" t="str">
            <v>CSBBANK</v>
          </cell>
          <cell r="B9" t="str">
            <v>EQ</v>
          </cell>
          <cell r="C9">
            <v>205</v>
          </cell>
          <cell r="D9">
            <v>235</v>
          </cell>
          <cell r="E9">
            <v>202.2</v>
          </cell>
          <cell r="F9">
            <v>227.85</v>
          </cell>
          <cell r="G9">
            <v>223.5</v>
          </cell>
          <cell r="H9">
            <v>207.2</v>
          </cell>
          <cell r="I9">
            <v>2285384</v>
          </cell>
          <cell r="J9">
            <v>518592007.80000001</v>
          </cell>
          <cell r="K9">
            <v>44687</v>
          </cell>
          <cell r="L9">
            <v>34825</v>
          </cell>
          <cell r="M9" t="str">
            <v>INE679A01013</v>
          </cell>
        </row>
        <row r="10">
          <cell r="A10" t="str">
            <v>SILVERTUC</v>
          </cell>
          <cell r="B10" t="str">
            <v>SM</v>
          </cell>
          <cell r="C10">
            <v>210</v>
          </cell>
          <cell r="D10">
            <v>232</v>
          </cell>
          <cell r="E10">
            <v>210</v>
          </cell>
          <cell r="F10">
            <v>232</v>
          </cell>
          <cell r="G10">
            <v>232</v>
          </cell>
          <cell r="H10">
            <v>211</v>
          </cell>
          <cell r="I10">
            <v>28000</v>
          </cell>
          <cell r="J10">
            <v>6008600</v>
          </cell>
          <cell r="K10">
            <v>44687</v>
          </cell>
          <cell r="L10">
            <v>13</v>
          </cell>
          <cell r="M10" t="str">
            <v>INE625X01018</v>
          </cell>
        </row>
        <row r="11">
          <cell r="A11" t="str">
            <v>KRITIKA</v>
          </cell>
          <cell r="B11" t="str">
            <v>EQ</v>
          </cell>
          <cell r="C11">
            <v>70.2</v>
          </cell>
          <cell r="D11">
            <v>70.2</v>
          </cell>
          <cell r="E11">
            <v>70.2</v>
          </cell>
          <cell r="F11">
            <v>70.2</v>
          </cell>
          <cell r="G11">
            <v>70.2</v>
          </cell>
          <cell r="H11">
            <v>63.85</v>
          </cell>
          <cell r="I11">
            <v>22253</v>
          </cell>
          <cell r="J11">
            <v>1562160.6</v>
          </cell>
          <cell r="K11">
            <v>44687</v>
          </cell>
          <cell r="L11">
            <v>138</v>
          </cell>
          <cell r="M11" t="str">
            <v>INE00Z501011</v>
          </cell>
        </row>
        <row r="12">
          <cell r="A12" t="str">
            <v>MHHL</v>
          </cell>
          <cell r="B12" t="str">
            <v>SM</v>
          </cell>
          <cell r="C12">
            <v>39.450000000000003</v>
          </cell>
          <cell r="D12">
            <v>41.15</v>
          </cell>
          <cell r="E12">
            <v>38.549999999999997</v>
          </cell>
          <cell r="F12">
            <v>40.9</v>
          </cell>
          <cell r="G12">
            <v>41.15</v>
          </cell>
          <cell r="H12">
            <v>37.450000000000003</v>
          </cell>
          <cell r="I12">
            <v>36000</v>
          </cell>
          <cell r="J12">
            <v>1440300</v>
          </cell>
          <cell r="K12">
            <v>44687</v>
          </cell>
          <cell r="L12">
            <v>12</v>
          </cell>
          <cell r="M12" t="str">
            <v>INE450S01011</v>
          </cell>
        </row>
        <row r="13">
          <cell r="A13" t="str">
            <v>VTL</v>
          </cell>
          <cell r="B13" t="str">
            <v>EQ</v>
          </cell>
          <cell r="C13">
            <v>342</v>
          </cell>
          <cell r="D13">
            <v>402.95</v>
          </cell>
          <cell r="E13">
            <v>335</v>
          </cell>
          <cell r="F13">
            <v>385.5</v>
          </cell>
          <cell r="G13">
            <v>384.95</v>
          </cell>
          <cell r="H13">
            <v>355.8</v>
          </cell>
          <cell r="I13">
            <v>4005084</v>
          </cell>
          <cell r="J13">
            <v>1511032422</v>
          </cell>
          <cell r="K13">
            <v>44687</v>
          </cell>
          <cell r="L13">
            <v>72475</v>
          </cell>
          <cell r="M13" t="str">
            <v>INE825A01020</v>
          </cell>
        </row>
        <row r="14">
          <cell r="A14" t="str">
            <v>RIIL</v>
          </cell>
          <cell r="B14" t="str">
            <v>EQ</v>
          </cell>
          <cell r="C14">
            <v>980</v>
          </cell>
          <cell r="D14">
            <v>1086</v>
          </cell>
          <cell r="E14">
            <v>966.05</v>
          </cell>
          <cell r="F14">
            <v>1068.0999999999999</v>
          </cell>
          <cell r="G14">
            <v>1067.5</v>
          </cell>
          <cell r="H14">
            <v>997.9</v>
          </cell>
          <cell r="I14">
            <v>3081238</v>
          </cell>
          <cell r="J14">
            <v>3171378570</v>
          </cell>
          <cell r="K14">
            <v>44687</v>
          </cell>
          <cell r="L14">
            <v>108018</v>
          </cell>
          <cell r="M14" t="str">
            <v>INE046A01015</v>
          </cell>
        </row>
        <row r="15">
          <cell r="A15" t="str">
            <v>INDBANK</v>
          </cell>
          <cell r="B15" t="str">
            <v>EQ</v>
          </cell>
          <cell r="C15">
            <v>25</v>
          </cell>
          <cell r="D15">
            <v>28.55</v>
          </cell>
          <cell r="E15">
            <v>24.9</v>
          </cell>
          <cell r="F15">
            <v>27.65</v>
          </cell>
          <cell r="G15">
            <v>27.35</v>
          </cell>
          <cell r="H15">
            <v>25.85</v>
          </cell>
          <cell r="I15">
            <v>368949</v>
          </cell>
          <cell r="J15">
            <v>9933823.0500000007</v>
          </cell>
          <cell r="K15">
            <v>44687</v>
          </cell>
          <cell r="L15">
            <v>2622</v>
          </cell>
          <cell r="M15" t="str">
            <v>INE841B01017</v>
          </cell>
        </row>
        <row r="16">
          <cell r="A16" t="str">
            <v>PROZONINTU</v>
          </cell>
          <cell r="B16" t="str">
            <v>EQ</v>
          </cell>
          <cell r="C16">
            <v>22.3</v>
          </cell>
          <cell r="D16">
            <v>24.95</v>
          </cell>
          <cell r="E16">
            <v>22.3</v>
          </cell>
          <cell r="F16">
            <v>24.35</v>
          </cell>
          <cell r="G16">
            <v>24.4</v>
          </cell>
          <cell r="H16">
            <v>22.8</v>
          </cell>
          <cell r="I16">
            <v>337518</v>
          </cell>
          <cell r="J16">
            <v>8184913.75</v>
          </cell>
          <cell r="K16">
            <v>44687</v>
          </cell>
          <cell r="L16">
            <v>2333</v>
          </cell>
          <cell r="M16" t="str">
            <v>INE195N01013</v>
          </cell>
        </row>
        <row r="17">
          <cell r="A17" t="str">
            <v>FACT</v>
          </cell>
          <cell r="B17" t="str">
            <v>EQ</v>
          </cell>
          <cell r="C17">
            <v>119</v>
          </cell>
          <cell r="D17">
            <v>136</v>
          </cell>
          <cell r="E17">
            <v>116.5</v>
          </cell>
          <cell r="F17">
            <v>129.55000000000001</v>
          </cell>
          <cell r="G17">
            <v>131</v>
          </cell>
          <cell r="H17">
            <v>121.35</v>
          </cell>
          <cell r="I17">
            <v>2571496</v>
          </cell>
          <cell r="J17">
            <v>325570028</v>
          </cell>
          <cell r="K17">
            <v>44687</v>
          </cell>
          <cell r="L17">
            <v>25883</v>
          </cell>
          <cell r="M17" t="str">
            <v>INE188A01015</v>
          </cell>
        </row>
        <row r="18">
          <cell r="A18" t="str">
            <v>VISESHINFO</v>
          </cell>
          <cell r="B18" t="str">
            <v>EQ</v>
          </cell>
          <cell r="C18">
            <v>0.75</v>
          </cell>
          <cell r="D18">
            <v>0.8</v>
          </cell>
          <cell r="E18">
            <v>0.7</v>
          </cell>
          <cell r="F18">
            <v>0.8</v>
          </cell>
          <cell r="G18">
            <v>0.8</v>
          </cell>
          <cell r="H18">
            <v>0.75</v>
          </cell>
          <cell r="I18">
            <v>39674199</v>
          </cell>
          <cell r="J18">
            <v>29816338.100000001</v>
          </cell>
          <cell r="K18">
            <v>44687</v>
          </cell>
          <cell r="L18">
            <v>16053</v>
          </cell>
          <cell r="M18" t="str">
            <v>INE861A01058</v>
          </cell>
        </row>
        <row r="19">
          <cell r="A19" t="str">
            <v>MAHEPC</v>
          </cell>
          <cell r="B19" t="str">
            <v>EQ</v>
          </cell>
          <cell r="C19">
            <v>97.9</v>
          </cell>
          <cell r="D19">
            <v>107.65</v>
          </cell>
          <cell r="E19">
            <v>95.05</v>
          </cell>
          <cell r="F19">
            <v>105</v>
          </cell>
          <cell r="G19">
            <v>104.1</v>
          </cell>
          <cell r="H19">
            <v>99.25</v>
          </cell>
          <cell r="I19">
            <v>163182</v>
          </cell>
          <cell r="J19">
            <v>16751972.75</v>
          </cell>
          <cell r="K19">
            <v>44687</v>
          </cell>
          <cell r="L19">
            <v>4187</v>
          </cell>
          <cell r="M19" t="str">
            <v>INE215D01010</v>
          </cell>
        </row>
        <row r="20">
          <cell r="A20" t="str">
            <v>IONEXCHANG</v>
          </cell>
          <cell r="B20" t="str">
            <v>EQ</v>
          </cell>
          <cell r="C20">
            <v>1610</v>
          </cell>
          <cell r="D20">
            <v>1750</v>
          </cell>
          <cell r="E20">
            <v>1593.2</v>
          </cell>
          <cell r="F20">
            <v>1727.35</v>
          </cell>
          <cell r="G20">
            <v>1730</v>
          </cell>
          <cell r="H20">
            <v>1639</v>
          </cell>
          <cell r="I20">
            <v>13199</v>
          </cell>
          <cell r="J20">
            <v>22211765.100000001</v>
          </cell>
          <cell r="K20">
            <v>44687</v>
          </cell>
          <cell r="L20">
            <v>2448</v>
          </cell>
          <cell r="M20" t="str">
            <v>INE570A01014</v>
          </cell>
        </row>
        <row r="21">
          <cell r="A21" t="str">
            <v>HNDFDS</v>
          </cell>
          <cell r="B21" t="str">
            <v>EQ</v>
          </cell>
          <cell r="C21">
            <v>1849.95</v>
          </cell>
          <cell r="D21">
            <v>1927.75</v>
          </cell>
          <cell r="E21">
            <v>1820</v>
          </cell>
          <cell r="F21">
            <v>1884.25</v>
          </cell>
          <cell r="G21">
            <v>1890</v>
          </cell>
          <cell r="H21">
            <v>1789.6</v>
          </cell>
          <cell r="I21">
            <v>33099</v>
          </cell>
          <cell r="J21">
            <v>62232558.25</v>
          </cell>
          <cell r="K21">
            <v>44687</v>
          </cell>
          <cell r="L21">
            <v>5239</v>
          </cell>
          <cell r="M21" t="str">
            <v>INE254N01018</v>
          </cell>
        </row>
        <row r="22">
          <cell r="A22" t="str">
            <v>COSMOFILMS</v>
          </cell>
          <cell r="B22" t="str">
            <v>EQ</v>
          </cell>
          <cell r="C22">
            <v>1889.1</v>
          </cell>
          <cell r="D22">
            <v>2059</v>
          </cell>
          <cell r="E22">
            <v>1871</v>
          </cell>
          <cell r="F22">
            <v>2027.55</v>
          </cell>
          <cell r="G22">
            <v>2014</v>
          </cell>
          <cell r="H22">
            <v>1927.25</v>
          </cell>
          <cell r="I22">
            <v>288244</v>
          </cell>
          <cell r="J22">
            <v>571695318.60000002</v>
          </cell>
          <cell r="K22">
            <v>44687</v>
          </cell>
          <cell r="L22">
            <v>22660</v>
          </cell>
          <cell r="M22" t="str">
            <v>INE757A01017</v>
          </cell>
        </row>
        <row r="23">
          <cell r="A23" t="str">
            <v>BEWLTD</v>
          </cell>
          <cell r="B23" t="str">
            <v>SM</v>
          </cell>
          <cell r="C23">
            <v>745.75</v>
          </cell>
          <cell r="D23">
            <v>745.75</v>
          </cell>
          <cell r="E23">
            <v>711</v>
          </cell>
          <cell r="F23">
            <v>745.75</v>
          </cell>
          <cell r="G23">
            <v>745.75</v>
          </cell>
          <cell r="H23">
            <v>710.25</v>
          </cell>
          <cell r="I23">
            <v>22000</v>
          </cell>
          <cell r="J23">
            <v>16387800</v>
          </cell>
          <cell r="K23">
            <v>44687</v>
          </cell>
          <cell r="L23">
            <v>64</v>
          </cell>
          <cell r="M23" t="str">
            <v>INE0HQI01014</v>
          </cell>
        </row>
        <row r="24">
          <cell r="A24" t="str">
            <v>DENORA</v>
          </cell>
          <cell r="B24" t="str">
            <v>EQ</v>
          </cell>
          <cell r="C24">
            <v>747</v>
          </cell>
          <cell r="D24">
            <v>755.25</v>
          </cell>
          <cell r="E24">
            <v>706.15</v>
          </cell>
          <cell r="F24">
            <v>755.25</v>
          </cell>
          <cell r="G24">
            <v>755.25</v>
          </cell>
          <cell r="H24">
            <v>719.3</v>
          </cell>
          <cell r="I24">
            <v>218528</v>
          </cell>
          <cell r="J24">
            <v>162407519.69999999</v>
          </cell>
          <cell r="K24">
            <v>44687</v>
          </cell>
          <cell r="L24">
            <v>5750</v>
          </cell>
          <cell r="M24" t="str">
            <v>INE244A01016</v>
          </cell>
        </row>
        <row r="25">
          <cell r="A25" t="str">
            <v>ADANIPOWER</v>
          </cell>
          <cell r="B25" t="str">
            <v>EQ</v>
          </cell>
          <cell r="C25">
            <v>283.95</v>
          </cell>
          <cell r="D25">
            <v>292.05</v>
          </cell>
          <cell r="E25">
            <v>271.5</v>
          </cell>
          <cell r="F25">
            <v>292.05</v>
          </cell>
          <cell r="G25">
            <v>292.05</v>
          </cell>
          <cell r="H25">
            <v>278.14999999999998</v>
          </cell>
          <cell r="I25">
            <v>45678881</v>
          </cell>
          <cell r="J25">
            <v>12926970592</v>
          </cell>
          <cell r="K25">
            <v>44687</v>
          </cell>
          <cell r="L25">
            <v>354398</v>
          </cell>
          <cell r="M25" t="str">
            <v>INE814H01011</v>
          </cell>
        </row>
        <row r="26">
          <cell r="A26" t="str">
            <v>RAJRATAN</v>
          </cell>
          <cell r="B26" t="str">
            <v>BE</v>
          </cell>
          <cell r="C26">
            <v>623.70000000000005</v>
          </cell>
          <cell r="D26">
            <v>689.3</v>
          </cell>
          <cell r="E26">
            <v>623.70000000000005</v>
          </cell>
          <cell r="F26">
            <v>689.3</v>
          </cell>
          <cell r="G26">
            <v>689.3</v>
          </cell>
          <cell r="H26">
            <v>656.5</v>
          </cell>
          <cell r="I26">
            <v>49528</v>
          </cell>
          <cell r="J26">
            <v>31684638.449999999</v>
          </cell>
          <cell r="K26">
            <v>44687</v>
          </cell>
          <cell r="L26">
            <v>2660</v>
          </cell>
          <cell r="M26" t="str">
            <v>INE451D01029</v>
          </cell>
        </row>
        <row r="27">
          <cell r="A27" t="str">
            <v>TTML</v>
          </cell>
          <cell r="B27" t="str">
            <v>EQ</v>
          </cell>
          <cell r="C27">
            <v>132.44999999999999</v>
          </cell>
          <cell r="D27">
            <v>139.05000000000001</v>
          </cell>
          <cell r="E27">
            <v>128.80000000000001</v>
          </cell>
          <cell r="F27">
            <v>139.05000000000001</v>
          </cell>
          <cell r="G27">
            <v>139.05000000000001</v>
          </cell>
          <cell r="H27">
            <v>132.44999999999999</v>
          </cell>
          <cell r="I27">
            <v>12003597</v>
          </cell>
          <cell r="J27">
            <v>1641410272</v>
          </cell>
          <cell r="K27">
            <v>44687</v>
          </cell>
          <cell r="L27">
            <v>85042</v>
          </cell>
          <cell r="M27" t="str">
            <v>INE517B01013</v>
          </cell>
        </row>
        <row r="28">
          <cell r="A28" t="str">
            <v>KRISHIVAL</v>
          </cell>
          <cell r="B28" t="str">
            <v>SM</v>
          </cell>
          <cell r="C28">
            <v>148.80000000000001</v>
          </cell>
          <cell r="D28">
            <v>148.80000000000001</v>
          </cell>
          <cell r="E28">
            <v>147</v>
          </cell>
          <cell r="F28">
            <v>148.80000000000001</v>
          </cell>
          <cell r="G28">
            <v>148.80000000000001</v>
          </cell>
          <cell r="H28">
            <v>141.75</v>
          </cell>
          <cell r="I28">
            <v>42000</v>
          </cell>
          <cell r="J28">
            <v>6238500</v>
          </cell>
          <cell r="K28">
            <v>44687</v>
          </cell>
          <cell r="L28">
            <v>14</v>
          </cell>
          <cell r="M28" t="str">
            <v>INE0GGO01015</v>
          </cell>
        </row>
        <row r="29">
          <cell r="A29" t="str">
            <v>JETAIRWAYS</v>
          </cell>
          <cell r="B29" t="str">
            <v>BZ</v>
          </cell>
          <cell r="C29">
            <v>90</v>
          </cell>
          <cell r="D29">
            <v>90.85</v>
          </cell>
          <cell r="E29">
            <v>88.2</v>
          </cell>
          <cell r="F29">
            <v>90.85</v>
          </cell>
          <cell r="G29">
            <v>90.85</v>
          </cell>
          <cell r="H29">
            <v>86.55</v>
          </cell>
          <cell r="I29">
            <v>209774</v>
          </cell>
          <cell r="J29">
            <v>18838908.25</v>
          </cell>
          <cell r="K29">
            <v>44687</v>
          </cell>
          <cell r="L29">
            <v>4225</v>
          </cell>
          <cell r="M29" t="str">
            <v>INE802G01018</v>
          </cell>
        </row>
        <row r="30">
          <cell r="A30" t="str">
            <v>JAYNECOIND</v>
          </cell>
          <cell r="B30" t="str">
            <v>EQ</v>
          </cell>
          <cell r="C30">
            <v>22.5</v>
          </cell>
          <cell r="D30">
            <v>23.25</v>
          </cell>
          <cell r="E30">
            <v>21.8</v>
          </cell>
          <cell r="F30">
            <v>23.25</v>
          </cell>
          <cell r="G30">
            <v>23.25</v>
          </cell>
          <cell r="H30">
            <v>22.15</v>
          </cell>
          <cell r="I30">
            <v>135636</v>
          </cell>
          <cell r="J30">
            <v>3131453</v>
          </cell>
          <cell r="K30">
            <v>44687</v>
          </cell>
          <cell r="L30">
            <v>487</v>
          </cell>
          <cell r="M30" t="str">
            <v>INE854B01010</v>
          </cell>
        </row>
        <row r="31">
          <cell r="A31" t="str">
            <v>SHUBHLAXMI</v>
          </cell>
          <cell r="B31" t="str">
            <v>SM</v>
          </cell>
          <cell r="C31">
            <v>16.95</v>
          </cell>
          <cell r="D31">
            <v>16.95</v>
          </cell>
          <cell r="E31">
            <v>16.95</v>
          </cell>
          <cell r="F31">
            <v>16.95</v>
          </cell>
          <cell r="G31">
            <v>16.95</v>
          </cell>
          <cell r="H31">
            <v>16.149999999999999</v>
          </cell>
          <cell r="I31">
            <v>3000</v>
          </cell>
          <cell r="J31">
            <v>50850</v>
          </cell>
          <cell r="K31">
            <v>44687</v>
          </cell>
          <cell r="L31">
            <v>3</v>
          </cell>
          <cell r="M31" t="str">
            <v>INE01Z401013</v>
          </cell>
        </row>
        <row r="32">
          <cell r="A32" t="str">
            <v>COOLCAPS</v>
          </cell>
          <cell r="B32" t="str">
            <v>SM</v>
          </cell>
          <cell r="C32">
            <v>81.5</v>
          </cell>
          <cell r="D32">
            <v>82.65</v>
          </cell>
          <cell r="E32">
            <v>78.8</v>
          </cell>
          <cell r="F32">
            <v>82.65</v>
          </cell>
          <cell r="G32">
            <v>82.65</v>
          </cell>
          <cell r="H32">
            <v>78.75</v>
          </cell>
          <cell r="I32">
            <v>63000</v>
          </cell>
          <cell r="J32">
            <v>5135850</v>
          </cell>
          <cell r="K32">
            <v>44687</v>
          </cell>
          <cell r="L32">
            <v>21</v>
          </cell>
          <cell r="M32" t="str">
            <v>INE0HS001010</v>
          </cell>
        </row>
        <row r="33">
          <cell r="A33" t="str">
            <v>ASCOM</v>
          </cell>
          <cell r="B33" t="str">
            <v>SM</v>
          </cell>
          <cell r="C33">
            <v>79.650000000000006</v>
          </cell>
          <cell r="D33">
            <v>79.650000000000006</v>
          </cell>
          <cell r="E33">
            <v>79.650000000000006</v>
          </cell>
          <cell r="F33">
            <v>79.650000000000006</v>
          </cell>
          <cell r="G33">
            <v>79.650000000000006</v>
          </cell>
          <cell r="H33">
            <v>75.900000000000006</v>
          </cell>
          <cell r="I33">
            <v>8000</v>
          </cell>
          <cell r="J33">
            <v>637200</v>
          </cell>
          <cell r="K33">
            <v>44687</v>
          </cell>
          <cell r="L33">
            <v>2</v>
          </cell>
          <cell r="M33" t="str">
            <v>INE08KD01015</v>
          </cell>
        </row>
        <row r="34">
          <cell r="A34" t="str">
            <v>MELSTAR</v>
          </cell>
          <cell r="B34" t="str">
            <v>BZ</v>
          </cell>
          <cell r="C34">
            <v>4.3</v>
          </cell>
          <cell r="D34">
            <v>4.3</v>
          </cell>
          <cell r="E34">
            <v>4.3</v>
          </cell>
          <cell r="F34">
            <v>4.3</v>
          </cell>
          <cell r="G34">
            <v>4.3</v>
          </cell>
          <cell r="H34">
            <v>4.0999999999999996</v>
          </cell>
          <cell r="I34">
            <v>10</v>
          </cell>
          <cell r="J34">
            <v>43</v>
          </cell>
          <cell r="K34">
            <v>44687</v>
          </cell>
          <cell r="L34">
            <v>1</v>
          </cell>
          <cell r="M34" t="str">
            <v>INE817A01019</v>
          </cell>
        </row>
        <row r="35">
          <cell r="A35" t="str">
            <v>MAXVIL</v>
          </cell>
          <cell r="B35" t="str">
            <v>EQ</v>
          </cell>
          <cell r="C35">
            <v>102.5</v>
          </cell>
          <cell r="D35">
            <v>116</v>
          </cell>
          <cell r="E35">
            <v>100.05</v>
          </cell>
          <cell r="F35">
            <v>107.75</v>
          </cell>
          <cell r="G35">
            <v>107</v>
          </cell>
          <cell r="H35">
            <v>102.75</v>
          </cell>
          <cell r="I35">
            <v>135060</v>
          </cell>
          <cell r="J35">
            <v>13960771.1</v>
          </cell>
          <cell r="K35">
            <v>44687</v>
          </cell>
          <cell r="L35">
            <v>2121</v>
          </cell>
          <cell r="M35" t="str">
            <v>INE154U01015</v>
          </cell>
        </row>
        <row r="36">
          <cell r="A36" t="str">
            <v>JAIPURKURT</v>
          </cell>
          <cell r="B36" t="str">
            <v>EQ</v>
          </cell>
          <cell r="C36">
            <v>59.6</v>
          </cell>
          <cell r="D36">
            <v>64.2</v>
          </cell>
          <cell r="E36">
            <v>57.7</v>
          </cell>
          <cell r="F36">
            <v>63.85</v>
          </cell>
          <cell r="G36">
            <v>63.8</v>
          </cell>
          <cell r="H36">
            <v>60.9</v>
          </cell>
          <cell r="I36">
            <v>6139</v>
          </cell>
          <cell r="J36">
            <v>374104.55</v>
          </cell>
          <cell r="K36">
            <v>44687</v>
          </cell>
          <cell r="L36">
            <v>101</v>
          </cell>
          <cell r="M36" t="str">
            <v>INE696V01013</v>
          </cell>
        </row>
        <row r="37">
          <cell r="A37" t="str">
            <v>VSCL</v>
          </cell>
          <cell r="B37" t="str">
            <v>SM</v>
          </cell>
          <cell r="C37">
            <v>22.8</v>
          </cell>
          <cell r="D37">
            <v>22.8</v>
          </cell>
          <cell r="E37">
            <v>22.8</v>
          </cell>
          <cell r="F37">
            <v>22.8</v>
          </cell>
          <cell r="G37">
            <v>22.8</v>
          </cell>
          <cell r="H37">
            <v>21.75</v>
          </cell>
          <cell r="I37">
            <v>3000</v>
          </cell>
          <cell r="J37">
            <v>68400</v>
          </cell>
          <cell r="K37">
            <v>44687</v>
          </cell>
          <cell r="L37">
            <v>1</v>
          </cell>
          <cell r="M37" t="str">
            <v>INE551Q01028</v>
          </cell>
        </row>
        <row r="38">
          <cell r="A38" t="str">
            <v>SREIBNPNCD</v>
          </cell>
          <cell r="B38" t="str">
            <v>Y7</v>
          </cell>
          <cell r="C38">
            <v>284.99</v>
          </cell>
          <cell r="D38">
            <v>284.99</v>
          </cell>
          <cell r="E38">
            <v>284.99</v>
          </cell>
          <cell r="F38">
            <v>284.99</v>
          </cell>
          <cell r="G38">
            <v>284.99</v>
          </cell>
          <cell r="H38">
            <v>272</v>
          </cell>
          <cell r="I38">
            <v>65</v>
          </cell>
          <cell r="J38">
            <v>18524.349999999999</v>
          </cell>
          <cell r="K38">
            <v>44687</v>
          </cell>
          <cell r="L38">
            <v>2</v>
          </cell>
          <cell r="M38" t="str">
            <v>INE872A07UQ5</v>
          </cell>
        </row>
        <row r="39">
          <cell r="A39" t="str">
            <v>VCL</v>
          </cell>
          <cell r="B39" t="str">
            <v>EQ</v>
          </cell>
          <cell r="C39">
            <v>30.6</v>
          </cell>
          <cell r="D39">
            <v>30.95</v>
          </cell>
          <cell r="E39">
            <v>29.5</v>
          </cell>
          <cell r="F39">
            <v>30.9</v>
          </cell>
          <cell r="G39">
            <v>30.85</v>
          </cell>
          <cell r="H39">
            <v>29.5</v>
          </cell>
          <cell r="I39">
            <v>3642879</v>
          </cell>
          <cell r="J39">
            <v>111339897.40000001</v>
          </cell>
          <cell r="K39">
            <v>44687</v>
          </cell>
          <cell r="L39">
            <v>10155</v>
          </cell>
          <cell r="M39" t="str">
            <v>INE098201028</v>
          </cell>
        </row>
        <row r="40">
          <cell r="A40" t="str">
            <v>KOHINOOR</v>
          </cell>
          <cell r="B40" t="str">
            <v>BE</v>
          </cell>
          <cell r="C40">
            <v>18.8</v>
          </cell>
          <cell r="D40">
            <v>18.8</v>
          </cell>
          <cell r="E40">
            <v>18.8</v>
          </cell>
          <cell r="F40">
            <v>18.8</v>
          </cell>
          <cell r="G40">
            <v>18.8</v>
          </cell>
          <cell r="H40">
            <v>17.95</v>
          </cell>
          <cell r="I40">
            <v>25214</v>
          </cell>
          <cell r="J40">
            <v>474023.2</v>
          </cell>
          <cell r="K40">
            <v>44687</v>
          </cell>
          <cell r="L40">
            <v>34</v>
          </cell>
          <cell r="M40" t="str">
            <v>INE080B01012</v>
          </cell>
        </row>
        <row r="41">
          <cell r="A41" t="str">
            <v>SARVESHWAR</v>
          </cell>
          <cell r="B41" t="str">
            <v>SM</v>
          </cell>
          <cell r="C41">
            <v>42.45</v>
          </cell>
          <cell r="D41">
            <v>42.45</v>
          </cell>
          <cell r="E41">
            <v>42.45</v>
          </cell>
          <cell r="F41">
            <v>42.45</v>
          </cell>
          <cell r="G41">
            <v>42.45</v>
          </cell>
          <cell r="H41">
            <v>40.549999999999997</v>
          </cell>
          <cell r="I41">
            <v>1600</v>
          </cell>
          <cell r="J41">
            <v>67920</v>
          </cell>
          <cell r="K41">
            <v>44687</v>
          </cell>
          <cell r="L41">
            <v>1</v>
          </cell>
          <cell r="M41" t="str">
            <v>INE324X01018</v>
          </cell>
        </row>
        <row r="42">
          <cell r="A42" t="str">
            <v>KANANIIND</v>
          </cell>
          <cell r="B42" t="str">
            <v>BE</v>
          </cell>
          <cell r="C42">
            <v>29.6</v>
          </cell>
          <cell r="D42">
            <v>30.55</v>
          </cell>
          <cell r="E42">
            <v>29.25</v>
          </cell>
          <cell r="F42">
            <v>30.5</v>
          </cell>
          <cell r="G42">
            <v>30.5</v>
          </cell>
          <cell r="H42">
            <v>29.15</v>
          </cell>
          <cell r="I42">
            <v>259750</v>
          </cell>
          <cell r="J42">
            <v>7836855.75</v>
          </cell>
          <cell r="K42">
            <v>44687</v>
          </cell>
          <cell r="L42">
            <v>1098</v>
          </cell>
          <cell r="M42" t="str">
            <v>INE879E01037</v>
          </cell>
        </row>
        <row r="43">
          <cell r="A43" t="str">
            <v>TFL</v>
          </cell>
          <cell r="B43" t="str">
            <v>EQ</v>
          </cell>
          <cell r="C43">
            <v>9.0500000000000007</v>
          </cell>
          <cell r="D43">
            <v>9.15</v>
          </cell>
          <cell r="E43">
            <v>8.4499999999999993</v>
          </cell>
          <cell r="F43">
            <v>9.15</v>
          </cell>
          <cell r="G43">
            <v>9.15</v>
          </cell>
          <cell r="H43">
            <v>8.75</v>
          </cell>
          <cell r="I43">
            <v>16290</v>
          </cell>
          <cell r="J43">
            <v>143567.85</v>
          </cell>
          <cell r="K43">
            <v>44687</v>
          </cell>
          <cell r="L43">
            <v>91</v>
          </cell>
          <cell r="M43" t="str">
            <v>INE804H01012</v>
          </cell>
        </row>
        <row r="44">
          <cell r="A44" t="str">
            <v>HIL</v>
          </cell>
          <cell r="B44" t="str">
            <v>EQ</v>
          </cell>
          <cell r="C44">
            <v>3449</v>
          </cell>
          <cell r="D44">
            <v>3774</v>
          </cell>
          <cell r="E44">
            <v>3375</v>
          </cell>
          <cell r="F44">
            <v>3639.95</v>
          </cell>
          <cell r="G44">
            <v>3755</v>
          </cell>
          <cell r="H44">
            <v>3481.4</v>
          </cell>
          <cell r="I44">
            <v>28776</v>
          </cell>
          <cell r="J44">
            <v>102302956.7</v>
          </cell>
          <cell r="K44">
            <v>44687</v>
          </cell>
          <cell r="L44">
            <v>5155</v>
          </cell>
          <cell r="M44" t="str">
            <v>INE557A01011</v>
          </cell>
        </row>
        <row r="45">
          <cell r="A45" t="str">
            <v>KAVVERITEL</v>
          </cell>
          <cell r="B45" t="str">
            <v>EQ</v>
          </cell>
          <cell r="C45">
            <v>10.1</v>
          </cell>
          <cell r="D45">
            <v>10.35</v>
          </cell>
          <cell r="E45">
            <v>9.4499999999999993</v>
          </cell>
          <cell r="F45">
            <v>10.35</v>
          </cell>
          <cell r="G45">
            <v>10.35</v>
          </cell>
          <cell r="H45">
            <v>9.9</v>
          </cell>
          <cell r="I45">
            <v>27403</v>
          </cell>
          <cell r="J45">
            <v>276361.90000000002</v>
          </cell>
          <cell r="K45">
            <v>44687</v>
          </cell>
          <cell r="L45">
            <v>158</v>
          </cell>
          <cell r="M45" t="str">
            <v>INE641C01019</v>
          </cell>
        </row>
        <row r="46">
          <cell r="A46" t="str">
            <v>UTTAMSTL</v>
          </cell>
          <cell r="B46" t="str">
            <v>EQ</v>
          </cell>
          <cell r="C46">
            <v>4.3</v>
          </cell>
          <cell r="D46">
            <v>4.5999999999999996</v>
          </cell>
          <cell r="E46">
            <v>4.25</v>
          </cell>
          <cell r="F46">
            <v>4.5999999999999996</v>
          </cell>
          <cell r="G46">
            <v>4.5999999999999996</v>
          </cell>
          <cell r="H46">
            <v>4.4000000000000004</v>
          </cell>
          <cell r="I46">
            <v>1680288</v>
          </cell>
          <cell r="J46">
            <v>7590321.8499999996</v>
          </cell>
          <cell r="K46">
            <v>44687</v>
          </cell>
          <cell r="L46">
            <v>1046</v>
          </cell>
          <cell r="M46" t="str">
            <v>INE699A01011</v>
          </cell>
        </row>
        <row r="47">
          <cell r="A47" t="str">
            <v>INDOSOLAR</v>
          </cell>
          <cell r="B47" t="str">
            <v>BZ</v>
          </cell>
          <cell r="C47">
            <v>4.6500000000000004</v>
          </cell>
          <cell r="D47">
            <v>4.6500000000000004</v>
          </cell>
          <cell r="E47">
            <v>4.25</v>
          </cell>
          <cell r="F47">
            <v>4.6500000000000004</v>
          </cell>
          <cell r="G47">
            <v>4.6500000000000004</v>
          </cell>
          <cell r="H47">
            <v>4.45</v>
          </cell>
          <cell r="I47">
            <v>889781</v>
          </cell>
          <cell r="J47">
            <v>4058924.7</v>
          </cell>
          <cell r="K47">
            <v>44687</v>
          </cell>
          <cell r="L47">
            <v>1568</v>
          </cell>
          <cell r="M47" t="str">
            <v>INE866K01015</v>
          </cell>
        </row>
        <row r="48">
          <cell r="A48" t="str">
            <v>RHFL</v>
          </cell>
          <cell r="B48" t="str">
            <v>N8</v>
          </cell>
          <cell r="C48">
            <v>186.79</v>
          </cell>
          <cell r="D48">
            <v>189</v>
          </cell>
          <cell r="E48">
            <v>175.2</v>
          </cell>
          <cell r="F48">
            <v>188</v>
          </cell>
          <cell r="G48">
            <v>188</v>
          </cell>
          <cell r="H48">
            <v>180</v>
          </cell>
          <cell r="I48">
            <v>280</v>
          </cell>
          <cell r="J48">
            <v>51965.15</v>
          </cell>
          <cell r="K48">
            <v>44687</v>
          </cell>
          <cell r="L48">
            <v>12</v>
          </cell>
          <cell r="M48" t="str">
            <v>INE217K08289</v>
          </cell>
        </row>
        <row r="49">
          <cell r="A49" t="str">
            <v>DANGEE</v>
          </cell>
          <cell r="B49" t="str">
            <v>EQ</v>
          </cell>
          <cell r="C49">
            <v>328</v>
          </cell>
          <cell r="D49">
            <v>355</v>
          </cell>
          <cell r="E49">
            <v>328</v>
          </cell>
          <cell r="F49">
            <v>339.9</v>
          </cell>
          <cell r="G49">
            <v>340.25</v>
          </cell>
          <cell r="H49">
            <v>325.7</v>
          </cell>
          <cell r="I49">
            <v>40224</v>
          </cell>
          <cell r="J49">
            <v>13645504.15</v>
          </cell>
          <cell r="K49">
            <v>44687</v>
          </cell>
          <cell r="L49">
            <v>693</v>
          </cell>
          <cell r="M49" t="str">
            <v>INE688Y01014</v>
          </cell>
        </row>
        <row r="50">
          <cell r="A50" t="str">
            <v>VINEETLAB</v>
          </cell>
          <cell r="B50" t="str">
            <v>EQ</v>
          </cell>
          <cell r="C50">
            <v>55</v>
          </cell>
          <cell r="D50">
            <v>57.8</v>
          </cell>
          <cell r="E50">
            <v>54.1</v>
          </cell>
          <cell r="F50">
            <v>57.65</v>
          </cell>
          <cell r="G50">
            <v>57.7</v>
          </cell>
          <cell r="H50">
            <v>55.25</v>
          </cell>
          <cell r="I50">
            <v>15780</v>
          </cell>
          <cell r="J50">
            <v>882631.5</v>
          </cell>
          <cell r="K50">
            <v>44687</v>
          </cell>
          <cell r="L50">
            <v>318</v>
          </cell>
          <cell r="M50" t="str">
            <v>INE505Y01010</v>
          </cell>
        </row>
        <row r="51">
          <cell r="A51" t="str">
            <v>INFOBEAN</v>
          </cell>
          <cell r="B51" t="str">
            <v>EQ</v>
          </cell>
          <cell r="C51">
            <v>701.05</v>
          </cell>
          <cell r="D51">
            <v>761</v>
          </cell>
          <cell r="E51">
            <v>685</v>
          </cell>
          <cell r="F51">
            <v>748.5</v>
          </cell>
          <cell r="G51">
            <v>748</v>
          </cell>
          <cell r="H51">
            <v>717.35</v>
          </cell>
          <cell r="I51">
            <v>48720</v>
          </cell>
          <cell r="J51">
            <v>35012781.200000003</v>
          </cell>
          <cell r="K51">
            <v>44687</v>
          </cell>
          <cell r="L51">
            <v>4174</v>
          </cell>
          <cell r="M51" t="str">
            <v>INE344S01016</v>
          </cell>
        </row>
        <row r="52">
          <cell r="A52" t="str">
            <v>RAJRILTD</v>
          </cell>
          <cell r="B52" t="str">
            <v>BE</v>
          </cell>
          <cell r="C52">
            <v>4.8499999999999996</v>
          </cell>
          <cell r="D52">
            <v>4.8499999999999996</v>
          </cell>
          <cell r="E52">
            <v>4.8499999999999996</v>
          </cell>
          <cell r="F52">
            <v>4.8499999999999996</v>
          </cell>
          <cell r="G52">
            <v>4.8499999999999996</v>
          </cell>
          <cell r="H52">
            <v>4.6500000000000004</v>
          </cell>
          <cell r="I52">
            <v>685</v>
          </cell>
          <cell r="J52">
            <v>3322.25</v>
          </cell>
          <cell r="K52">
            <v>44687</v>
          </cell>
          <cell r="L52">
            <v>5</v>
          </cell>
          <cell r="M52" t="str">
            <v>INE533D01032</v>
          </cell>
        </row>
        <row r="53">
          <cell r="A53" t="str">
            <v>SDBL</v>
          </cell>
          <cell r="B53" t="str">
            <v>BE</v>
          </cell>
          <cell r="C53">
            <v>60.85</v>
          </cell>
          <cell r="D53">
            <v>64.2</v>
          </cell>
          <cell r="E53">
            <v>58.1</v>
          </cell>
          <cell r="F53">
            <v>63.75</v>
          </cell>
          <cell r="G53">
            <v>64.2</v>
          </cell>
          <cell r="H53">
            <v>61.15</v>
          </cell>
          <cell r="I53">
            <v>97888</v>
          </cell>
          <cell r="J53">
            <v>5897938.6500000004</v>
          </cell>
          <cell r="K53">
            <v>44687</v>
          </cell>
          <cell r="L53">
            <v>740</v>
          </cell>
          <cell r="M53" t="str">
            <v>INE480C01020</v>
          </cell>
        </row>
        <row r="54">
          <cell r="A54" t="str">
            <v>NITINSPIN</v>
          </cell>
          <cell r="B54" t="str">
            <v>EQ</v>
          </cell>
          <cell r="C54">
            <v>215</v>
          </cell>
          <cell r="D54">
            <v>232.1</v>
          </cell>
          <cell r="E54">
            <v>212.3</v>
          </cell>
          <cell r="F54">
            <v>230.5</v>
          </cell>
          <cell r="G54">
            <v>232</v>
          </cell>
          <cell r="H54">
            <v>221.1</v>
          </cell>
          <cell r="I54">
            <v>144896</v>
          </cell>
          <cell r="J54">
            <v>32462747.899999999</v>
          </cell>
          <cell r="K54">
            <v>44687</v>
          </cell>
          <cell r="L54">
            <v>3020</v>
          </cell>
          <cell r="M54" t="str">
            <v>INE229H01012</v>
          </cell>
        </row>
        <row r="55">
          <cell r="A55" t="str">
            <v>HUBTOWN</v>
          </cell>
          <cell r="B55" t="str">
            <v>BE</v>
          </cell>
          <cell r="C55">
            <v>56.5</v>
          </cell>
          <cell r="D55">
            <v>62.4</v>
          </cell>
          <cell r="E55">
            <v>56.5</v>
          </cell>
          <cell r="F55">
            <v>61.95</v>
          </cell>
          <cell r="G55">
            <v>62.4</v>
          </cell>
          <cell r="H55">
            <v>59.45</v>
          </cell>
          <cell r="I55">
            <v>171309</v>
          </cell>
          <cell r="J55">
            <v>10144013.4</v>
          </cell>
          <cell r="K55">
            <v>44687</v>
          </cell>
          <cell r="L55">
            <v>643</v>
          </cell>
          <cell r="M55" t="str">
            <v>INE703H01016</v>
          </cell>
        </row>
        <row r="56">
          <cell r="A56" t="str">
            <v>WSTCSTPAPR</v>
          </cell>
          <cell r="B56" t="str">
            <v>EQ</v>
          </cell>
          <cell r="C56">
            <v>329.75</v>
          </cell>
          <cell r="D56">
            <v>348.8</v>
          </cell>
          <cell r="E56">
            <v>326.14999999999998</v>
          </cell>
          <cell r="F56">
            <v>342.8</v>
          </cell>
          <cell r="G56">
            <v>343</v>
          </cell>
          <cell r="H56">
            <v>329</v>
          </cell>
          <cell r="I56">
            <v>447524</v>
          </cell>
          <cell r="J56">
            <v>150547418.19999999</v>
          </cell>
          <cell r="K56">
            <v>44687</v>
          </cell>
          <cell r="L56">
            <v>10479</v>
          </cell>
          <cell r="M56" t="str">
            <v>INE976A01021</v>
          </cell>
        </row>
        <row r="57">
          <cell r="A57" t="str">
            <v>NHPC</v>
          </cell>
          <cell r="B57" t="str">
            <v>EQ</v>
          </cell>
          <cell r="C57">
            <v>31.95</v>
          </cell>
          <cell r="D57">
            <v>34.1</v>
          </cell>
          <cell r="E57">
            <v>31.7</v>
          </cell>
          <cell r="F57">
            <v>33.75</v>
          </cell>
          <cell r="G57">
            <v>33.75</v>
          </cell>
          <cell r="H57">
            <v>32.4</v>
          </cell>
          <cell r="I57">
            <v>20927609</v>
          </cell>
          <cell r="J57">
            <v>696085613.39999998</v>
          </cell>
          <cell r="K57">
            <v>44687</v>
          </cell>
          <cell r="L57">
            <v>35911</v>
          </cell>
          <cell r="M57" t="str">
            <v>INE848E01016</v>
          </cell>
        </row>
        <row r="58">
          <cell r="A58" t="str">
            <v>LINDEINDIA</v>
          </cell>
          <cell r="B58" t="str">
            <v>EQ</v>
          </cell>
          <cell r="C58">
            <v>3310</v>
          </cell>
          <cell r="D58">
            <v>3536</v>
          </cell>
          <cell r="E58">
            <v>3291</v>
          </cell>
          <cell r="F58">
            <v>3493.75</v>
          </cell>
          <cell r="G58">
            <v>3511.75</v>
          </cell>
          <cell r="H58">
            <v>3354.95</v>
          </cell>
          <cell r="I58">
            <v>187718</v>
          </cell>
          <cell r="J58">
            <v>636989770.89999998</v>
          </cell>
          <cell r="K58">
            <v>44687</v>
          </cell>
          <cell r="L58">
            <v>19137</v>
          </cell>
          <cell r="M58" t="str">
            <v>INE473A01011</v>
          </cell>
        </row>
        <row r="59">
          <cell r="A59" t="str">
            <v>HOTELRUGBY</v>
          </cell>
          <cell r="B59" t="str">
            <v>BE</v>
          </cell>
          <cell r="C59">
            <v>5.05</v>
          </cell>
          <cell r="D59">
            <v>5.05</v>
          </cell>
          <cell r="E59">
            <v>5.05</v>
          </cell>
          <cell r="F59">
            <v>5.05</v>
          </cell>
          <cell r="G59">
            <v>5.05</v>
          </cell>
          <cell r="H59">
            <v>4.8499999999999996</v>
          </cell>
          <cell r="I59">
            <v>3851</v>
          </cell>
          <cell r="J59">
            <v>19447.55</v>
          </cell>
          <cell r="K59">
            <v>44687</v>
          </cell>
          <cell r="L59">
            <v>8</v>
          </cell>
          <cell r="M59" t="str">
            <v>INE275F01019</v>
          </cell>
        </row>
        <row r="60">
          <cell r="A60" t="str">
            <v>IMPEXFERRO</v>
          </cell>
          <cell r="B60" t="str">
            <v>EQ</v>
          </cell>
          <cell r="C60">
            <v>5.05</v>
          </cell>
          <cell r="D60">
            <v>5.05</v>
          </cell>
          <cell r="E60">
            <v>5.05</v>
          </cell>
          <cell r="F60">
            <v>5.05</v>
          </cell>
          <cell r="G60">
            <v>5.05</v>
          </cell>
          <cell r="H60">
            <v>4.8499999999999996</v>
          </cell>
          <cell r="I60">
            <v>20651</v>
          </cell>
          <cell r="J60">
            <v>104287.55</v>
          </cell>
          <cell r="K60">
            <v>44687</v>
          </cell>
          <cell r="L60">
            <v>23</v>
          </cell>
          <cell r="M60" t="str">
            <v>INE691G01015</v>
          </cell>
        </row>
        <row r="61">
          <cell r="A61" t="str">
            <v>NELCAST</v>
          </cell>
          <cell r="B61" t="str">
            <v>EQ</v>
          </cell>
          <cell r="C61">
            <v>64.25</v>
          </cell>
          <cell r="D61">
            <v>69</v>
          </cell>
          <cell r="E61">
            <v>63.5</v>
          </cell>
          <cell r="F61">
            <v>68.2</v>
          </cell>
          <cell r="G61">
            <v>68.900000000000006</v>
          </cell>
          <cell r="H61">
            <v>65.599999999999994</v>
          </cell>
          <cell r="I61">
            <v>118311</v>
          </cell>
          <cell r="J61">
            <v>7813148.75</v>
          </cell>
          <cell r="K61">
            <v>44687</v>
          </cell>
          <cell r="L61">
            <v>1641</v>
          </cell>
          <cell r="M61" t="str">
            <v>INE189I01024</v>
          </cell>
        </row>
        <row r="62">
          <cell r="A62" t="str">
            <v>SUNFLAG</v>
          </cell>
          <cell r="B62" t="str">
            <v>EQ</v>
          </cell>
          <cell r="C62">
            <v>105.4</v>
          </cell>
          <cell r="D62">
            <v>114.85</v>
          </cell>
          <cell r="E62">
            <v>103.55</v>
          </cell>
          <cell r="F62">
            <v>113.05</v>
          </cell>
          <cell r="G62">
            <v>113.1</v>
          </cell>
          <cell r="H62">
            <v>108.75</v>
          </cell>
          <cell r="I62">
            <v>699600</v>
          </cell>
          <cell r="J62">
            <v>76069947.75</v>
          </cell>
          <cell r="K62">
            <v>44687</v>
          </cell>
          <cell r="L62">
            <v>6637</v>
          </cell>
          <cell r="M62" t="str">
            <v>INE947A01014</v>
          </cell>
        </row>
        <row r="63">
          <cell r="A63" t="str">
            <v>EDUCOMP</v>
          </cell>
          <cell r="B63" t="str">
            <v>BZ</v>
          </cell>
          <cell r="C63">
            <v>4</v>
          </cell>
          <cell r="D63">
            <v>4</v>
          </cell>
          <cell r="E63">
            <v>3.8</v>
          </cell>
          <cell r="F63">
            <v>4</v>
          </cell>
          <cell r="G63">
            <v>4</v>
          </cell>
          <cell r="H63">
            <v>3.85</v>
          </cell>
          <cell r="I63">
            <v>137058</v>
          </cell>
          <cell r="J63">
            <v>541690.5</v>
          </cell>
          <cell r="K63">
            <v>44687</v>
          </cell>
          <cell r="L63">
            <v>250</v>
          </cell>
          <cell r="M63" t="str">
            <v>INE216H01027</v>
          </cell>
        </row>
        <row r="64">
          <cell r="A64" t="str">
            <v>IZMO</v>
          </cell>
          <cell r="B64" t="str">
            <v>EQ</v>
          </cell>
          <cell r="C64">
            <v>75</v>
          </cell>
          <cell r="D64">
            <v>79.849999999999994</v>
          </cell>
          <cell r="E64">
            <v>73.3</v>
          </cell>
          <cell r="F64">
            <v>79.05</v>
          </cell>
          <cell r="G64">
            <v>78.95</v>
          </cell>
          <cell r="H64">
            <v>76.099999999999994</v>
          </cell>
          <cell r="I64">
            <v>72948</v>
          </cell>
          <cell r="J64">
            <v>5592868.9000000004</v>
          </cell>
          <cell r="K64">
            <v>44687</v>
          </cell>
          <cell r="L64">
            <v>1264</v>
          </cell>
          <cell r="M64" t="str">
            <v>INE848A01014</v>
          </cell>
        </row>
        <row r="65">
          <cell r="A65" t="str">
            <v>VIVO</v>
          </cell>
          <cell r="B65" t="str">
            <v>SM</v>
          </cell>
          <cell r="C65">
            <v>158</v>
          </cell>
          <cell r="D65">
            <v>161</v>
          </cell>
          <cell r="E65">
            <v>158</v>
          </cell>
          <cell r="F65">
            <v>161</v>
          </cell>
          <cell r="G65">
            <v>161</v>
          </cell>
          <cell r="H65">
            <v>155</v>
          </cell>
          <cell r="I65">
            <v>4800</v>
          </cell>
          <cell r="J65">
            <v>766400</v>
          </cell>
          <cell r="K65">
            <v>44687</v>
          </cell>
          <cell r="L65">
            <v>3</v>
          </cell>
          <cell r="M65" t="str">
            <v>INE0IA701014</v>
          </cell>
        </row>
        <row r="66">
          <cell r="A66" t="str">
            <v>HESTERBIO</v>
          </cell>
          <cell r="B66" t="str">
            <v>EQ</v>
          </cell>
          <cell r="C66">
            <v>2399</v>
          </cell>
          <cell r="D66">
            <v>2527</v>
          </cell>
          <cell r="E66">
            <v>2299.5500000000002</v>
          </cell>
          <cell r="F66">
            <v>2444.85</v>
          </cell>
          <cell r="G66">
            <v>2445</v>
          </cell>
          <cell r="H66">
            <v>2354.15</v>
          </cell>
          <cell r="I66">
            <v>5975</v>
          </cell>
          <cell r="J66">
            <v>14224548</v>
          </cell>
          <cell r="K66">
            <v>44687</v>
          </cell>
          <cell r="L66">
            <v>1551</v>
          </cell>
          <cell r="M66" t="str">
            <v>INE782E01017</v>
          </cell>
        </row>
        <row r="67">
          <cell r="A67" t="str">
            <v>INDTERRAIN</v>
          </cell>
          <cell r="B67" t="str">
            <v>EQ</v>
          </cell>
          <cell r="C67">
            <v>47.05</v>
          </cell>
          <cell r="D67">
            <v>50.65</v>
          </cell>
          <cell r="E67">
            <v>47</v>
          </cell>
          <cell r="F67">
            <v>49.95</v>
          </cell>
          <cell r="G67">
            <v>50.6</v>
          </cell>
          <cell r="H67">
            <v>48.1</v>
          </cell>
          <cell r="I67">
            <v>179967</v>
          </cell>
          <cell r="J67">
            <v>8819676.9000000004</v>
          </cell>
          <cell r="K67">
            <v>44687</v>
          </cell>
          <cell r="L67">
            <v>2235</v>
          </cell>
          <cell r="M67" t="str">
            <v>INE611L01021</v>
          </cell>
        </row>
        <row r="68">
          <cell r="A68" t="str">
            <v>ZENITHSTL</v>
          </cell>
          <cell r="B68" t="str">
            <v>EQ</v>
          </cell>
          <cell r="C68">
            <v>4.05</v>
          </cell>
          <cell r="D68">
            <v>4.05</v>
          </cell>
          <cell r="E68">
            <v>4.05</v>
          </cell>
          <cell r="F68">
            <v>4.05</v>
          </cell>
          <cell r="G68">
            <v>4.05</v>
          </cell>
          <cell r="H68">
            <v>3.9</v>
          </cell>
          <cell r="I68">
            <v>98273</v>
          </cell>
          <cell r="J68">
            <v>398005.65</v>
          </cell>
          <cell r="K68">
            <v>44687</v>
          </cell>
          <cell r="L68">
            <v>57</v>
          </cell>
          <cell r="M68" t="str">
            <v>INE318D01020</v>
          </cell>
        </row>
        <row r="69">
          <cell r="A69" t="str">
            <v>BESTAGRO</v>
          </cell>
          <cell r="B69" t="str">
            <v>EQ</v>
          </cell>
          <cell r="C69">
            <v>864.95</v>
          </cell>
          <cell r="D69">
            <v>925</v>
          </cell>
          <cell r="E69">
            <v>851.4</v>
          </cell>
          <cell r="F69">
            <v>915.05</v>
          </cell>
          <cell r="G69">
            <v>920</v>
          </cell>
          <cell r="H69">
            <v>881.75</v>
          </cell>
          <cell r="I69">
            <v>62047</v>
          </cell>
          <cell r="J69">
            <v>54891956.899999999</v>
          </cell>
          <cell r="K69">
            <v>44687</v>
          </cell>
          <cell r="L69">
            <v>6396</v>
          </cell>
          <cell r="M69" t="str">
            <v>INE052T01013</v>
          </cell>
        </row>
        <row r="70">
          <cell r="A70" t="str">
            <v>ZODIAC</v>
          </cell>
          <cell r="B70" t="str">
            <v>BE</v>
          </cell>
          <cell r="C70">
            <v>103.5</v>
          </cell>
          <cell r="D70">
            <v>113.7</v>
          </cell>
          <cell r="E70">
            <v>103.5</v>
          </cell>
          <cell r="F70">
            <v>112.35</v>
          </cell>
          <cell r="G70">
            <v>113.7</v>
          </cell>
          <cell r="H70">
            <v>108.3</v>
          </cell>
          <cell r="I70">
            <v>26004</v>
          </cell>
          <cell r="J70">
            <v>2796716</v>
          </cell>
          <cell r="K70">
            <v>44687</v>
          </cell>
          <cell r="L70">
            <v>401</v>
          </cell>
          <cell r="M70" t="str">
            <v>INE761Y01019</v>
          </cell>
        </row>
        <row r="71">
          <cell r="A71" t="str">
            <v>DHANILOANS</v>
          </cell>
          <cell r="B71" t="str">
            <v>NG</v>
          </cell>
          <cell r="C71">
            <v>1035.8</v>
          </cell>
          <cell r="D71">
            <v>1035.8</v>
          </cell>
          <cell r="E71">
            <v>1035.8</v>
          </cell>
          <cell r="F71">
            <v>1035.8</v>
          </cell>
          <cell r="G71">
            <v>1035.8</v>
          </cell>
          <cell r="H71">
            <v>1000.2</v>
          </cell>
          <cell r="I71">
            <v>110</v>
          </cell>
          <cell r="J71">
            <v>113938</v>
          </cell>
          <cell r="K71">
            <v>44687</v>
          </cell>
          <cell r="L71">
            <v>1</v>
          </cell>
          <cell r="M71" t="str">
            <v>INE614X07191</v>
          </cell>
        </row>
        <row r="72">
          <cell r="A72" t="str">
            <v>DUCON</v>
          </cell>
          <cell r="B72" t="str">
            <v>EQ</v>
          </cell>
          <cell r="C72">
            <v>23.05</v>
          </cell>
          <cell r="D72">
            <v>24.5</v>
          </cell>
          <cell r="E72">
            <v>22.5</v>
          </cell>
          <cell r="F72">
            <v>24.15</v>
          </cell>
          <cell r="G72">
            <v>24.25</v>
          </cell>
          <cell r="H72">
            <v>23.35</v>
          </cell>
          <cell r="I72">
            <v>314955</v>
          </cell>
          <cell r="J72">
            <v>7512705.75</v>
          </cell>
          <cell r="K72">
            <v>44687</v>
          </cell>
          <cell r="L72">
            <v>1837</v>
          </cell>
          <cell r="M72" t="str">
            <v>INE741L01018</v>
          </cell>
        </row>
        <row r="73">
          <cell r="A73" t="str">
            <v>FLEXITUFF</v>
          </cell>
          <cell r="B73" t="str">
            <v>BE</v>
          </cell>
          <cell r="C73">
            <v>27.45</v>
          </cell>
          <cell r="D73">
            <v>28.05</v>
          </cell>
          <cell r="E73">
            <v>26.35</v>
          </cell>
          <cell r="F73">
            <v>27.65</v>
          </cell>
          <cell r="G73">
            <v>28</v>
          </cell>
          <cell r="H73">
            <v>26.75</v>
          </cell>
          <cell r="I73">
            <v>13433</v>
          </cell>
          <cell r="J73">
            <v>368362.05</v>
          </cell>
          <cell r="K73">
            <v>44687</v>
          </cell>
          <cell r="L73">
            <v>79</v>
          </cell>
          <cell r="M73" t="str">
            <v>INE060J01017</v>
          </cell>
        </row>
        <row r="74">
          <cell r="A74" t="str">
            <v>SCAPDVR</v>
          </cell>
          <cell r="B74" t="str">
            <v>EQ</v>
          </cell>
          <cell r="C74">
            <v>10.65</v>
          </cell>
          <cell r="D74">
            <v>10.95</v>
          </cell>
          <cell r="E74">
            <v>10.199999999999999</v>
          </cell>
          <cell r="F74">
            <v>10.8</v>
          </cell>
          <cell r="G74">
            <v>10.9</v>
          </cell>
          <cell r="H74">
            <v>10.45</v>
          </cell>
          <cell r="I74">
            <v>325915</v>
          </cell>
          <cell r="J74">
            <v>3463973.8</v>
          </cell>
          <cell r="K74">
            <v>44687</v>
          </cell>
          <cell r="L74">
            <v>586</v>
          </cell>
          <cell r="M74" t="str">
            <v>INE224E01036</v>
          </cell>
        </row>
        <row r="75">
          <cell r="A75" t="str">
            <v>QUESS</v>
          </cell>
          <cell r="B75" t="str">
            <v>EQ</v>
          </cell>
          <cell r="C75">
            <v>655</v>
          </cell>
          <cell r="D75">
            <v>699</v>
          </cell>
          <cell r="E75">
            <v>637.6</v>
          </cell>
          <cell r="F75">
            <v>683.15</v>
          </cell>
          <cell r="G75">
            <v>690.3</v>
          </cell>
          <cell r="H75">
            <v>661.4</v>
          </cell>
          <cell r="I75">
            <v>235693</v>
          </cell>
          <cell r="J75">
            <v>157187597.90000001</v>
          </cell>
          <cell r="K75">
            <v>44687</v>
          </cell>
          <cell r="L75">
            <v>10912</v>
          </cell>
          <cell r="M75" t="str">
            <v>INE615P01015</v>
          </cell>
        </row>
        <row r="76">
          <cell r="A76" t="str">
            <v>JHS</v>
          </cell>
          <cell r="B76" t="str">
            <v>EQ</v>
          </cell>
          <cell r="C76">
            <v>26.7</v>
          </cell>
          <cell r="D76">
            <v>28</v>
          </cell>
          <cell r="E76">
            <v>24.9</v>
          </cell>
          <cell r="F76">
            <v>26.9</v>
          </cell>
          <cell r="G76">
            <v>26.6</v>
          </cell>
          <cell r="H76">
            <v>26.05</v>
          </cell>
          <cell r="I76">
            <v>398392</v>
          </cell>
          <cell r="J76">
            <v>10681859.15</v>
          </cell>
          <cell r="K76">
            <v>44687</v>
          </cell>
          <cell r="L76">
            <v>2446</v>
          </cell>
          <cell r="M76" t="str">
            <v>INE544H01014</v>
          </cell>
        </row>
        <row r="77">
          <cell r="A77" t="str">
            <v>SHREERAMA</v>
          </cell>
          <cell r="B77" t="str">
            <v>EQ</v>
          </cell>
          <cell r="C77">
            <v>14</v>
          </cell>
          <cell r="D77">
            <v>14.6</v>
          </cell>
          <cell r="E77">
            <v>13.55</v>
          </cell>
          <cell r="F77">
            <v>14.4</v>
          </cell>
          <cell r="G77">
            <v>14.55</v>
          </cell>
          <cell r="H77">
            <v>13.95</v>
          </cell>
          <cell r="I77">
            <v>49596</v>
          </cell>
          <cell r="J77">
            <v>705750.7</v>
          </cell>
          <cell r="K77">
            <v>44687</v>
          </cell>
          <cell r="L77">
            <v>380</v>
          </cell>
          <cell r="M77" t="str">
            <v>INE879A01019</v>
          </cell>
        </row>
        <row r="78">
          <cell r="A78" t="str">
            <v>TCI</v>
          </cell>
          <cell r="B78" t="str">
            <v>EQ</v>
          </cell>
          <cell r="C78">
            <v>715</v>
          </cell>
          <cell r="D78">
            <v>749.95</v>
          </cell>
          <cell r="E78">
            <v>694.5</v>
          </cell>
          <cell r="F78">
            <v>743.05</v>
          </cell>
          <cell r="G78">
            <v>748</v>
          </cell>
          <cell r="H78">
            <v>719.9</v>
          </cell>
          <cell r="I78">
            <v>155096</v>
          </cell>
          <cell r="J78">
            <v>112848700.3</v>
          </cell>
          <cell r="K78">
            <v>44687</v>
          </cell>
          <cell r="L78">
            <v>11384</v>
          </cell>
          <cell r="M78" t="str">
            <v>INE688A01022</v>
          </cell>
        </row>
        <row r="79">
          <cell r="A79" t="str">
            <v>VINATIORGA</v>
          </cell>
          <cell r="B79" t="str">
            <v>EQ</v>
          </cell>
          <cell r="C79">
            <v>1905</v>
          </cell>
          <cell r="D79">
            <v>1994</v>
          </cell>
          <cell r="E79">
            <v>1870</v>
          </cell>
          <cell r="F79">
            <v>1969.05</v>
          </cell>
          <cell r="G79">
            <v>1966</v>
          </cell>
          <cell r="H79">
            <v>1908.65</v>
          </cell>
          <cell r="I79">
            <v>87986</v>
          </cell>
          <cell r="J79">
            <v>171184354.5</v>
          </cell>
          <cell r="K79">
            <v>44687</v>
          </cell>
          <cell r="L79">
            <v>10971</v>
          </cell>
          <cell r="M79" t="str">
            <v>INE410B01037</v>
          </cell>
        </row>
        <row r="80">
          <cell r="A80" t="str">
            <v>NHAI</v>
          </cell>
          <cell r="B80" t="str">
            <v>N4</v>
          </cell>
          <cell r="C80">
            <v>1099.8900000000001</v>
          </cell>
          <cell r="D80">
            <v>1099.8900000000001</v>
          </cell>
          <cell r="E80">
            <v>1099.8900000000001</v>
          </cell>
          <cell r="F80">
            <v>1099.8900000000001</v>
          </cell>
          <cell r="G80">
            <v>1099.8900000000001</v>
          </cell>
          <cell r="H80">
            <v>1066.42</v>
          </cell>
          <cell r="I80">
            <v>25</v>
          </cell>
          <cell r="J80">
            <v>27497.25</v>
          </cell>
          <cell r="K80">
            <v>44687</v>
          </cell>
          <cell r="L80">
            <v>1</v>
          </cell>
          <cell r="M80" t="str">
            <v>INE906B07DD3</v>
          </cell>
        </row>
        <row r="81">
          <cell r="A81" t="str">
            <v>MILTON</v>
          </cell>
          <cell r="B81" t="str">
            <v>SM</v>
          </cell>
          <cell r="C81">
            <v>16.5</v>
          </cell>
          <cell r="D81">
            <v>16.5</v>
          </cell>
          <cell r="E81">
            <v>16.5</v>
          </cell>
          <cell r="F81">
            <v>16.5</v>
          </cell>
          <cell r="G81">
            <v>16.5</v>
          </cell>
          <cell r="H81">
            <v>16</v>
          </cell>
          <cell r="I81">
            <v>4400</v>
          </cell>
          <cell r="J81">
            <v>72600</v>
          </cell>
          <cell r="K81">
            <v>44687</v>
          </cell>
          <cell r="L81">
            <v>1</v>
          </cell>
          <cell r="M81" t="str">
            <v>INE376Y01016</v>
          </cell>
        </row>
        <row r="82">
          <cell r="A82" t="str">
            <v>ROTO</v>
          </cell>
          <cell r="B82" t="str">
            <v>EQ</v>
          </cell>
          <cell r="C82">
            <v>398.15</v>
          </cell>
          <cell r="D82">
            <v>431.95</v>
          </cell>
          <cell r="E82">
            <v>397.3</v>
          </cell>
          <cell r="F82">
            <v>426.55</v>
          </cell>
          <cell r="G82">
            <v>427.95</v>
          </cell>
          <cell r="H82">
            <v>413.85</v>
          </cell>
          <cell r="I82">
            <v>33800</v>
          </cell>
          <cell r="J82">
            <v>14100110.15</v>
          </cell>
          <cell r="K82">
            <v>44687</v>
          </cell>
          <cell r="L82">
            <v>2053</v>
          </cell>
          <cell r="M82" t="str">
            <v>INE535D01029</v>
          </cell>
        </row>
        <row r="83">
          <cell r="A83" t="str">
            <v>DBCORP</v>
          </cell>
          <cell r="B83" t="str">
            <v>EQ</v>
          </cell>
          <cell r="C83">
            <v>83.9</v>
          </cell>
          <cell r="D83">
            <v>86.95</v>
          </cell>
          <cell r="E83">
            <v>81</v>
          </cell>
          <cell r="F83">
            <v>86.1</v>
          </cell>
          <cell r="G83">
            <v>86.1</v>
          </cell>
          <cell r="H83">
            <v>83.55</v>
          </cell>
          <cell r="I83">
            <v>151273</v>
          </cell>
          <cell r="J83">
            <v>12759897.449999999</v>
          </cell>
          <cell r="K83">
            <v>44687</v>
          </cell>
          <cell r="L83">
            <v>2746</v>
          </cell>
          <cell r="M83" t="str">
            <v>INE950I01011</v>
          </cell>
        </row>
        <row r="84">
          <cell r="A84" t="str">
            <v>SIMPLEXINF</v>
          </cell>
          <cell r="B84" t="str">
            <v>BE</v>
          </cell>
          <cell r="C84">
            <v>78.099999999999994</v>
          </cell>
          <cell r="D84">
            <v>85.5</v>
          </cell>
          <cell r="E84">
            <v>78.099999999999994</v>
          </cell>
          <cell r="F84">
            <v>84.7</v>
          </cell>
          <cell r="G84">
            <v>82.6</v>
          </cell>
          <cell r="H84">
            <v>82.2</v>
          </cell>
          <cell r="I84">
            <v>152802</v>
          </cell>
          <cell r="J84">
            <v>12263175.5</v>
          </cell>
          <cell r="K84">
            <v>44687</v>
          </cell>
          <cell r="L84">
            <v>417</v>
          </cell>
          <cell r="M84" t="str">
            <v>INE059B01024</v>
          </cell>
        </row>
        <row r="85">
          <cell r="A85" t="str">
            <v>CENTEXT</v>
          </cell>
          <cell r="B85" t="str">
            <v>EQ</v>
          </cell>
          <cell r="C85">
            <v>10.050000000000001</v>
          </cell>
          <cell r="D85">
            <v>10.7</v>
          </cell>
          <cell r="E85">
            <v>9.8000000000000007</v>
          </cell>
          <cell r="F85">
            <v>10.4</v>
          </cell>
          <cell r="G85">
            <v>10.35</v>
          </cell>
          <cell r="H85">
            <v>10.1</v>
          </cell>
          <cell r="I85">
            <v>131024</v>
          </cell>
          <cell r="J85">
            <v>1332738.05</v>
          </cell>
          <cell r="K85">
            <v>44687</v>
          </cell>
          <cell r="L85">
            <v>617</v>
          </cell>
          <cell r="M85" t="str">
            <v>INE281A01026</v>
          </cell>
        </row>
        <row r="86">
          <cell r="A86" t="str">
            <v>ALLCARGO</v>
          </cell>
          <cell r="B86" t="str">
            <v>EQ</v>
          </cell>
          <cell r="C86">
            <v>321.10000000000002</v>
          </cell>
          <cell r="D86">
            <v>342.7</v>
          </cell>
          <cell r="E86">
            <v>313.35000000000002</v>
          </cell>
          <cell r="F86">
            <v>338.7</v>
          </cell>
          <cell r="G86">
            <v>340</v>
          </cell>
          <cell r="H86">
            <v>329.3</v>
          </cell>
          <cell r="I86">
            <v>300126</v>
          </cell>
          <cell r="J86">
            <v>98813731.25</v>
          </cell>
          <cell r="K86">
            <v>44687</v>
          </cell>
          <cell r="L86">
            <v>9596</v>
          </cell>
          <cell r="M86" t="str">
            <v>INE418H01029</v>
          </cell>
        </row>
        <row r="87">
          <cell r="A87" t="str">
            <v>MANGCHEFER</v>
          </cell>
          <cell r="B87" t="str">
            <v>EQ</v>
          </cell>
          <cell r="C87">
            <v>103.05</v>
          </cell>
          <cell r="D87">
            <v>109.75</v>
          </cell>
          <cell r="E87">
            <v>101.3</v>
          </cell>
          <cell r="F87">
            <v>108.3</v>
          </cell>
          <cell r="G87">
            <v>109.65</v>
          </cell>
          <cell r="H87">
            <v>105.35</v>
          </cell>
          <cell r="I87">
            <v>1118865</v>
          </cell>
          <cell r="J87">
            <v>118911332.09999999</v>
          </cell>
          <cell r="K87">
            <v>44687</v>
          </cell>
          <cell r="L87">
            <v>27254</v>
          </cell>
          <cell r="M87" t="str">
            <v>INE558B01017</v>
          </cell>
        </row>
        <row r="88">
          <cell r="A88" t="str">
            <v>JAICORPLTD</v>
          </cell>
          <cell r="B88" t="str">
            <v>EQ</v>
          </cell>
          <cell r="C88">
            <v>125</v>
          </cell>
          <cell r="D88">
            <v>132.9</v>
          </cell>
          <cell r="E88">
            <v>120.6</v>
          </cell>
          <cell r="F88">
            <v>130.94999999999999</v>
          </cell>
          <cell r="G88">
            <v>130.80000000000001</v>
          </cell>
          <cell r="H88">
            <v>127.4</v>
          </cell>
          <cell r="I88">
            <v>6519165</v>
          </cell>
          <cell r="J88">
            <v>829877865.10000002</v>
          </cell>
          <cell r="K88">
            <v>44687</v>
          </cell>
          <cell r="L88">
            <v>42004</v>
          </cell>
          <cell r="M88" t="str">
            <v>INE070D01027</v>
          </cell>
        </row>
        <row r="89">
          <cell r="A89" t="str">
            <v>DHANUKA</v>
          </cell>
          <cell r="B89" t="str">
            <v>EQ</v>
          </cell>
          <cell r="C89">
            <v>675</v>
          </cell>
          <cell r="D89">
            <v>707.8</v>
          </cell>
          <cell r="E89">
            <v>668.7</v>
          </cell>
          <cell r="F89">
            <v>702.45</v>
          </cell>
          <cell r="G89">
            <v>705</v>
          </cell>
          <cell r="H89">
            <v>683.6</v>
          </cell>
          <cell r="I89">
            <v>77464</v>
          </cell>
          <cell r="J89">
            <v>54074919.200000003</v>
          </cell>
          <cell r="K89">
            <v>44687</v>
          </cell>
          <cell r="L89">
            <v>7569</v>
          </cell>
          <cell r="M89" t="str">
            <v>INE435G01025</v>
          </cell>
        </row>
        <row r="90">
          <cell r="A90" t="str">
            <v>SOFTTECH</v>
          </cell>
          <cell r="B90" t="str">
            <v>BE</v>
          </cell>
          <cell r="C90">
            <v>115</v>
          </cell>
          <cell r="D90">
            <v>119.45</v>
          </cell>
          <cell r="E90">
            <v>115</v>
          </cell>
          <cell r="F90">
            <v>118.15</v>
          </cell>
          <cell r="G90">
            <v>116.15</v>
          </cell>
          <cell r="H90">
            <v>115</v>
          </cell>
          <cell r="I90">
            <v>1145</v>
          </cell>
          <cell r="J90">
            <v>132980.95000000001</v>
          </cell>
          <cell r="K90">
            <v>44687</v>
          </cell>
          <cell r="L90">
            <v>11</v>
          </cell>
          <cell r="M90" t="str">
            <v>INE728Z01015</v>
          </cell>
        </row>
        <row r="91">
          <cell r="A91" t="str">
            <v>RATNAMANI</v>
          </cell>
          <cell r="B91" t="str">
            <v>EQ</v>
          </cell>
          <cell r="C91">
            <v>2164.5</v>
          </cell>
          <cell r="D91">
            <v>2362</v>
          </cell>
          <cell r="E91">
            <v>2112.1999999999998</v>
          </cell>
          <cell r="F91">
            <v>2257</v>
          </cell>
          <cell r="G91">
            <v>2350</v>
          </cell>
          <cell r="H91">
            <v>2197.4499999999998</v>
          </cell>
          <cell r="I91">
            <v>23061</v>
          </cell>
          <cell r="J91">
            <v>50503791.100000001</v>
          </cell>
          <cell r="K91">
            <v>44687</v>
          </cell>
          <cell r="L91">
            <v>5234</v>
          </cell>
          <cell r="M91" t="str">
            <v>INE703B01027</v>
          </cell>
        </row>
        <row r="92">
          <cell r="A92" t="str">
            <v>CROWN</v>
          </cell>
          <cell r="B92" t="str">
            <v>EQ</v>
          </cell>
          <cell r="C92">
            <v>31.4</v>
          </cell>
          <cell r="D92">
            <v>31.4</v>
          </cell>
          <cell r="E92">
            <v>29.05</v>
          </cell>
          <cell r="F92">
            <v>31</v>
          </cell>
          <cell r="G92">
            <v>31.25</v>
          </cell>
          <cell r="H92">
            <v>30.2</v>
          </cell>
          <cell r="I92">
            <v>3659</v>
          </cell>
          <cell r="J92">
            <v>110970.35</v>
          </cell>
          <cell r="K92">
            <v>44687</v>
          </cell>
          <cell r="L92">
            <v>109</v>
          </cell>
          <cell r="M92" t="str">
            <v>INE491V01019</v>
          </cell>
        </row>
        <row r="93">
          <cell r="A93" t="str">
            <v>PRITI</v>
          </cell>
          <cell r="B93" t="str">
            <v>EQ</v>
          </cell>
          <cell r="C93">
            <v>68.599999999999994</v>
          </cell>
          <cell r="D93">
            <v>72.099999999999994</v>
          </cell>
          <cell r="E93">
            <v>66.25</v>
          </cell>
          <cell r="F93">
            <v>72.099999999999994</v>
          </cell>
          <cell r="G93">
            <v>72</v>
          </cell>
          <cell r="H93">
            <v>70.25</v>
          </cell>
          <cell r="I93">
            <v>2652</v>
          </cell>
          <cell r="J93">
            <v>182026.9</v>
          </cell>
          <cell r="K93">
            <v>44687</v>
          </cell>
          <cell r="L93">
            <v>51</v>
          </cell>
          <cell r="M93" t="str">
            <v>INE974Z01015</v>
          </cell>
        </row>
        <row r="94">
          <cell r="A94" t="str">
            <v>SVLL</v>
          </cell>
          <cell r="B94" t="str">
            <v>SM</v>
          </cell>
          <cell r="C94">
            <v>113</v>
          </cell>
          <cell r="D94">
            <v>117</v>
          </cell>
          <cell r="E94">
            <v>113</v>
          </cell>
          <cell r="F94">
            <v>117</v>
          </cell>
          <cell r="G94">
            <v>117</v>
          </cell>
          <cell r="H94">
            <v>114</v>
          </cell>
          <cell r="I94">
            <v>9000</v>
          </cell>
          <cell r="J94">
            <v>1034000</v>
          </cell>
          <cell r="K94">
            <v>44687</v>
          </cell>
          <cell r="L94">
            <v>6</v>
          </cell>
          <cell r="M94" t="str">
            <v>INE00CE01017</v>
          </cell>
        </row>
        <row r="95">
          <cell r="A95" t="str">
            <v>REPL</v>
          </cell>
          <cell r="B95" t="str">
            <v>EQ</v>
          </cell>
          <cell r="C95">
            <v>195</v>
          </cell>
          <cell r="D95">
            <v>215.9</v>
          </cell>
          <cell r="E95">
            <v>193.95</v>
          </cell>
          <cell r="F95">
            <v>204.1</v>
          </cell>
          <cell r="G95">
            <v>203.75</v>
          </cell>
          <cell r="H95">
            <v>198.9</v>
          </cell>
          <cell r="I95">
            <v>65277</v>
          </cell>
          <cell r="J95">
            <v>13591747.65</v>
          </cell>
          <cell r="K95">
            <v>44687</v>
          </cell>
          <cell r="L95">
            <v>1976</v>
          </cell>
          <cell r="M95" t="str">
            <v>INE364Z01019</v>
          </cell>
        </row>
        <row r="96">
          <cell r="A96" t="str">
            <v>EIMCOELECO</v>
          </cell>
          <cell r="B96" t="str">
            <v>EQ</v>
          </cell>
          <cell r="C96">
            <v>369.25</v>
          </cell>
          <cell r="D96">
            <v>378</v>
          </cell>
          <cell r="E96">
            <v>364.55</v>
          </cell>
          <cell r="F96">
            <v>373.3</v>
          </cell>
          <cell r="G96">
            <v>371</v>
          </cell>
          <cell r="H96">
            <v>363.8</v>
          </cell>
          <cell r="I96">
            <v>4616</v>
          </cell>
          <cell r="J96">
            <v>1700930.95</v>
          </cell>
          <cell r="K96">
            <v>44687</v>
          </cell>
          <cell r="L96">
            <v>330</v>
          </cell>
          <cell r="M96" t="str">
            <v>INE158B01016</v>
          </cell>
        </row>
        <row r="97">
          <cell r="A97" t="str">
            <v>IIHFL</v>
          </cell>
          <cell r="B97" t="str">
            <v>NC</v>
          </cell>
          <cell r="C97">
            <v>902.01</v>
          </cell>
          <cell r="D97">
            <v>924.99</v>
          </cell>
          <cell r="E97">
            <v>902.01</v>
          </cell>
          <cell r="F97">
            <v>924.58</v>
          </cell>
          <cell r="G97">
            <v>922</v>
          </cell>
          <cell r="H97">
            <v>901.2</v>
          </cell>
          <cell r="I97">
            <v>1255</v>
          </cell>
          <cell r="J97">
            <v>1153830</v>
          </cell>
          <cell r="K97">
            <v>44687</v>
          </cell>
          <cell r="L97">
            <v>23</v>
          </cell>
          <cell r="M97" t="str">
            <v>INE477L07AQ2</v>
          </cell>
        </row>
        <row r="98">
          <cell r="A98" t="str">
            <v>AJRINFRA</v>
          </cell>
          <cell r="B98" t="str">
            <v>BE</v>
          </cell>
          <cell r="C98">
            <v>1.9</v>
          </cell>
          <cell r="D98">
            <v>2</v>
          </cell>
          <cell r="E98">
            <v>1.9</v>
          </cell>
          <cell r="F98">
            <v>2</v>
          </cell>
          <cell r="G98">
            <v>1.95</v>
          </cell>
          <cell r="H98">
            <v>1.95</v>
          </cell>
          <cell r="I98">
            <v>2481631</v>
          </cell>
          <cell r="J98">
            <v>4818256.0999999996</v>
          </cell>
          <cell r="K98">
            <v>44687</v>
          </cell>
          <cell r="L98">
            <v>806</v>
          </cell>
          <cell r="M98" t="str">
            <v>INE181G01025</v>
          </cell>
        </row>
        <row r="99">
          <cell r="A99" t="str">
            <v>TIIL</v>
          </cell>
          <cell r="B99" t="str">
            <v>EQ</v>
          </cell>
          <cell r="C99">
            <v>989</v>
          </cell>
          <cell r="D99">
            <v>1053.45</v>
          </cell>
          <cell r="E99">
            <v>949.7</v>
          </cell>
          <cell r="F99">
            <v>1024.4000000000001</v>
          </cell>
          <cell r="G99">
            <v>1008.8</v>
          </cell>
          <cell r="H99">
            <v>998.8</v>
          </cell>
          <cell r="I99">
            <v>29310</v>
          </cell>
          <cell r="J99">
            <v>28874115.300000001</v>
          </cell>
          <cell r="K99">
            <v>44687</v>
          </cell>
          <cell r="L99">
            <v>2419</v>
          </cell>
          <cell r="M99" t="str">
            <v>INE545H01011</v>
          </cell>
        </row>
        <row r="100">
          <cell r="A100" t="str">
            <v>SOMANYCERA</v>
          </cell>
          <cell r="B100" t="str">
            <v>EQ</v>
          </cell>
          <cell r="C100">
            <v>612.1</v>
          </cell>
          <cell r="D100">
            <v>646.29999999999995</v>
          </cell>
          <cell r="E100">
            <v>590.9</v>
          </cell>
          <cell r="F100">
            <v>637.95000000000005</v>
          </cell>
          <cell r="G100">
            <v>633</v>
          </cell>
          <cell r="H100">
            <v>622.45000000000005</v>
          </cell>
          <cell r="I100">
            <v>99596</v>
          </cell>
          <cell r="J100">
            <v>61447940.149999999</v>
          </cell>
          <cell r="K100">
            <v>44687</v>
          </cell>
          <cell r="L100">
            <v>8325</v>
          </cell>
          <cell r="M100" t="str">
            <v>INE355A01028</v>
          </cell>
        </row>
        <row r="101">
          <cell r="A101" t="str">
            <v>HEROMOTOCO</v>
          </cell>
          <cell r="B101" t="str">
            <v>EQ</v>
          </cell>
          <cell r="C101">
            <v>2410</v>
          </cell>
          <cell r="D101">
            <v>2599</v>
          </cell>
          <cell r="E101">
            <v>2407.25</v>
          </cell>
          <cell r="F101">
            <v>2563.35</v>
          </cell>
          <cell r="G101">
            <v>2570</v>
          </cell>
          <cell r="H101">
            <v>2501.65</v>
          </cell>
          <cell r="I101">
            <v>2491483</v>
          </cell>
          <cell r="J101">
            <v>6352187191</v>
          </cell>
          <cell r="K101">
            <v>44687</v>
          </cell>
          <cell r="L101">
            <v>150987</v>
          </cell>
          <cell r="M101" t="str">
            <v>INE158A01026</v>
          </cell>
        </row>
        <row r="102">
          <cell r="A102" t="str">
            <v>FAIRCHEMOR</v>
          </cell>
          <cell r="B102" t="str">
            <v>EQ</v>
          </cell>
          <cell r="C102">
            <v>1548.7</v>
          </cell>
          <cell r="D102">
            <v>1584</v>
          </cell>
          <cell r="E102">
            <v>1452.3</v>
          </cell>
          <cell r="F102">
            <v>1563.3</v>
          </cell>
          <cell r="G102">
            <v>1560</v>
          </cell>
          <cell r="H102">
            <v>1525.95</v>
          </cell>
          <cell r="I102">
            <v>21031</v>
          </cell>
          <cell r="J102">
            <v>32209051.25</v>
          </cell>
          <cell r="K102">
            <v>44687</v>
          </cell>
          <cell r="L102">
            <v>4967</v>
          </cell>
          <cell r="M102" t="str">
            <v>INE0DNW01011</v>
          </cell>
        </row>
        <row r="103">
          <cell r="A103" t="str">
            <v>SURANI</v>
          </cell>
          <cell r="B103" t="str">
            <v>SM</v>
          </cell>
          <cell r="C103">
            <v>40.9</v>
          </cell>
          <cell r="D103">
            <v>44.95</v>
          </cell>
          <cell r="E103">
            <v>40.9</v>
          </cell>
          <cell r="F103">
            <v>44.05</v>
          </cell>
          <cell r="G103">
            <v>44.05</v>
          </cell>
          <cell r="H103">
            <v>43</v>
          </cell>
          <cell r="I103">
            <v>44000</v>
          </cell>
          <cell r="J103">
            <v>1928300</v>
          </cell>
          <cell r="K103">
            <v>44687</v>
          </cell>
          <cell r="L103">
            <v>18</v>
          </cell>
          <cell r="M103" t="str">
            <v>INE01ZJ01015</v>
          </cell>
        </row>
        <row r="104">
          <cell r="A104" t="str">
            <v>HFCL</v>
          </cell>
          <cell r="B104" t="str">
            <v>EQ</v>
          </cell>
          <cell r="C104">
            <v>65.95</v>
          </cell>
          <cell r="D104">
            <v>69.5</v>
          </cell>
          <cell r="E104">
            <v>64.2</v>
          </cell>
          <cell r="F104">
            <v>67.900000000000006</v>
          </cell>
          <cell r="G104">
            <v>68.75</v>
          </cell>
          <cell r="H104">
            <v>66.3</v>
          </cell>
          <cell r="I104">
            <v>9023084</v>
          </cell>
          <cell r="J104">
            <v>596467225.10000002</v>
          </cell>
          <cell r="K104">
            <v>44687</v>
          </cell>
          <cell r="L104">
            <v>32337</v>
          </cell>
          <cell r="M104" t="str">
            <v>INE548A01028</v>
          </cell>
        </row>
        <row r="105">
          <cell r="A105" t="str">
            <v>PRECWIRE</v>
          </cell>
          <cell r="B105" t="str">
            <v>BE</v>
          </cell>
          <cell r="C105">
            <v>75.150000000000006</v>
          </cell>
          <cell r="D105">
            <v>79.95</v>
          </cell>
          <cell r="E105">
            <v>75.150000000000006</v>
          </cell>
          <cell r="F105">
            <v>79.400000000000006</v>
          </cell>
          <cell r="G105">
            <v>79.25</v>
          </cell>
          <cell r="H105">
            <v>77.55</v>
          </cell>
          <cell r="I105">
            <v>48097</v>
          </cell>
          <cell r="J105">
            <v>3749406.85</v>
          </cell>
          <cell r="K105">
            <v>44687</v>
          </cell>
          <cell r="L105">
            <v>757</v>
          </cell>
          <cell r="M105" t="str">
            <v>INE372C01037</v>
          </cell>
        </row>
        <row r="106">
          <cell r="A106" t="str">
            <v>KNRCON</v>
          </cell>
          <cell r="B106" t="str">
            <v>EQ</v>
          </cell>
          <cell r="C106">
            <v>251.35</v>
          </cell>
          <cell r="D106">
            <v>268</v>
          </cell>
          <cell r="E106">
            <v>250.45</v>
          </cell>
          <cell r="F106">
            <v>263.64999999999998</v>
          </cell>
          <cell r="G106">
            <v>265</v>
          </cell>
          <cell r="H106">
            <v>257.55</v>
          </cell>
          <cell r="I106">
            <v>342469</v>
          </cell>
          <cell r="J106">
            <v>89689349.200000003</v>
          </cell>
          <cell r="K106">
            <v>44687</v>
          </cell>
          <cell r="L106">
            <v>12211</v>
          </cell>
          <cell r="M106" t="str">
            <v>INE634I01029</v>
          </cell>
        </row>
        <row r="107">
          <cell r="A107" t="str">
            <v>PIXTRANS</v>
          </cell>
          <cell r="B107" t="str">
            <v>EQ</v>
          </cell>
          <cell r="C107">
            <v>920</v>
          </cell>
          <cell r="D107">
            <v>1030</v>
          </cell>
          <cell r="E107">
            <v>901</v>
          </cell>
          <cell r="F107">
            <v>959.85</v>
          </cell>
          <cell r="G107">
            <v>970</v>
          </cell>
          <cell r="H107">
            <v>938</v>
          </cell>
          <cell r="I107">
            <v>22458</v>
          </cell>
          <cell r="J107">
            <v>20881013.899999999</v>
          </cell>
          <cell r="K107">
            <v>44687</v>
          </cell>
          <cell r="L107">
            <v>3200</v>
          </cell>
          <cell r="M107" t="str">
            <v>INE751B01018</v>
          </cell>
        </row>
        <row r="108">
          <cell r="A108" t="str">
            <v>BKMINDST</v>
          </cell>
          <cell r="B108" t="str">
            <v>BZ</v>
          </cell>
          <cell r="C108">
            <v>2.1</v>
          </cell>
          <cell r="D108">
            <v>2.25</v>
          </cell>
          <cell r="E108">
            <v>2.0499999999999998</v>
          </cell>
          <cell r="F108">
            <v>2.2000000000000002</v>
          </cell>
          <cell r="G108">
            <v>2.15</v>
          </cell>
          <cell r="H108">
            <v>2.15</v>
          </cell>
          <cell r="I108">
            <v>110577</v>
          </cell>
          <cell r="J108">
            <v>240602.8</v>
          </cell>
          <cell r="K108">
            <v>44687</v>
          </cell>
          <cell r="L108">
            <v>227</v>
          </cell>
          <cell r="M108" t="str">
            <v>INE831Q01016</v>
          </cell>
        </row>
        <row r="109">
          <cell r="A109" t="str">
            <v>HECPROJECT</v>
          </cell>
          <cell r="B109" t="str">
            <v>EQ</v>
          </cell>
          <cell r="C109">
            <v>31.15</v>
          </cell>
          <cell r="D109">
            <v>31.45</v>
          </cell>
          <cell r="E109">
            <v>30.35</v>
          </cell>
          <cell r="F109">
            <v>31.25</v>
          </cell>
          <cell r="G109">
            <v>31.3</v>
          </cell>
          <cell r="H109">
            <v>30.55</v>
          </cell>
          <cell r="I109">
            <v>3623</v>
          </cell>
          <cell r="J109">
            <v>113320.85</v>
          </cell>
          <cell r="K109">
            <v>44687</v>
          </cell>
          <cell r="L109">
            <v>58</v>
          </cell>
          <cell r="M109" t="str">
            <v>INE558R01013</v>
          </cell>
        </row>
        <row r="110">
          <cell r="A110" t="str">
            <v>BLBLIMITED</v>
          </cell>
          <cell r="B110" t="str">
            <v>EQ</v>
          </cell>
          <cell r="C110">
            <v>25.7</v>
          </cell>
          <cell r="D110">
            <v>28</v>
          </cell>
          <cell r="E110">
            <v>25.55</v>
          </cell>
          <cell r="F110">
            <v>27.3</v>
          </cell>
          <cell r="G110">
            <v>28</v>
          </cell>
          <cell r="H110">
            <v>26.7</v>
          </cell>
          <cell r="I110">
            <v>57806</v>
          </cell>
          <cell r="J110">
            <v>1518217.05</v>
          </cell>
          <cell r="K110">
            <v>44687</v>
          </cell>
          <cell r="L110">
            <v>503</v>
          </cell>
          <cell r="M110" t="str">
            <v>INE791A01024</v>
          </cell>
        </row>
        <row r="111">
          <cell r="A111" t="str">
            <v>SMCGLOBAL</v>
          </cell>
          <cell r="B111" t="str">
            <v>EQ</v>
          </cell>
          <cell r="C111">
            <v>82.85</v>
          </cell>
          <cell r="D111">
            <v>85.8</v>
          </cell>
          <cell r="E111">
            <v>81.95</v>
          </cell>
          <cell r="F111">
            <v>85.05</v>
          </cell>
          <cell r="G111">
            <v>85</v>
          </cell>
          <cell r="H111">
            <v>83.2</v>
          </cell>
          <cell r="I111">
            <v>1016492</v>
          </cell>
          <cell r="J111">
            <v>85735822.599999994</v>
          </cell>
          <cell r="K111">
            <v>44687</v>
          </cell>
          <cell r="L111">
            <v>4679</v>
          </cell>
          <cell r="M111" t="str">
            <v>INE103C01036</v>
          </cell>
        </row>
        <row r="112">
          <cell r="A112" t="str">
            <v>ABBOTINDIA</v>
          </cell>
          <cell r="B112" t="str">
            <v>EQ</v>
          </cell>
          <cell r="C112">
            <v>16320.15</v>
          </cell>
          <cell r="D112">
            <v>17048.75</v>
          </cell>
          <cell r="E112">
            <v>16300</v>
          </cell>
          <cell r="F112">
            <v>16984.3</v>
          </cell>
          <cell r="G112">
            <v>17000</v>
          </cell>
          <cell r="H112">
            <v>16615.099999999999</v>
          </cell>
          <cell r="I112">
            <v>19270</v>
          </cell>
          <cell r="J112">
            <v>323621044.69999999</v>
          </cell>
          <cell r="K112">
            <v>44687</v>
          </cell>
          <cell r="L112">
            <v>6066</v>
          </cell>
          <cell r="M112" t="str">
            <v>INE358A01014</v>
          </cell>
        </row>
        <row r="113">
          <cell r="A113" t="str">
            <v>TEXRAIL</v>
          </cell>
          <cell r="B113" t="str">
            <v>EQ</v>
          </cell>
          <cell r="C113">
            <v>42</v>
          </cell>
          <cell r="D113">
            <v>44.95</v>
          </cell>
          <cell r="E113">
            <v>41.5</v>
          </cell>
          <cell r="F113">
            <v>44.2</v>
          </cell>
          <cell r="G113">
            <v>44.8</v>
          </cell>
          <cell r="H113">
            <v>43.25</v>
          </cell>
          <cell r="I113">
            <v>2993871</v>
          </cell>
          <cell r="J113">
            <v>128658955.2</v>
          </cell>
          <cell r="K113">
            <v>44687</v>
          </cell>
          <cell r="L113">
            <v>11872</v>
          </cell>
          <cell r="M113" t="str">
            <v>INE621L01012</v>
          </cell>
        </row>
        <row r="114">
          <cell r="A114" t="str">
            <v>SHILPAMED</v>
          </cell>
          <cell r="B114" t="str">
            <v>EQ</v>
          </cell>
          <cell r="C114">
            <v>417</v>
          </cell>
          <cell r="D114">
            <v>429.1</v>
          </cell>
          <cell r="E114">
            <v>407.45</v>
          </cell>
          <cell r="F114">
            <v>427.35</v>
          </cell>
          <cell r="G114">
            <v>428</v>
          </cell>
          <cell r="H114">
            <v>418.2</v>
          </cell>
          <cell r="I114">
            <v>107172</v>
          </cell>
          <cell r="J114">
            <v>44958835.450000003</v>
          </cell>
          <cell r="K114">
            <v>44687</v>
          </cell>
          <cell r="L114">
            <v>3809</v>
          </cell>
          <cell r="M114" t="str">
            <v>INE790G01031</v>
          </cell>
        </row>
        <row r="115">
          <cell r="A115" t="str">
            <v>IBULHSGFIN</v>
          </cell>
          <cell r="B115" t="str">
            <v>Y3</v>
          </cell>
          <cell r="C115">
            <v>981</v>
          </cell>
          <cell r="D115">
            <v>981</v>
          </cell>
          <cell r="E115">
            <v>981</v>
          </cell>
          <cell r="F115">
            <v>981</v>
          </cell>
          <cell r="G115">
            <v>981</v>
          </cell>
          <cell r="H115">
            <v>960</v>
          </cell>
          <cell r="I115">
            <v>1</v>
          </cell>
          <cell r="J115">
            <v>981</v>
          </cell>
          <cell r="K115">
            <v>44687</v>
          </cell>
          <cell r="L115">
            <v>1</v>
          </cell>
          <cell r="M115" t="str">
            <v>INE148I07KV4</v>
          </cell>
        </row>
        <row r="116">
          <cell r="A116" t="str">
            <v>ARIHANTSUP</v>
          </cell>
          <cell r="B116" t="str">
            <v>EQ</v>
          </cell>
          <cell r="C116">
            <v>143</v>
          </cell>
          <cell r="D116">
            <v>152.19999999999999</v>
          </cell>
          <cell r="E116">
            <v>142.9</v>
          </cell>
          <cell r="F116">
            <v>149.94999999999999</v>
          </cell>
          <cell r="G116">
            <v>149</v>
          </cell>
          <cell r="H116">
            <v>146.75</v>
          </cell>
          <cell r="I116">
            <v>81231</v>
          </cell>
          <cell r="J116">
            <v>11983833.9</v>
          </cell>
          <cell r="K116">
            <v>44687</v>
          </cell>
          <cell r="L116">
            <v>1278</v>
          </cell>
          <cell r="M116" t="str">
            <v>INE643K01018</v>
          </cell>
        </row>
        <row r="117">
          <cell r="A117" t="str">
            <v>NARMADA</v>
          </cell>
          <cell r="B117" t="str">
            <v>SM</v>
          </cell>
          <cell r="C117">
            <v>23.5</v>
          </cell>
          <cell r="D117">
            <v>23.5</v>
          </cell>
          <cell r="E117">
            <v>23.5</v>
          </cell>
          <cell r="F117">
            <v>23.5</v>
          </cell>
          <cell r="G117">
            <v>23.5</v>
          </cell>
          <cell r="H117">
            <v>23</v>
          </cell>
          <cell r="I117">
            <v>7200</v>
          </cell>
          <cell r="J117">
            <v>169200</v>
          </cell>
          <cell r="K117">
            <v>44687</v>
          </cell>
          <cell r="L117">
            <v>1</v>
          </cell>
          <cell r="M117" t="str">
            <v>INE117Z01011</v>
          </cell>
        </row>
        <row r="118">
          <cell r="A118" t="str">
            <v>TECHM</v>
          </cell>
          <cell r="B118" t="str">
            <v>EQ</v>
          </cell>
          <cell r="C118">
            <v>1239.7</v>
          </cell>
          <cell r="D118">
            <v>1299</v>
          </cell>
          <cell r="E118">
            <v>1228.7</v>
          </cell>
          <cell r="F118">
            <v>1290.75</v>
          </cell>
          <cell r="G118">
            <v>1296.95</v>
          </cell>
          <cell r="H118">
            <v>1263.3499999999999</v>
          </cell>
          <cell r="I118">
            <v>5745203</v>
          </cell>
          <cell r="J118">
            <v>7283777660</v>
          </cell>
          <cell r="K118">
            <v>44687</v>
          </cell>
          <cell r="L118">
            <v>168953</v>
          </cell>
          <cell r="M118" t="str">
            <v>INE669C01036</v>
          </cell>
        </row>
        <row r="119">
          <cell r="A119" t="str">
            <v>GALLANTT</v>
          </cell>
          <cell r="B119" t="str">
            <v>EQ</v>
          </cell>
          <cell r="C119">
            <v>76</v>
          </cell>
          <cell r="D119">
            <v>79.5</v>
          </cell>
          <cell r="E119">
            <v>73.55</v>
          </cell>
          <cell r="F119">
            <v>78.599999999999994</v>
          </cell>
          <cell r="G119">
            <v>78.900000000000006</v>
          </cell>
          <cell r="H119">
            <v>76.95</v>
          </cell>
          <cell r="I119">
            <v>148366</v>
          </cell>
          <cell r="J119">
            <v>11475902.050000001</v>
          </cell>
          <cell r="K119">
            <v>44687</v>
          </cell>
          <cell r="L119">
            <v>2284</v>
          </cell>
          <cell r="M119" t="str">
            <v>INE297H01019</v>
          </cell>
        </row>
        <row r="120">
          <cell r="A120" t="str">
            <v>POWERMECH</v>
          </cell>
          <cell r="B120" t="str">
            <v>EQ</v>
          </cell>
          <cell r="C120">
            <v>915.3</v>
          </cell>
          <cell r="D120">
            <v>969.8</v>
          </cell>
          <cell r="E120">
            <v>906.1</v>
          </cell>
          <cell r="F120">
            <v>952.6</v>
          </cell>
          <cell r="G120">
            <v>964.25</v>
          </cell>
          <cell r="H120">
            <v>932.8</v>
          </cell>
          <cell r="I120">
            <v>42791</v>
          </cell>
          <cell r="J120">
            <v>40138530.700000003</v>
          </cell>
          <cell r="K120">
            <v>44687</v>
          </cell>
          <cell r="L120">
            <v>2633</v>
          </cell>
          <cell r="M120" t="str">
            <v>INE211R01019</v>
          </cell>
        </row>
        <row r="121">
          <cell r="A121" t="str">
            <v>AARON</v>
          </cell>
          <cell r="B121" t="str">
            <v>EQ</v>
          </cell>
          <cell r="C121">
            <v>117.95</v>
          </cell>
          <cell r="D121">
            <v>117.95</v>
          </cell>
          <cell r="E121">
            <v>110</v>
          </cell>
          <cell r="F121">
            <v>114.9</v>
          </cell>
          <cell r="G121">
            <v>114</v>
          </cell>
          <cell r="H121">
            <v>112.55</v>
          </cell>
          <cell r="I121">
            <v>5239</v>
          </cell>
          <cell r="J121">
            <v>590876.6</v>
          </cell>
          <cell r="K121">
            <v>44687</v>
          </cell>
          <cell r="L121">
            <v>153</v>
          </cell>
          <cell r="M121" t="str">
            <v>INE721Z01010</v>
          </cell>
        </row>
        <row r="122">
          <cell r="A122" t="str">
            <v>ATALREAL</v>
          </cell>
          <cell r="B122" t="str">
            <v>SM</v>
          </cell>
          <cell r="C122">
            <v>132.6</v>
          </cell>
          <cell r="D122">
            <v>142</v>
          </cell>
          <cell r="E122">
            <v>132.5</v>
          </cell>
          <cell r="F122">
            <v>141.9</v>
          </cell>
          <cell r="G122">
            <v>141.9</v>
          </cell>
          <cell r="H122">
            <v>139</v>
          </cell>
          <cell r="I122">
            <v>9600</v>
          </cell>
          <cell r="J122">
            <v>1317280</v>
          </cell>
          <cell r="K122">
            <v>44687</v>
          </cell>
          <cell r="L122">
            <v>6</v>
          </cell>
          <cell r="M122" t="str">
            <v>INE0ALR01011</v>
          </cell>
        </row>
        <row r="123">
          <cell r="A123" t="str">
            <v>BCP</v>
          </cell>
          <cell r="B123" t="str">
            <v>EQ</v>
          </cell>
          <cell r="C123">
            <v>4.6500000000000004</v>
          </cell>
          <cell r="D123">
            <v>5.15</v>
          </cell>
          <cell r="E123">
            <v>4.6500000000000004</v>
          </cell>
          <cell r="F123">
            <v>4.95</v>
          </cell>
          <cell r="G123">
            <v>4.95</v>
          </cell>
          <cell r="H123">
            <v>4.8499999999999996</v>
          </cell>
          <cell r="I123">
            <v>231472</v>
          </cell>
          <cell r="J123">
            <v>1128189.05</v>
          </cell>
          <cell r="K123">
            <v>44687</v>
          </cell>
          <cell r="L123">
            <v>561</v>
          </cell>
          <cell r="M123" t="str">
            <v>INE905P01028</v>
          </cell>
        </row>
        <row r="124">
          <cell r="A124" t="str">
            <v>COMPINFO</v>
          </cell>
          <cell r="B124" t="str">
            <v>EQ</v>
          </cell>
          <cell r="C124">
            <v>28.8</v>
          </cell>
          <cell r="D124">
            <v>33.1</v>
          </cell>
          <cell r="E124">
            <v>27.95</v>
          </cell>
          <cell r="F124">
            <v>29.85</v>
          </cell>
          <cell r="G124">
            <v>29.7</v>
          </cell>
          <cell r="H124">
            <v>29.25</v>
          </cell>
          <cell r="I124">
            <v>188802</v>
          </cell>
          <cell r="J124">
            <v>5439291.8499999996</v>
          </cell>
          <cell r="K124">
            <v>44687</v>
          </cell>
          <cell r="L124">
            <v>1459</v>
          </cell>
          <cell r="M124" t="str">
            <v>INE070C01037</v>
          </cell>
        </row>
        <row r="125">
          <cell r="A125" t="str">
            <v>SGBOCT25IV</v>
          </cell>
          <cell r="B125" t="str">
            <v>GB</v>
          </cell>
          <cell r="C125">
            <v>4900</v>
          </cell>
          <cell r="D125">
            <v>5000</v>
          </cell>
          <cell r="E125">
            <v>4835</v>
          </cell>
          <cell r="F125">
            <v>5000</v>
          </cell>
          <cell r="G125">
            <v>5000</v>
          </cell>
          <cell r="H125">
            <v>4900</v>
          </cell>
          <cell r="I125">
            <v>84</v>
          </cell>
          <cell r="J125">
            <v>418808.48</v>
          </cell>
          <cell r="K125">
            <v>44687</v>
          </cell>
          <cell r="L125">
            <v>11</v>
          </cell>
          <cell r="M125" t="str">
            <v>IN0020170067</v>
          </cell>
        </row>
        <row r="126">
          <cell r="A126" t="str">
            <v>PGHH</v>
          </cell>
          <cell r="B126" t="str">
            <v>EQ</v>
          </cell>
          <cell r="C126">
            <v>13482</v>
          </cell>
          <cell r="D126">
            <v>13819.95</v>
          </cell>
          <cell r="E126">
            <v>13191.85</v>
          </cell>
          <cell r="F126">
            <v>13756.05</v>
          </cell>
          <cell r="G126">
            <v>13819.95</v>
          </cell>
          <cell r="H126">
            <v>13482.9</v>
          </cell>
          <cell r="I126">
            <v>4635</v>
          </cell>
          <cell r="J126">
            <v>62440739.25</v>
          </cell>
          <cell r="K126">
            <v>44687</v>
          </cell>
          <cell r="L126">
            <v>2269</v>
          </cell>
          <cell r="M126" t="str">
            <v>INE179A01014</v>
          </cell>
        </row>
        <row r="127">
          <cell r="A127" t="str">
            <v>BBTC</v>
          </cell>
          <cell r="B127" t="str">
            <v>EQ</v>
          </cell>
          <cell r="C127">
            <v>990</v>
          </cell>
          <cell r="D127">
            <v>1042</v>
          </cell>
          <cell r="E127">
            <v>990</v>
          </cell>
          <cell r="F127">
            <v>1030</v>
          </cell>
          <cell r="G127">
            <v>1031</v>
          </cell>
          <cell r="H127">
            <v>1009.7</v>
          </cell>
          <cell r="I127">
            <v>301624</v>
          </cell>
          <cell r="J127">
            <v>307824178.5</v>
          </cell>
          <cell r="K127">
            <v>44687</v>
          </cell>
          <cell r="L127">
            <v>17557</v>
          </cell>
          <cell r="M127" t="str">
            <v>INE050A01025</v>
          </cell>
        </row>
        <row r="128">
          <cell r="A128" t="str">
            <v>PNCINFRA</v>
          </cell>
          <cell r="B128" t="str">
            <v>EQ</v>
          </cell>
          <cell r="C128">
            <v>245.25</v>
          </cell>
          <cell r="D128">
            <v>256.35000000000002</v>
          </cell>
          <cell r="E128">
            <v>242.05</v>
          </cell>
          <cell r="F128">
            <v>255.2</v>
          </cell>
          <cell r="G128">
            <v>253.55</v>
          </cell>
          <cell r="H128">
            <v>250.2</v>
          </cell>
          <cell r="I128">
            <v>616383</v>
          </cell>
          <cell r="J128">
            <v>154682193.90000001</v>
          </cell>
          <cell r="K128">
            <v>44687</v>
          </cell>
          <cell r="L128">
            <v>16300</v>
          </cell>
          <cell r="M128" t="str">
            <v>INE195J01029</v>
          </cell>
        </row>
        <row r="129">
          <cell r="A129" t="str">
            <v>POWERGRID</v>
          </cell>
          <cell r="B129" t="str">
            <v>EQ</v>
          </cell>
          <cell r="C129">
            <v>231.45</v>
          </cell>
          <cell r="D129">
            <v>239.15</v>
          </cell>
          <cell r="E129">
            <v>231.45</v>
          </cell>
          <cell r="F129">
            <v>238.4</v>
          </cell>
          <cell r="G129">
            <v>238.65</v>
          </cell>
          <cell r="H129">
            <v>233.75</v>
          </cell>
          <cell r="I129">
            <v>13286390</v>
          </cell>
          <cell r="J129">
            <v>3124099135</v>
          </cell>
          <cell r="K129">
            <v>44687</v>
          </cell>
          <cell r="L129">
            <v>107918</v>
          </cell>
          <cell r="M129" t="str">
            <v>INE752E01010</v>
          </cell>
        </row>
        <row r="130">
          <cell r="A130" t="str">
            <v>BAFNAPH</v>
          </cell>
          <cell r="B130" t="str">
            <v>EQ</v>
          </cell>
          <cell r="C130">
            <v>126</v>
          </cell>
          <cell r="D130">
            <v>134.19999999999999</v>
          </cell>
          <cell r="E130">
            <v>126</v>
          </cell>
          <cell r="F130">
            <v>131.15</v>
          </cell>
          <cell r="G130">
            <v>129.75</v>
          </cell>
          <cell r="H130">
            <v>128.6</v>
          </cell>
          <cell r="I130">
            <v>5718</v>
          </cell>
          <cell r="J130">
            <v>753404.3</v>
          </cell>
          <cell r="K130">
            <v>44687</v>
          </cell>
          <cell r="L130">
            <v>277</v>
          </cell>
          <cell r="M130" t="str">
            <v>INE878I01022</v>
          </cell>
        </row>
        <row r="131">
          <cell r="A131" t="str">
            <v>NETFDIVOPP</v>
          </cell>
          <cell r="B131" t="str">
            <v>EQ</v>
          </cell>
          <cell r="C131">
            <v>44.99</v>
          </cell>
          <cell r="D131">
            <v>46.05</v>
          </cell>
          <cell r="E131">
            <v>44.01</v>
          </cell>
          <cell r="F131">
            <v>45.53</v>
          </cell>
          <cell r="G131">
            <v>45.35</v>
          </cell>
          <cell r="H131">
            <v>44.65</v>
          </cell>
          <cell r="I131">
            <v>5230</v>
          </cell>
          <cell r="J131">
            <v>234104.21</v>
          </cell>
          <cell r="K131">
            <v>44687</v>
          </cell>
          <cell r="L131">
            <v>192</v>
          </cell>
          <cell r="M131" t="str">
            <v>INF204KA1MS3</v>
          </cell>
        </row>
        <row r="132">
          <cell r="A132" t="str">
            <v>TANTIACONS</v>
          </cell>
          <cell r="B132" t="str">
            <v>BZ</v>
          </cell>
          <cell r="C132">
            <v>16</v>
          </cell>
          <cell r="D132">
            <v>16</v>
          </cell>
          <cell r="E132">
            <v>14.5</v>
          </cell>
          <cell r="F132">
            <v>15.55</v>
          </cell>
          <cell r="G132">
            <v>15</v>
          </cell>
          <cell r="H132">
            <v>15.25</v>
          </cell>
          <cell r="I132">
            <v>43550</v>
          </cell>
          <cell r="J132">
            <v>683965.3</v>
          </cell>
          <cell r="K132">
            <v>44687</v>
          </cell>
          <cell r="L132">
            <v>162</v>
          </cell>
          <cell r="M132" t="str">
            <v>INE388G01018</v>
          </cell>
        </row>
        <row r="133">
          <cell r="A133" t="str">
            <v>JAIBALAJI</v>
          </cell>
          <cell r="B133" t="str">
            <v>EQ</v>
          </cell>
          <cell r="C133">
            <v>50.85</v>
          </cell>
          <cell r="D133">
            <v>53.1</v>
          </cell>
          <cell r="E133">
            <v>49.35</v>
          </cell>
          <cell r="F133">
            <v>52</v>
          </cell>
          <cell r="G133">
            <v>52.3</v>
          </cell>
          <cell r="H133">
            <v>51</v>
          </cell>
          <cell r="I133">
            <v>76174</v>
          </cell>
          <cell r="J133">
            <v>3897551.8</v>
          </cell>
          <cell r="K133">
            <v>44687</v>
          </cell>
          <cell r="L133">
            <v>764</v>
          </cell>
          <cell r="M133" t="str">
            <v>INE091G01018</v>
          </cell>
        </row>
        <row r="134">
          <cell r="A134" t="str">
            <v>PNBGILTS</v>
          </cell>
          <cell r="B134" t="str">
            <v>EQ</v>
          </cell>
          <cell r="C134">
            <v>65</v>
          </cell>
          <cell r="D134">
            <v>67.3</v>
          </cell>
          <cell r="E134">
            <v>64.25</v>
          </cell>
          <cell r="F134">
            <v>65.650000000000006</v>
          </cell>
          <cell r="G134">
            <v>65.75</v>
          </cell>
          <cell r="H134">
            <v>64.400000000000006</v>
          </cell>
          <cell r="I134">
            <v>1625501</v>
          </cell>
          <cell r="J134">
            <v>106822795.8</v>
          </cell>
          <cell r="K134">
            <v>44687</v>
          </cell>
          <cell r="L134">
            <v>11366</v>
          </cell>
          <cell r="M134" t="str">
            <v>INE859A01011</v>
          </cell>
        </row>
        <row r="135">
          <cell r="A135" t="str">
            <v>GEPIL</v>
          </cell>
          <cell r="B135" t="str">
            <v>EQ</v>
          </cell>
          <cell r="C135">
            <v>174.05</v>
          </cell>
          <cell r="D135">
            <v>184.5</v>
          </cell>
          <cell r="E135">
            <v>173.9</v>
          </cell>
          <cell r="F135">
            <v>181.7</v>
          </cell>
          <cell r="G135">
            <v>183.2</v>
          </cell>
          <cell r="H135">
            <v>178.25</v>
          </cell>
          <cell r="I135">
            <v>187649</v>
          </cell>
          <cell r="J135">
            <v>33409066.800000001</v>
          </cell>
          <cell r="K135">
            <v>44687</v>
          </cell>
          <cell r="L135">
            <v>4199</v>
          </cell>
          <cell r="M135" t="str">
            <v>INE878A01011</v>
          </cell>
        </row>
        <row r="136">
          <cell r="A136" t="str">
            <v>SRTRANSFIN</v>
          </cell>
          <cell r="B136" t="str">
            <v>EQ</v>
          </cell>
          <cell r="C136">
            <v>1133</v>
          </cell>
          <cell r="D136">
            <v>1193</v>
          </cell>
          <cell r="E136">
            <v>1133</v>
          </cell>
          <cell r="F136">
            <v>1183.8</v>
          </cell>
          <cell r="G136">
            <v>1191.25</v>
          </cell>
          <cell r="H136">
            <v>1161.55</v>
          </cell>
          <cell r="I136">
            <v>1904964</v>
          </cell>
          <cell r="J136">
            <v>2222684708</v>
          </cell>
          <cell r="K136">
            <v>44687</v>
          </cell>
          <cell r="L136">
            <v>41986</v>
          </cell>
          <cell r="M136" t="str">
            <v>INE721A01013</v>
          </cell>
        </row>
        <row r="137">
          <cell r="A137" t="str">
            <v>BECTORFOOD</v>
          </cell>
          <cell r="B137" t="str">
            <v>EQ</v>
          </cell>
          <cell r="C137">
            <v>297.05</v>
          </cell>
          <cell r="D137">
            <v>307</v>
          </cell>
          <cell r="E137">
            <v>295</v>
          </cell>
          <cell r="F137">
            <v>304.8</v>
          </cell>
          <cell r="G137">
            <v>303.8</v>
          </cell>
          <cell r="H137">
            <v>299.10000000000002</v>
          </cell>
          <cell r="I137">
            <v>360833</v>
          </cell>
          <cell r="J137">
            <v>109011204.7</v>
          </cell>
          <cell r="K137">
            <v>44687</v>
          </cell>
          <cell r="L137">
            <v>11084</v>
          </cell>
          <cell r="M137" t="str">
            <v>INE495P01012</v>
          </cell>
        </row>
        <row r="138">
          <cell r="A138" t="str">
            <v>GSS</v>
          </cell>
          <cell r="B138" t="str">
            <v>BE</v>
          </cell>
          <cell r="C138">
            <v>191</v>
          </cell>
          <cell r="D138">
            <v>200.9</v>
          </cell>
          <cell r="E138">
            <v>184.75</v>
          </cell>
          <cell r="F138">
            <v>198.15</v>
          </cell>
          <cell r="G138">
            <v>200</v>
          </cell>
          <cell r="H138">
            <v>194.45</v>
          </cell>
          <cell r="I138">
            <v>146445</v>
          </cell>
          <cell r="J138">
            <v>28057475.25</v>
          </cell>
          <cell r="K138">
            <v>44687</v>
          </cell>
          <cell r="L138">
            <v>926</v>
          </cell>
          <cell r="M138" t="str">
            <v>INE871H01011</v>
          </cell>
        </row>
        <row r="139">
          <cell r="A139" t="str">
            <v>KABRAEXTRU</v>
          </cell>
          <cell r="B139" t="str">
            <v>EQ</v>
          </cell>
          <cell r="C139">
            <v>371.35</v>
          </cell>
          <cell r="D139">
            <v>399</v>
          </cell>
          <cell r="E139">
            <v>371.35</v>
          </cell>
          <cell r="F139">
            <v>390.35</v>
          </cell>
          <cell r="G139">
            <v>392.6</v>
          </cell>
          <cell r="H139">
            <v>383.1</v>
          </cell>
          <cell r="I139">
            <v>89753</v>
          </cell>
          <cell r="J139">
            <v>34677466.399999999</v>
          </cell>
          <cell r="K139">
            <v>44687</v>
          </cell>
          <cell r="L139">
            <v>3304</v>
          </cell>
          <cell r="M139" t="str">
            <v>INE900B01029</v>
          </cell>
        </row>
        <row r="140">
          <cell r="A140" t="str">
            <v>LASA</v>
          </cell>
          <cell r="B140" t="str">
            <v>EQ</v>
          </cell>
          <cell r="C140">
            <v>49.05</v>
          </cell>
          <cell r="D140">
            <v>53.6</v>
          </cell>
          <cell r="E140">
            <v>47.75</v>
          </cell>
          <cell r="F140">
            <v>51.6</v>
          </cell>
          <cell r="G140">
            <v>51.05</v>
          </cell>
          <cell r="H140">
            <v>50.65</v>
          </cell>
          <cell r="I140">
            <v>117504</v>
          </cell>
          <cell r="J140">
            <v>5828612.7000000002</v>
          </cell>
          <cell r="K140">
            <v>44687</v>
          </cell>
          <cell r="L140">
            <v>1776</v>
          </cell>
          <cell r="M140" t="str">
            <v>INE670X01014</v>
          </cell>
        </row>
        <row r="141">
          <cell r="A141" t="str">
            <v>DICIND</v>
          </cell>
          <cell r="B141" t="str">
            <v>EQ</v>
          </cell>
          <cell r="C141">
            <v>359.85</v>
          </cell>
          <cell r="D141">
            <v>368.7</v>
          </cell>
          <cell r="E141">
            <v>358</v>
          </cell>
          <cell r="F141">
            <v>364.2</v>
          </cell>
          <cell r="G141">
            <v>368</v>
          </cell>
          <cell r="H141">
            <v>357.5</v>
          </cell>
          <cell r="I141">
            <v>1002</v>
          </cell>
          <cell r="J141">
            <v>362936.75</v>
          </cell>
          <cell r="K141">
            <v>44687</v>
          </cell>
          <cell r="L141">
            <v>74</v>
          </cell>
          <cell r="M141" t="str">
            <v>INE303A01010</v>
          </cell>
        </row>
        <row r="142">
          <cell r="A142" t="str">
            <v>IL&amp;FSENGG</v>
          </cell>
          <cell r="B142" t="str">
            <v>BZ</v>
          </cell>
          <cell r="C142">
            <v>16.899999999999999</v>
          </cell>
          <cell r="D142">
            <v>16.899999999999999</v>
          </cell>
          <cell r="E142">
            <v>15.5</v>
          </cell>
          <cell r="F142">
            <v>16.399999999999999</v>
          </cell>
          <cell r="G142">
            <v>16.5</v>
          </cell>
          <cell r="H142">
            <v>16.100000000000001</v>
          </cell>
          <cell r="I142">
            <v>13974</v>
          </cell>
          <cell r="J142">
            <v>225280.55</v>
          </cell>
          <cell r="K142">
            <v>44687</v>
          </cell>
          <cell r="L142">
            <v>54</v>
          </cell>
          <cell r="M142" t="str">
            <v>INE369I01014</v>
          </cell>
        </row>
        <row r="143">
          <cell r="A143" t="str">
            <v>HUDCO</v>
          </cell>
          <cell r="B143" t="str">
            <v>N4</v>
          </cell>
          <cell r="C143">
            <v>1069.5</v>
          </cell>
          <cell r="D143">
            <v>1069.5</v>
          </cell>
          <cell r="E143">
            <v>1068.8</v>
          </cell>
          <cell r="F143">
            <v>1068.8</v>
          </cell>
          <cell r="G143">
            <v>1068.8</v>
          </cell>
          <cell r="H143">
            <v>1050</v>
          </cell>
          <cell r="I143">
            <v>5</v>
          </cell>
          <cell r="J143">
            <v>5346.8</v>
          </cell>
          <cell r="K143">
            <v>44687</v>
          </cell>
          <cell r="L143">
            <v>2</v>
          </cell>
          <cell r="M143" t="str">
            <v>INE031A07857</v>
          </cell>
        </row>
        <row r="144">
          <cell r="A144" t="str">
            <v>SETUINFRA</v>
          </cell>
          <cell r="B144" t="str">
            <v>BE</v>
          </cell>
          <cell r="C144">
            <v>2.9</v>
          </cell>
          <cell r="D144">
            <v>2.9</v>
          </cell>
          <cell r="E144">
            <v>2.7</v>
          </cell>
          <cell r="F144">
            <v>2.85</v>
          </cell>
          <cell r="G144">
            <v>2.9</v>
          </cell>
          <cell r="H144">
            <v>2.8</v>
          </cell>
          <cell r="I144">
            <v>165802</v>
          </cell>
          <cell r="J144">
            <v>465920.8</v>
          </cell>
          <cell r="K144">
            <v>44687</v>
          </cell>
          <cell r="L144">
            <v>199</v>
          </cell>
          <cell r="M144" t="str">
            <v>INE023M01027</v>
          </cell>
        </row>
        <row r="145">
          <cell r="A145" t="str">
            <v>GESHIP</v>
          </cell>
          <cell r="B145" t="str">
            <v>EQ</v>
          </cell>
          <cell r="C145">
            <v>370</v>
          </cell>
          <cell r="D145">
            <v>386.05</v>
          </cell>
          <cell r="E145">
            <v>364.55</v>
          </cell>
          <cell r="F145">
            <v>379.7</v>
          </cell>
          <cell r="G145">
            <v>371.5</v>
          </cell>
          <cell r="H145">
            <v>373.1</v>
          </cell>
          <cell r="I145">
            <v>293339</v>
          </cell>
          <cell r="J145">
            <v>110196226.7</v>
          </cell>
          <cell r="K145">
            <v>44687</v>
          </cell>
          <cell r="L145">
            <v>9632</v>
          </cell>
          <cell r="M145" t="str">
            <v>INE017A01032</v>
          </cell>
        </row>
        <row r="146">
          <cell r="A146" t="str">
            <v>SRTRANSFIN</v>
          </cell>
          <cell r="B146" t="str">
            <v>YZ</v>
          </cell>
          <cell r="C146">
            <v>1099</v>
          </cell>
          <cell r="D146">
            <v>1099</v>
          </cell>
          <cell r="E146">
            <v>1099</v>
          </cell>
          <cell r="F146">
            <v>1099</v>
          </cell>
          <cell r="G146">
            <v>1099</v>
          </cell>
          <cell r="H146">
            <v>1080</v>
          </cell>
          <cell r="I146">
            <v>3</v>
          </cell>
          <cell r="J146">
            <v>3297</v>
          </cell>
          <cell r="K146">
            <v>44687</v>
          </cell>
          <cell r="L146">
            <v>1</v>
          </cell>
          <cell r="M146" t="str">
            <v>INE721A07OQ7</v>
          </cell>
        </row>
        <row r="147">
          <cell r="A147" t="str">
            <v>ITC</v>
          </cell>
          <cell r="B147" t="str">
            <v>EQ</v>
          </cell>
          <cell r="C147">
            <v>259</v>
          </cell>
          <cell r="D147">
            <v>267.35000000000002</v>
          </cell>
          <cell r="E147">
            <v>258.89999999999998</v>
          </cell>
          <cell r="F147">
            <v>266.64999999999998</v>
          </cell>
          <cell r="G147">
            <v>265.64999999999998</v>
          </cell>
          <cell r="H147">
            <v>262.05</v>
          </cell>
          <cell r="I147">
            <v>34490123</v>
          </cell>
          <cell r="J147">
            <v>9138351915</v>
          </cell>
          <cell r="K147">
            <v>44687</v>
          </cell>
          <cell r="L147">
            <v>251642</v>
          </cell>
          <cell r="M147" t="str">
            <v>INE154A01025</v>
          </cell>
        </row>
        <row r="148">
          <cell r="A148" t="str">
            <v>KEYFINSERV</v>
          </cell>
          <cell r="B148" t="str">
            <v>EQ</v>
          </cell>
          <cell r="C148">
            <v>105</v>
          </cell>
          <cell r="D148">
            <v>105</v>
          </cell>
          <cell r="E148">
            <v>98</v>
          </cell>
          <cell r="F148">
            <v>99.95</v>
          </cell>
          <cell r="G148">
            <v>100</v>
          </cell>
          <cell r="H148">
            <v>98.25</v>
          </cell>
          <cell r="I148">
            <v>2794</v>
          </cell>
          <cell r="J148">
            <v>279656.05</v>
          </cell>
          <cell r="K148">
            <v>44687</v>
          </cell>
          <cell r="L148">
            <v>241</v>
          </cell>
          <cell r="M148" t="str">
            <v>INE681C01015</v>
          </cell>
        </row>
        <row r="149">
          <cell r="A149" t="str">
            <v>EMKAY</v>
          </cell>
          <cell r="B149" t="str">
            <v>EQ</v>
          </cell>
          <cell r="C149">
            <v>104</v>
          </cell>
          <cell r="D149">
            <v>108.3</v>
          </cell>
          <cell r="E149">
            <v>101</v>
          </cell>
          <cell r="F149">
            <v>107</v>
          </cell>
          <cell r="G149">
            <v>106.1</v>
          </cell>
          <cell r="H149">
            <v>105.2</v>
          </cell>
          <cell r="I149">
            <v>29425</v>
          </cell>
          <cell r="J149">
            <v>3045015.85</v>
          </cell>
          <cell r="K149">
            <v>44687</v>
          </cell>
          <cell r="L149">
            <v>901</v>
          </cell>
          <cell r="M149" t="str">
            <v>INE296H01011</v>
          </cell>
        </row>
        <row r="150">
          <cell r="A150" t="str">
            <v>LYPSAGEMS</v>
          </cell>
          <cell r="B150" t="str">
            <v>EQ</v>
          </cell>
          <cell r="C150">
            <v>6.1</v>
          </cell>
          <cell r="D150">
            <v>6.1</v>
          </cell>
          <cell r="E150">
            <v>5.75</v>
          </cell>
          <cell r="F150">
            <v>5.95</v>
          </cell>
          <cell r="G150">
            <v>5.95</v>
          </cell>
          <cell r="H150">
            <v>5.85</v>
          </cell>
          <cell r="I150">
            <v>14702</v>
          </cell>
          <cell r="J150">
            <v>86437.65</v>
          </cell>
          <cell r="K150">
            <v>44687</v>
          </cell>
          <cell r="L150">
            <v>98</v>
          </cell>
          <cell r="M150" t="str">
            <v>INE142K01011</v>
          </cell>
        </row>
        <row r="151">
          <cell r="A151" t="str">
            <v>IIFCL</v>
          </cell>
          <cell r="B151" t="str">
            <v>N2</v>
          </cell>
          <cell r="C151">
            <v>1067</v>
          </cell>
          <cell r="D151">
            <v>1084</v>
          </cell>
          <cell r="E151">
            <v>1067</v>
          </cell>
          <cell r="F151">
            <v>1084</v>
          </cell>
          <cell r="G151">
            <v>1084</v>
          </cell>
          <cell r="H151">
            <v>1066.04</v>
          </cell>
          <cell r="I151">
            <v>65</v>
          </cell>
          <cell r="J151">
            <v>70120</v>
          </cell>
          <cell r="K151">
            <v>44687</v>
          </cell>
          <cell r="L151">
            <v>3</v>
          </cell>
          <cell r="M151" t="str">
            <v>INE787H07354</v>
          </cell>
        </row>
        <row r="152">
          <cell r="A152" t="str">
            <v>SIKKO</v>
          </cell>
          <cell r="B152" t="str">
            <v>EQ</v>
          </cell>
          <cell r="C152">
            <v>56.05</v>
          </cell>
          <cell r="D152">
            <v>56.1</v>
          </cell>
          <cell r="E152">
            <v>50.4</v>
          </cell>
          <cell r="F152">
            <v>54.5</v>
          </cell>
          <cell r="G152">
            <v>55.5</v>
          </cell>
          <cell r="H152">
            <v>53.6</v>
          </cell>
          <cell r="I152">
            <v>1711</v>
          </cell>
          <cell r="J152">
            <v>90688.8</v>
          </cell>
          <cell r="K152">
            <v>44687</v>
          </cell>
          <cell r="L152">
            <v>138</v>
          </cell>
          <cell r="M152" t="str">
            <v>INE112X01017</v>
          </cell>
        </row>
        <row r="153">
          <cell r="A153" t="str">
            <v>SGBAUG24</v>
          </cell>
          <cell r="B153" t="str">
            <v>GB</v>
          </cell>
          <cell r="C153">
            <v>5039</v>
          </cell>
          <cell r="D153">
            <v>5186</v>
          </cell>
          <cell r="E153">
            <v>4949</v>
          </cell>
          <cell r="F153">
            <v>5078.74</v>
          </cell>
          <cell r="G153">
            <v>5000</v>
          </cell>
          <cell r="H153">
            <v>4995</v>
          </cell>
          <cell r="I153">
            <v>665</v>
          </cell>
          <cell r="J153">
            <v>3370454.92</v>
          </cell>
          <cell r="K153">
            <v>44687</v>
          </cell>
          <cell r="L153">
            <v>71</v>
          </cell>
          <cell r="M153" t="str">
            <v>IN0020160027</v>
          </cell>
        </row>
        <row r="154">
          <cell r="A154" t="str">
            <v>TATACOMM</v>
          </cell>
          <cell r="B154" t="str">
            <v>EQ</v>
          </cell>
          <cell r="C154">
            <v>1006</v>
          </cell>
          <cell r="D154">
            <v>1059.5999999999999</v>
          </cell>
          <cell r="E154">
            <v>999.75</v>
          </cell>
          <cell r="F154">
            <v>1037.75</v>
          </cell>
          <cell r="G154">
            <v>1050</v>
          </cell>
          <cell r="H154">
            <v>1020.65</v>
          </cell>
          <cell r="I154">
            <v>1125162</v>
          </cell>
          <cell r="J154">
            <v>1166126030</v>
          </cell>
          <cell r="K154">
            <v>44687</v>
          </cell>
          <cell r="L154">
            <v>42211</v>
          </cell>
          <cell r="M154" t="str">
            <v>INE151A01013</v>
          </cell>
        </row>
        <row r="155">
          <cell r="A155" t="str">
            <v>RHFL</v>
          </cell>
          <cell r="B155" t="str">
            <v>N6</v>
          </cell>
          <cell r="C155">
            <v>318.39999999999998</v>
          </cell>
          <cell r="D155">
            <v>325</v>
          </cell>
          <cell r="E155">
            <v>316.11</v>
          </cell>
          <cell r="F155">
            <v>319.24</v>
          </cell>
          <cell r="G155">
            <v>325</v>
          </cell>
          <cell r="H155">
            <v>314.01</v>
          </cell>
          <cell r="I155">
            <v>1473</v>
          </cell>
          <cell r="J155">
            <v>471333.7</v>
          </cell>
          <cell r="K155">
            <v>44687</v>
          </cell>
          <cell r="L155">
            <v>24</v>
          </cell>
          <cell r="M155" t="str">
            <v>INE217K07AG5</v>
          </cell>
        </row>
        <row r="156">
          <cell r="A156" t="str">
            <v>CENTRALBK</v>
          </cell>
          <cell r="B156" t="str">
            <v>EQ</v>
          </cell>
          <cell r="C156">
            <v>17.850000000000001</v>
          </cell>
          <cell r="D156">
            <v>18.55</v>
          </cell>
          <cell r="E156">
            <v>17.8</v>
          </cell>
          <cell r="F156">
            <v>18.399999999999999</v>
          </cell>
          <cell r="G156">
            <v>18.55</v>
          </cell>
          <cell r="H156">
            <v>18.100000000000001</v>
          </cell>
          <cell r="I156">
            <v>2771751</v>
          </cell>
          <cell r="J156">
            <v>50387479.649999999</v>
          </cell>
          <cell r="K156">
            <v>44687</v>
          </cell>
          <cell r="L156">
            <v>4661</v>
          </cell>
          <cell r="M156" t="str">
            <v>INE483A01010</v>
          </cell>
        </row>
        <row r="157">
          <cell r="A157" t="str">
            <v>IIFL</v>
          </cell>
          <cell r="B157" t="str">
            <v>N5</v>
          </cell>
          <cell r="C157">
            <v>1020</v>
          </cell>
          <cell r="D157">
            <v>1047</v>
          </cell>
          <cell r="E157">
            <v>1020</v>
          </cell>
          <cell r="F157">
            <v>1047</v>
          </cell>
          <cell r="G157">
            <v>1047</v>
          </cell>
          <cell r="H157">
            <v>1030</v>
          </cell>
          <cell r="I157">
            <v>395</v>
          </cell>
          <cell r="J157">
            <v>410861</v>
          </cell>
          <cell r="K157">
            <v>44687</v>
          </cell>
          <cell r="L157">
            <v>6</v>
          </cell>
          <cell r="M157" t="str">
            <v>INE866I07CF1</v>
          </cell>
        </row>
        <row r="158">
          <cell r="A158" t="str">
            <v>JYOTISTRUC</v>
          </cell>
          <cell r="B158" t="str">
            <v>BZ</v>
          </cell>
          <cell r="C158">
            <v>18.5</v>
          </cell>
          <cell r="D158">
            <v>18.7</v>
          </cell>
          <cell r="E158">
            <v>17.5</v>
          </cell>
          <cell r="F158">
            <v>18.55</v>
          </cell>
          <cell r="G158">
            <v>18.7</v>
          </cell>
          <cell r="H158">
            <v>18.25</v>
          </cell>
          <cell r="I158">
            <v>158383</v>
          </cell>
          <cell r="J158">
            <v>2905545.2</v>
          </cell>
          <cell r="K158">
            <v>44687</v>
          </cell>
          <cell r="L158">
            <v>162</v>
          </cell>
          <cell r="M158" t="str">
            <v>INE197A01024</v>
          </cell>
        </row>
        <row r="159">
          <cell r="A159" t="str">
            <v>SSINFRA</v>
          </cell>
          <cell r="B159" t="str">
            <v>SM</v>
          </cell>
          <cell r="C159">
            <v>20.3</v>
          </cell>
          <cell r="D159">
            <v>21.65</v>
          </cell>
          <cell r="E159">
            <v>20.25</v>
          </cell>
          <cell r="F159">
            <v>21.65</v>
          </cell>
          <cell r="G159">
            <v>21.65</v>
          </cell>
          <cell r="H159">
            <v>21.3</v>
          </cell>
          <cell r="I159">
            <v>12000</v>
          </cell>
          <cell r="J159">
            <v>251550</v>
          </cell>
          <cell r="K159">
            <v>44687</v>
          </cell>
          <cell r="L159">
            <v>4</v>
          </cell>
          <cell r="M159" t="str">
            <v>INE182Z01015</v>
          </cell>
        </row>
        <row r="160">
          <cell r="A160" t="str">
            <v>SHRIRAMCIT</v>
          </cell>
          <cell r="B160" t="str">
            <v>EQ</v>
          </cell>
          <cell r="C160">
            <v>1632</v>
          </cell>
          <cell r="D160">
            <v>1719</v>
          </cell>
          <cell r="E160">
            <v>1623.3</v>
          </cell>
          <cell r="F160">
            <v>1702.95</v>
          </cell>
          <cell r="G160">
            <v>1719</v>
          </cell>
          <cell r="H160">
            <v>1675.65</v>
          </cell>
          <cell r="I160">
            <v>183675</v>
          </cell>
          <cell r="J160">
            <v>310132060.69999999</v>
          </cell>
          <cell r="K160">
            <v>44687</v>
          </cell>
          <cell r="L160">
            <v>7605</v>
          </cell>
          <cell r="M160" t="str">
            <v>INE722A01011</v>
          </cell>
        </row>
        <row r="161">
          <cell r="A161" t="str">
            <v>SJVN</v>
          </cell>
          <cell r="B161" t="str">
            <v>EQ</v>
          </cell>
          <cell r="C161">
            <v>27.8</v>
          </cell>
          <cell r="D161">
            <v>28.65</v>
          </cell>
          <cell r="E161">
            <v>27.6</v>
          </cell>
          <cell r="F161">
            <v>28.4</v>
          </cell>
          <cell r="G161">
            <v>28.3</v>
          </cell>
          <cell r="H161">
            <v>27.95</v>
          </cell>
          <cell r="I161">
            <v>6541892</v>
          </cell>
          <cell r="J161">
            <v>184527196.69999999</v>
          </cell>
          <cell r="K161">
            <v>44687</v>
          </cell>
          <cell r="L161">
            <v>12050</v>
          </cell>
          <cell r="M161" t="str">
            <v>INE002L01015</v>
          </cell>
        </row>
        <row r="162">
          <cell r="A162" t="str">
            <v>IIHFL</v>
          </cell>
          <cell r="B162" t="str">
            <v>N9</v>
          </cell>
          <cell r="C162">
            <v>944.9</v>
          </cell>
          <cell r="D162">
            <v>950</v>
          </cell>
          <cell r="E162">
            <v>944.9</v>
          </cell>
          <cell r="F162">
            <v>950</v>
          </cell>
          <cell r="G162">
            <v>950</v>
          </cell>
          <cell r="H162">
            <v>935</v>
          </cell>
          <cell r="I162">
            <v>1051</v>
          </cell>
          <cell r="J162">
            <v>996140</v>
          </cell>
          <cell r="K162">
            <v>44687</v>
          </cell>
          <cell r="L162">
            <v>8</v>
          </cell>
          <cell r="M162" t="str">
            <v>INE477L07AN9</v>
          </cell>
        </row>
        <row r="163">
          <cell r="A163" t="str">
            <v>ZEEL</v>
          </cell>
          <cell r="B163" t="str">
            <v>EQ</v>
          </cell>
          <cell r="C163">
            <v>240</v>
          </cell>
          <cell r="D163">
            <v>249.7</v>
          </cell>
          <cell r="E163">
            <v>237.75</v>
          </cell>
          <cell r="F163">
            <v>248.25</v>
          </cell>
          <cell r="G163">
            <v>248.3</v>
          </cell>
          <cell r="H163">
            <v>244.35</v>
          </cell>
          <cell r="I163">
            <v>9042587</v>
          </cell>
          <cell r="J163">
            <v>2210846600</v>
          </cell>
          <cell r="K163">
            <v>44687</v>
          </cell>
          <cell r="L163">
            <v>52957</v>
          </cell>
          <cell r="M163" t="str">
            <v>INE256A01028</v>
          </cell>
        </row>
        <row r="164">
          <cell r="A164" t="str">
            <v>NILASPACES</v>
          </cell>
          <cell r="B164" t="str">
            <v>EQ</v>
          </cell>
          <cell r="C164">
            <v>3.1</v>
          </cell>
          <cell r="D164">
            <v>3.3</v>
          </cell>
          <cell r="E164">
            <v>2.95</v>
          </cell>
          <cell r="F164">
            <v>3.2</v>
          </cell>
          <cell r="G164">
            <v>3.2</v>
          </cell>
          <cell r="H164">
            <v>3.15</v>
          </cell>
          <cell r="I164">
            <v>241243</v>
          </cell>
          <cell r="J164">
            <v>753349.6</v>
          </cell>
          <cell r="K164">
            <v>44687</v>
          </cell>
          <cell r="L164">
            <v>502</v>
          </cell>
          <cell r="M164" t="str">
            <v>INE00S901012</v>
          </cell>
        </row>
        <row r="165">
          <cell r="A165" t="str">
            <v>RNAVAL</v>
          </cell>
          <cell r="B165" t="str">
            <v>BZ</v>
          </cell>
          <cell r="C165">
            <v>3.2</v>
          </cell>
          <cell r="D165">
            <v>3.25</v>
          </cell>
          <cell r="E165">
            <v>3.05</v>
          </cell>
          <cell r="F165">
            <v>3.2</v>
          </cell>
          <cell r="G165">
            <v>3.2</v>
          </cell>
          <cell r="H165">
            <v>3.15</v>
          </cell>
          <cell r="I165">
            <v>908620</v>
          </cell>
          <cell r="J165">
            <v>2841751.95</v>
          </cell>
          <cell r="K165">
            <v>44687</v>
          </cell>
          <cell r="L165">
            <v>726</v>
          </cell>
          <cell r="M165" t="str">
            <v>INE542F01012</v>
          </cell>
        </row>
        <row r="166">
          <cell r="A166" t="str">
            <v>TIJARIA</v>
          </cell>
          <cell r="B166" t="str">
            <v>EQ</v>
          </cell>
          <cell r="C166">
            <v>6.5</v>
          </cell>
          <cell r="D166">
            <v>6.7</v>
          </cell>
          <cell r="E166">
            <v>6.2</v>
          </cell>
          <cell r="F166">
            <v>6.5</v>
          </cell>
          <cell r="G166">
            <v>6.7</v>
          </cell>
          <cell r="H166">
            <v>6.4</v>
          </cell>
          <cell r="I166">
            <v>25916</v>
          </cell>
          <cell r="J166">
            <v>167082.9</v>
          </cell>
          <cell r="K166">
            <v>44687</v>
          </cell>
          <cell r="L166">
            <v>65</v>
          </cell>
          <cell r="M166" t="str">
            <v>INE440L01017</v>
          </cell>
        </row>
        <row r="167">
          <cell r="A167" t="str">
            <v>SESHAPAPER</v>
          </cell>
          <cell r="B167" t="str">
            <v>EQ</v>
          </cell>
          <cell r="C167">
            <v>194.5</v>
          </cell>
          <cell r="D167">
            <v>202</v>
          </cell>
          <cell r="E167">
            <v>188.4</v>
          </cell>
          <cell r="F167">
            <v>199.35</v>
          </cell>
          <cell r="G167">
            <v>199.2</v>
          </cell>
          <cell r="H167">
            <v>196.3</v>
          </cell>
          <cell r="I167">
            <v>148920</v>
          </cell>
          <cell r="J167">
            <v>29390083.25</v>
          </cell>
          <cell r="K167">
            <v>44687</v>
          </cell>
          <cell r="L167">
            <v>3695</v>
          </cell>
          <cell r="M167" t="str">
            <v>INE630A01024</v>
          </cell>
        </row>
        <row r="168">
          <cell r="A168" t="str">
            <v>GOKEX</v>
          </cell>
          <cell r="B168" t="str">
            <v>EQ</v>
          </cell>
          <cell r="C168">
            <v>460</v>
          </cell>
          <cell r="D168">
            <v>480</v>
          </cell>
          <cell r="E168">
            <v>436.5</v>
          </cell>
          <cell r="F168">
            <v>473.75</v>
          </cell>
          <cell r="G168">
            <v>478</v>
          </cell>
          <cell r="H168">
            <v>466.55</v>
          </cell>
          <cell r="I168">
            <v>1510684</v>
          </cell>
          <cell r="J168">
            <v>699506055.10000002</v>
          </cell>
          <cell r="K168">
            <v>44687</v>
          </cell>
          <cell r="L168">
            <v>63658</v>
          </cell>
          <cell r="M168" t="str">
            <v>INE887G01027</v>
          </cell>
        </row>
        <row r="169">
          <cell r="A169" t="str">
            <v>INDIANB</v>
          </cell>
          <cell r="B169" t="str">
            <v>EQ</v>
          </cell>
          <cell r="C169">
            <v>149</v>
          </cell>
          <cell r="D169">
            <v>154.1</v>
          </cell>
          <cell r="E169">
            <v>146.19999999999999</v>
          </cell>
          <cell r="F169">
            <v>153.25</v>
          </cell>
          <cell r="G169">
            <v>153.85</v>
          </cell>
          <cell r="H169">
            <v>150.94999999999999</v>
          </cell>
          <cell r="I169">
            <v>1632215</v>
          </cell>
          <cell r="J169">
            <v>245899329</v>
          </cell>
          <cell r="K169">
            <v>44687</v>
          </cell>
          <cell r="L169">
            <v>17877</v>
          </cell>
          <cell r="M169" t="str">
            <v>INE562A01011</v>
          </cell>
        </row>
        <row r="170">
          <cell r="A170" t="str">
            <v>PATINTLOG</v>
          </cell>
          <cell r="B170" t="str">
            <v>EQ</v>
          </cell>
          <cell r="C170">
            <v>13.3</v>
          </cell>
          <cell r="D170">
            <v>13.7</v>
          </cell>
          <cell r="E170">
            <v>13</v>
          </cell>
          <cell r="F170">
            <v>13.4</v>
          </cell>
          <cell r="G170">
            <v>13.35</v>
          </cell>
          <cell r="H170">
            <v>13.2</v>
          </cell>
          <cell r="I170">
            <v>107582</v>
          </cell>
          <cell r="J170">
            <v>1443596.9</v>
          </cell>
          <cell r="K170">
            <v>44687</v>
          </cell>
          <cell r="L170">
            <v>454</v>
          </cell>
          <cell r="M170" t="str">
            <v>INE529D01014</v>
          </cell>
        </row>
        <row r="171">
          <cell r="A171" t="str">
            <v>TCFSL</v>
          </cell>
          <cell r="B171" t="str">
            <v>NF</v>
          </cell>
          <cell r="C171">
            <v>1168</v>
          </cell>
          <cell r="D171">
            <v>1192</v>
          </cell>
          <cell r="E171">
            <v>1168</v>
          </cell>
          <cell r="F171">
            <v>1185.43</v>
          </cell>
          <cell r="G171">
            <v>1192</v>
          </cell>
          <cell r="H171">
            <v>1168</v>
          </cell>
          <cell r="I171">
            <v>250</v>
          </cell>
          <cell r="J171">
            <v>295765.5</v>
          </cell>
          <cell r="K171">
            <v>44687</v>
          </cell>
          <cell r="L171">
            <v>9</v>
          </cell>
          <cell r="M171" t="str">
            <v>INE306N08292</v>
          </cell>
        </row>
        <row r="172">
          <cell r="A172" t="str">
            <v>ABB</v>
          </cell>
          <cell r="B172" t="str">
            <v>EQ</v>
          </cell>
          <cell r="C172">
            <v>2187</v>
          </cell>
          <cell r="D172">
            <v>2275</v>
          </cell>
          <cell r="E172">
            <v>2178</v>
          </cell>
          <cell r="F172">
            <v>2254.1999999999998</v>
          </cell>
          <cell r="G172">
            <v>2251.1</v>
          </cell>
          <cell r="H172">
            <v>2221.1</v>
          </cell>
          <cell r="I172">
            <v>1542537</v>
          </cell>
          <cell r="J172">
            <v>3451580165</v>
          </cell>
          <cell r="K172">
            <v>44687</v>
          </cell>
          <cell r="L172">
            <v>68929</v>
          </cell>
          <cell r="M172" t="str">
            <v>INE117A01022</v>
          </cell>
        </row>
        <row r="173">
          <cell r="A173" t="str">
            <v>ORIENTCEM</v>
          </cell>
          <cell r="B173" t="str">
            <v>EQ</v>
          </cell>
          <cell r="C173">
            <v>126.95</v>
          </cell>
          <cell r="D173">
            <v>131.5</v>
          </cell>
          <cell r="E173">
            <v>124.1</v>
          </cell>
          <cell r="F173">
            <v>130.19999999999999</v>
          </cell>
          <cell r="G173">
            <v>130.80000000000001</v>
          </cell>
          <cell r="H173">
            <v>128.30000000000001</v>
          </cell>
          <cell r="I173">
            <v>259168</v>
          </cell>
          <cell r="J173">
            <v>32905116.949999999</v>
          </cell>
          <cell r="K173">
            <v>44687</v>
          </cell>
          <cell r="L173">
            <v>5902</v>
          </cell>
          <cell r="M173" t="str">
            <v>INE876N01018</v>
          </cell>
        </row>
        <row r="174">
          <cell r="A174" t="str">
            <v>TAKE</v>
          </cell>
          <cell r="B174" t="str">
            <v>EQ</v>
          </cell>
          <cell r="C174">
            <v>27.5</v>
          </cell>
          <cell r="D174">
            <v>28.65</v>
          </cell>
          <cell r="E174">
            <v>27.1</v>
          </cell>
          <cell r="F174">
            <v>27.95</v>
          </cell>
          <cell r="G174">
            <v>28.1</v>
          </cell>
          <cell r="H174">
            <v>27.55</v>
          </cell>
          <cell r="I174">
            <v>498441</v>
          </cell>
          <cell r="J174">
            <v>13873051.15</v>
          </cell>
          <cell r="K174">
            <v>44687</v>
          </cell>
          <cell r="L174">
            <v>3157</v>
          </cell>
          <cell r="M174" t="str">
            <v>INE142I01023</v>
          </cell>
        </row>
        <row r="175">
          <cell r="A175" t="str">
            <v>SUNCLAYLTD</v>
          </cell>
          <cell r="B175" t="str">
            <v>EQ</v>
          </cell>
          <cell r="C175">
            <v>3650.5</v>
          </cell>
          <cell r="D175">
            <v>3769.8</v>
          </cell>
          <cell r="E175">
            <v>3623.2</v>
          </cell>
          <cell r="F175">
            <v>3752.35</v>
          </cell>
          <cell r="G175">
            <v>3740</v>
          </cell>
          <cell r="H175">
            <v>3698.8</v>
          </cell>
          <cell r="I175">
            <v>1765</v>
          </cell>
          <cell r="J175">
            <v>6573964</v>
          </cell>
          <cell r="K175">
            <v>44687</v>
          </cell>
          <cell r="L175">
            <v>463</v>
          </cell>
          <cell r="M175" t="str">
            <v>INE105A01035</v>
          </cell>
        </row>
        <row r="176">
          <cell r="A176" t="str">
            <v>WEIZMANIND</v>
          </cell>
          <cell r="B176" t="str">
            <v>EQ</v>
          </cell>
          <cell r="C176">
            <v>56.5</v>
          </cell>
          <cell r="D176">
            <v>57.75</v>
          </cell>
          <cell r="E176">
            <v>54.75</v>
          </cell>
          <cell r="F176">
            <v>56.1</v>
          </cell>
          <cell r="G176">
            <v>55.85</v>
          </cell>
          <cell r="H176">
            <v>55.3</v>
          </cell>
          <cell r="I176">
            <v>7808</v>
          </cell>
          <cell r="J176">
            <v>438203.4</v>
          </cell>
          <cell r="K176">
            <v>44687</v>
          </cell>
          <cell r="L176">
            <v>333</v>
          </cell>
          <cell r="M176" t="str">
            <v>INE080A01014</v>
          </cell>
        </row>
        <row r="177">
          <cell r="A177" t="str">
            <v>ECLFINANCE</v>
          </cell>
          <cell r="B177" t="str">
            <v>NK</v>
          </cell>
          <cell r="C177">
            <v>990</v>
          </cell>
          <cell r="D177">
            <v>995</v>
          </cell>
          <cell r="E177">
            <v>980</v>
          </cell>
          <cell r="F177">
            <v>994.12</v>
          </cell>
          <cell r="G177">
            <v>995</v>
          </cell>
          <cell r="H177">
            <v>980</v>
          </cell>
          <cell r="I177">
            <v>250</v>
          </cell>
          <cell r="J177">
            <v>248075</v>
          </cell>
          <cell r="K177">
            <v>44687</v>
          </cell>
          <cell r="L177">
            <v>7</v>
          </cell>
          <cell r="M177" t="str">
            <v>INE804I079Y6</v>
          </cell>
        </row>
        <row r="178">
          <cell r="A178" t="str">
            <v>GSPL</v>
          </cell>
          <cell r="B178" t="str">
            <v>EQ</v>
          </cell>
          <cell r="C178">
            <v>252</v>
          </cell>
          <cell r="D178">
            <v>258.5</v>
          </cell>
          <cell r="E178">
            <v>249.75</v>
          </cell>
          <cell r="F178">
            <v>257.60000000000002</v>
          </cell>
          <cell r="G178">
            <v>258.3</v>
          </cell>
          <cell r="H178">
            <v>253.95</v>
          </cell>
          <cell r="I178">
            <v>680602</v>
          </cell>
          <cell r="J178">
            <v>173325906.40000001</v>
          </cell>
          <cell r="K178">
            <v>44687</v>
          </cell>
          <cell r="L178">
            <v>10476</v>
          </cell>
          <cell r="M178" t="str">
            <v>INE246F01010</v>
          </cell>
        </row>
        <row r="179">
          <cell r="A179" t="str">
            <v>MRPL</v>
          </cell>
          <cell r="B179" t="str">
            <v>EQ</v>
          </cell>
          <cell r="C179">
            <v>75</v>
          </cell>
          <cell r="D179">
            <v>79.7</v>
          </cell>
          <cell r="E179">
            <v>74.45</v>
          </cell>
          <cell r="F179">
            <v>77.849999999999994</v>
          </cell>
          <cell r="G179">
            <v>77.7</v>
          </cell>
          <cell r="H179">
            <v>76.75</v>
          </cell>
          <cell r="I179">
            <v>16431211</v>
          </cell>
          <cell r="J179">
            <v>1269217890</v>
          </cell>
          <cell r="K179">
            <v>44687</v>
          </cell>
          <cell r="L179">
            <v>55492</v>
          </cell>
          <cell r="M179" t="str">
            <v>INE103A01014</v>
          </cell>
        </row>
        <row r="180">
          <cell r="A180" t="str">
            <v>IVZINGOLD</v>
          </cell>
          <cell r="B180" t="str">
            <v>EQ</v>
          </cell>
          <cell r="C180">
            <v>4631.3</v>
          </cell>
          <cell r="D180">
            <v>4768.95</v>
          </cell>
          <cell r="E180">
            <v>4612.8999999999996</v>
          </cell>
          <cell r="F180">
            <v>4686.25</v>
          </cell>
          <cell r="G180">
            <v>4768.95</v>
          </cell>
          <cell r="H180">
            <v>4620.1000000000004</v>
          </cell>
          <cell r="I180">
            <v>20</v>
          </cell>
          <cell r="J180">
            <v>93006.95</v>
          </cell>
          <cell r="K180">
            <v>44687</v>
          </cell>
          <cell r="L180">
            <v>13</v>
          </cell>
          <cell r="M180" t="str">
            <v>INF205K01361</v>
          </cell>
        </row>
        <row r="181">
          <cell r="A181" t="str">
            <v>OMAXAUTO</v>
          </cell>
          <cell r="B181" t="str">
            <v>EQ</v>
          </cell>
          <cell r="C181">
            <v>50</v>
          </cell>
          <cell r="D181">
            <v>53.8</v>
          </cell>
          <cell r="E181">
            <v>50</v>
          </cell>
          <cell r="F181">
            <v>53.2</v>
          </cell>
          <cell r="G181">
            <v>53.4</v>
          </cell>
          <cell r="H181">
            <v>52.45</v>
          </cell>
          <cell r="I181">
            <v>29210</v>
          </cell>
          <cell r="J181">
            <v>1524565.25</v>
          </cell>
          <cell r="K181">
            <v>44687</v>
          </cell>
          <cell r="L181">
            <v>500</v>
          </cell>
          <cell r="M181" t="str">
            <v>INE090B01011</v>
          </cell>
        </row>
        <row r="182">
          <cell r="A182" t="str">
            <v>SALONA</v>
          </cell>
          <cell r="B182" t="str">
            <v>EQ</v>
          </cell>
          <cell r="C182">
            <v>254.05</v>
          </cell>
          <cell r="D182">
            <v>262.5</v>
          </cell>
          <cell r="E182">
            <v>240</v>
          </cell>
          <cell r="F182">
            <v>257.60000000000002</v>
          </cell>
          <cell r="G182">
            <v>262.5</v>
          </cell>
          <cell r="H182">
            <v>254.05</v>
          </cell>
          <cell r="I182">
            <v>4782</v>
          </cell>
          <cell r="J182">
            <v>1209758.3</v>
          </cell>
          <cell r="K182">
            <v>44687</v>
          </cell>
          <cell r="L182">
            <v>291</v>
          </cell>
          <cell r="M182" t="str">
            <v>INE498E01010</v>
          </cell>
        </row>
        <row r="183">
          <cell r="A183" t="str">
            <v>CRAFTSMAN</v>
          </cell>
          <cell r="B183" t="str">
            <v>EQ</v>
          </cell>
          <cell r="C183">
            <v>2208</v>
          </cell>
          <cell r="D183">
            <v>2260.5</v>
          </cell>
          <cell r="E183">
            <v>2159</v>
          </cell>
          <cell r="F183">
            <v>2241.5500000000002</v>
          </cell>
          <cell r="G183">
            <v>2245</v>
          </cell>
          <cell r="H183">
            <v>2210.8000000000002</v>
          </cell>
          <cell r="I183">
            <v>12843</v>
          </cell>
          <cell r="J183">
            <v>28492891.5</v>
          </cell>
          <cell r="K183">
            <v>44687</v>
          </cell>
          <cell r="L183">
            <v>3523</v>
          </cell>
          <cell r="M183" t="str">
            <v>INE00LO01017</v>
          </cell>
        </row>
        <row r="184">
          <cell r="A184" t="str">
            <v>MPSLTD</v>
          </cell>
          <cell r="B184" t="str">
            <v>EQ</v>
          </cell>
          <cell r="C184">
            <v>562</v>
          </cell>
          <cell r="D184">
            <v>579.85</v>
          </cell>
          <cell r="E184">
            <v>542.54999999999995</v>
          </cell>
          <cell r="F184">
            <v>576.54999999999995</v>
          </cell>
          <cell r="G184">
            <v>571.15</v>
          </cell>
          <cell r="H184">
            <v>568.75</v>
          </cell>
          <cell r="I184">
            <v>10547</v>
          </cell>
          <cell r="J184">
            <v>5936470.5999999996</v>
          </cell>
          <cell r="K184">
            <v>44687</v>
          </cell>
          <cell r="L184">
            <v>1033</v>
          </cell>
          <cell r="M184" t="str">
            <v>INE943D01017</v>
          </cell>
        </row>
        <row r="185">
          <cell r="A185" t="str">
            <v>AHLADA</v>
          </cell>
          <cell r="B185" t="str">
            <v>EQ</v>
          </cell>
          <cell r="C185">
            <v>95.2</v>
          </cell>
          <cell r="D185">
            <v>97.6</v>
          </cell>
          <cell r="E185">
            <v>86.55</v>
          </cell>
          <cell r="F185">
            <v>93.9</v>
          </cell>
          <cell r="G185">
            <v>97.6</v>
          </cell>
          <cell r="H185">
            <v>92.65</v>
          </cell>
          <cell r="I185">
            <v>55029</v>
          </cell>
          <cell r="J185">
            <v>5055650.6500000004</v>
          </cell>
          <cell r="K185">
            <v>44687</v>
          </cell>
          <cell r="L185">
            <v>1024</v>
          </cell>
          <cell r="M185" t="str">
            <v>INE00PV01013</v>
          </cell>
        </row>
        <row r="186">
          <cell r="A186" t="str">
            <v>L&amp;TFINANCE</v>
          </cell>
          <cell r="B186" t="str">
            <v>Y7</v>
          </cell>
          <cell r="C186">
            <v>1054</v>
          </cell>
          <cell r="D186">
            <v>1054</v>
          </cell>
          <cell r="E186">
            <v>1054</v>
          </cell>
          <cell r="F186">
            <v>1054</v>
          </cell>
          <cell r="G186">
            <v>1054</v>
          </cell>
          <cell r="H186">
            <v>1040</v>
          </cell>
          <cell r="I186">
            <v>1</v>
          </cell>
          <cell r="J186">
            <v>1054</v>
          </cell>
          <cell r="K186">
            <v>44687</v>
          </cell>
          <cell r="L186">
            <v>1</v>
          </cell>
          <cell r="M186" t="str">
            <v>INE027E07BA2</v>
          </cell>
        </row>
        <row r="187">
          <cell r="A187" t="str">
            <v>OIL</v>
          </cell>
          <cell r="B187" t="str">
            <v>EQ</v>
          </cell>
          <cell r="C187">
            <v>226.45</v>
          </cell>
          <cell r="D187">
            <v>233.85</v>
          </cell>
          <cell r="E187">
            <v>222.65</v>
          </cell>
          <cell r="F187">
            <v>229.9</v>
          </cell>
          <cell r="G187">
            <v>227.95</v>
          </cell>
          <cell r="H187">
            <v>226.85</v>
          </cell>
          <cell r="I187">
            <v>2665033</v>
          </cell>
          <cell r="J187">
            <v>607761554</v>
          </cell>
          <cell r="K187">
            <v>44687</v>
          </cell>
          <cell r="L187">
            <v>32599</v>
          </cell>
          <cell r="M187" t="str">
            <v>INE274J01014</v>
          </cell>
        </row>
        <row r="188">
          <cell r="A188" t="str">
            <v>INSECTICID</v>
          </cell>
          <cell r="B188" t="str">
            <v>EQ</v>
          </cell>
          <cell r="C188">
            <v>708</v>
          </cell>
          <cell r="D188">
            <v>733.75</v>
          </cell>
          <cell r="E188">
            <v>700</v>
          </cell>
          <cell r="F188">
            <v>724.85</v>
          </cell>
          <cell r="G188">
            <v>721.3</v>
          </cell>
          <cell r="H188">
            <v>715.45</v>
          </cell>
          <cell r="I188">
            <v>49522</v>
          </cell>
          <cell r="J188">
            <v>35568327.649999999</v>
          </cell>
          <cell r="K188">
            <v>44687</v>
          </cell>
          <cell r="L188">
            <v>2842</v>
          </cell>
          <cell r="M188" t="str">
            <v>INE070I01018</v>
          </cell>
        </row>
        <row r="189">
          <cell r="A189" t="str">
            <v>MMP</v>
          </cell>
          <cell r="B189" t="str">
            <v>EQ</v>
          </cell>
          <cell r="C189">
            <v>201.8</v>
          </cell>
          <cell r="D189">
            <v>213.8</v>
          </cell>
          <cell r="E189">
            <v>200</v>
          </cell>
          <cell r="F189">
            <v>208.95</v>
          </cell>
          <cell r="G189">
            <v>207</v>
          </cell>
          <cell r="H189">
            <v>206.25</v>
          </cell>
          <cell r="I189">
            <v>174949</v>
          </cell>
          <cell r="J189">
            <v>36524535.950000003</v>
          </cell>
          <cell r="K189">
            <v>44687</v>
          </cell>
          <cell r="L189">
            <v>5442</v>
          </cell>
          <cell r="M189" t="str">
            <v>INE511Y01018</v>
          </cell>
        </row>
        <row r="190">
          <cell r="A190" t="str">
            <v>3PLAND</v>
          </cell>
          <cell r="B190" t="str">
            <v>BE</v>
          </cell>
          <cell r="C190">
            <v>15.7</v>
          </cell>
          <cell r="D190">
            <v>16</v>
          </cell>
          <cell r="E190">
            <v>14.8</v>
          </cell>
          <cell r="F190">
            <v>15.5</v>
          </cell>
          <cell r="G190">
            <v>15.65</v>
          </cell>
          <cell r="H190">
            <v>15.3</v>
          </cell>
          <cell r="I190">
            <v>2838</v>
          </cell>
          <cell r="J190">
            <v>44252.75</v>
          </cell>
          <cell r="K190">
            <v>44687</v>
          </cell>
          <cell r="L190">
            <v>39</v>
          </cell>
          <cell r="M190" t="str">
            <v>INE105C01023</v>
          </cell>
        </row>
        <row r="191">
          <cell r="A191" t="str">
            <v>JINDRILL</v>
          </cell>
          <cell r="B191" t="str">
            <v>EQ</v>
          </cell>
          <cell r="C191">
            <v>201.95</v>
          </cell>
          <cell r="D191">
            <v>206.8</v>
          </cell>
          <cell r="E191">
            <v>198.2</v>
          </cell>
          <cell r="F191">
            <v>205.9</v>
          </cell>
          <cell r="G191">
            <v>206.25</v>
          </cell>
          <cell r="H191">
            <v>203.25</v>
          </cell>
          <cell r="I191">
            <v>48457</v>
          </cell>
          <cell r="J191">
            <v>9777281.0500000007</v>
          </cell>
          <cell r="K191">
            <v>44687</v>
          </cell>
          <cell r="L191">
            <v>1401</v>
          </cell>
          <cell r="M191" t="str">
            <v>INE742C01031</v>
          </cell>
        </row>
        <row r="192">
          <cell r="A192" t="str">
            <v>IFCI</v>
          </cell>
          <cell r="B192" t="str">
            <v>NM</v>
          </cell>
          <cell r="C192">
            <v>2029</v>
          </cell>
          <cell r="D192">
            <v>2029</v>
          </cell>
          <cell r="E192">
            <v>1950</v>
          </cell>
          <cell r="F192">
            <v>1950</v>
          </cell>
          <cell r="G192">
            <v>1950</v>
          </cell>
          <cell r="H192">
            <v>1925</v>
          </cell>
          <cell r="I192">
            <v>23</v>
          </cell>
          <cell r="J192">
            <v>46588</v>
          </cell>
          <cell r="K192">
            <v>44687</v>
          </cell>
          <cell r="L192">
            <v>2</v>
          </cell>
          <cell r="M192" t="str">
            <v>INE039A07850</v>
          </cell>
        </row>
        <row r="193">
          <cell r="A193" t="str">
            <v>HAPPSTMNDS</v>
          </cell>
          <cell r="B193" t="str">
            <v>EQ</v>
          </cell>
          <cell r="C193">
            <v>970</v>
          </cell>
          <cell r="D193">
            <v>1024.9000000000001</v>
          </cell>
          <cell r="E193">
            <v>959</v>
          </cell>
          <cell r="F193">
            <v>1003</v>
          </cell>
          <cell r="G193">
            <v>1011</v>
          </cell>
          <cell r="H193">
            <v>990.2</v>
          </cell>
          <cell r="I193">
            <v>762028</v>
          </cell>
          <cell r="J193">
            <v>755059218.60000002</v>
          </cell>
          <cell r="K193">
            <v>44687</v>
          </cell>
          <cell r="L193">
            <v>50817</v>
          </cell>
          <cell r="M193" t="str">
            <v>INE419U01012</v>
          </cell>
        </row>
        <row r="194">
          <cell r="A194" t="str">
            <v>SATIA</v>
          </cell>
          <cell r="B194" t="str">
            <v>EQ</v>
          </cell>
          <cell r="C194">
            <v>125.15</v>
          </cell>
          <cell r="D194">
            <v>131.75</v>
          </cell>
          <cell r="E194">
            <v>123.25</v>
          </cell>
          <cell r="F194">
            <v>129.44999999999999</v>
          </cell>
          <cell r="G194">
            <v>130</v>
          </cell>
          <cell r="H194">
            <v>127.8</v>
          </cell>
          <cell r="I194">
            <v>233378</v>
          </cell>
          <cell r="J194">
            <v>29539442.850000001</v>
          </cell>
          <cell r="K194">
            <v>44687</v>
          </cell>
          <cell r="L194">
            <v>4210</v>
          </cell>
          <cell r="M194" t="str">
            <v>INE170E01023</v>
          </cell>
        </row>
        <row r="195">
          <cell r="A195" t="str">
            <v>ONGC</v>
          </cell>
          <cell r="B195" t="str">
            <v>EQ</v>
          </cell>
          <cell r="C195">
            <v>163.9</v>
          </cell>
          <cell r="D195">
            <v>167.4</v>
          </cell>
          <cell r="E195">
            <v>161.1</v>
          </cell>
          <cell r="F195">
            <v>166.95</v>
          </cell>
          <cell r="G195">
            <v>166.95</v>
          </cell>
          <cell r="H195">
            <v>164.85</v>
          </cell>
          <cell r="I195">
            <v>16768573</v>
          </cell>
          <cell r="J195">
            <v>2759960247</v>
          </cell>
          <cell r="K195">
            <v>44687</v>
          </cell>
          <cell r="L195">
            <v>91085</v>
          </cell>
          <cell r="M195" t="str">
            <v>INE213A01029</v>
          </cell>
        </row>
        <row r="196">
          <cell r="A196" t="str">
            <v>SGBJUN27</v>
          </cell>
          <cell r="B196" t="str">
            <v>GB</v>
          </cell>
          <cell r="C196">
            <v>4725</v>
          </cell>
          <cell r="D196">
            <v>4800</v>
          </cell>
          <cell r="E196">
            <v>4725</v>
          </cell>
          <cell r="F196">
            <v>4800</v>
          </cell>
          <cell r="G196">
            <v>4800</v>
          </cell>
          <cell r="H196">
            <v>4741</v>
          </cell>
          <cell r="I196">
            <v>15</v>
          </cell>
          <cell r="J196">
            <v>71049</v>
          </cell>
          <cell r="K196">
            <v>44687</v>
          </cell>
          <cell r="L196">
            <v>7</v>
          </cell>
          <cell r="M196" t="str">
            <v>IN0020190073</v>
          </cell>
        </row>
        <row r="197">
          <cell r="A197" t="str">
            <v>HONDAPOWER</v>
          </cell>
          <cell r="B197" t="str">
            <v>EQ</v>
          </cell>
          <cell r="C197">
            <v>1360</v>
          </cell>
          <cell r="D197">
            <v>1398.95</v>
          </cell>
          <cell r="E197">
            <v>1343.5</v>
          </cell>
          <cell r="F197">
            <v>1380.75</v>
          </cell>
          <cell r="G197">
            <v>1389.95</v>
          </cell>
          <cell r="H197">
            <v>1363.85</v>
          </cell>
          <cell r="I197">
            <v>15349</v>
          </cell>
          <cell r="J197">
            <v>21116959.5</v>
          </cell>
          <cell r="K197">
            <v>44687</v>
          </cell>
          <cell r="L197">
            <v>2038</v>
          </cell>
          <cell r="M197" t="str">
            <v>INE634A01018</v>
          </cell>
        </row>
        <row r="198">
          <cell r="A198" t="str">
            <v>HITECHGEAR</v>
          </cell>
          <cell r="B198" t="str">
            <v>EQ</v>
          </cell>
          <cell r="C198">
            <v>211</v>
          </cell>
          <cell r="D198">
            <v>219</v>
          </cell>
          <cell r="E198">
            <v>209</v>
          </cell>
          <cell r="F198">
            <v>214.45</v>
          </cell>
          <cell r="G198">
            <v>213.95</v>
          </cell>
          <cell r="H198">
            <v>211.85</v>
          </cell>
          <cell r="I198">
            <v>9201</v>
          </cell>
          <cell r="J198">
            <v>1962256.1</v>
          </cell>
          <cell r="K198">
            <v>44687</v>
          </cell>
          <cell r="L198">
            <v>317</v>
          </cell>
          <cell r="M198" t="str">
            <v>INE127B01011</v>
          </cell>
        </row>
        <row r="199">
          <cell r="A199" t="str">
            <v>MSPL</v>
          </cell>
          <cell r="B199" t="str">
            <v>EQ</v>
          </cell>
          <cell r="C199">
            <v>12</v>
          </cell>
          <cell r="D199">
            <v>12.65</v>
          </cell>
          <cell r="E199">
            <v>11.65</v>
          </cell>
          <cell r="F199">
            <v>12.4</v>
          </cell>
          <cell r="G199">
            <v>12.55</v>
          </cell>
          <cell r="H199">
            <v>12.25</v>
          </cell>
          <cell r="I199">
            <v>911836</v>
          </cell>
          <cell r="J199">
            <v>10972439.85</v>
          </cell>
          <cell r="K199">
            <v>44687</v>
          </cell>
          <cell r="L199">
            <v>2171</v>
          </cell>
          <cell r="M199" t="str">
            <v>INE752G01015</v>
          </cell>
        </row>
        <row r="200">
          <cell r="A200" t="str">
            <v>SUVENPHAR</v>
          </cell>
          <cell r="B200" t="str">
            <v>EQ</v>
          </cell>
          <cell r="C200">
            <v>570.9</v>
          </cell>
          <cell r="D200">
            <v>585.85</v>
          </cell>
          <cell r="E200">
            <v>565.45000000000005</v>
          </cell>
          <cell r="F200">
            <v>580.15</v>
          </cell>
          <cell r="G200">
            <v>582.95000000000005</v>
          </cell>
          <cell r="H200">
            <v>573.25</v>
          </cell>
          <cell r="I200">
            <v>127696</v>
          </cell>
          <cell r="J200">
            <v>73471156.349999994</v>
          </cell>
          <cell r="K200">
            <v>44687</v>
          </cell>
          <cell r="L200">
            <v>8678</v>
          </cell>
          <cell r="M200" t="str">
            <v>INE03QK01018</v>
          </cell>
        </row>
        <row r="201">
          <cell r="A201" t="str">
            <v>SGBFEB24</v>
          </cell>
          <cell r="B201" t="str">
            <v>GB</v>
          </cell>
          <cell r="C201">
            <v>5000</v>
          </cell>
          <cell r="D201">
            <v>5090</v>
          </cell>
          <cell r="E201">
            <v>4936.1000000000004</v>
          </cell>
          <cell r="F201">
            <v>5039.07</v>
          </cell>
          <cell r="G201">
            <v>5011</v>
          </cell>
          <cell r="H201">
            <v>4980</v>
          </cell>
          <cell r="I201">
            <v>279</v>
          </cell>
          <cell r="J201">
            <v>1401422</v>
          </cell>
          <cell r="K201">
            <v>44687</v>
          </cell>
          <cell r="L201">
            <v>24</v>
          </cell>
          <cell r="M201" t="str">
            <v>IN0020150101</v>
          </cell>
        </row>
        <row r="202">
          <cell r="A202" t="str">
            <v>SHREEPUSHK</v>
          </cell>
          <cell r="B202" t="str">
            <v>EQ</v>
          </cell>
          <cell r="C202">
            <v>242.5</v>
          </cell>
          <cell r="D202">
            <v>257.64999999999998</v>
          </cell>
          <cell r="E202">
            <v>240</v>
          </cell>
          <cell r="F202">
            <v>252.4</v>
          </cell>
          <cell r="G202">
            <v>252.4</v>
          </cell>
          <cell r="H202">
            <v>249.45</v>
          </cell>
          <cell r="I202">
            <v>101956</v>
          </cell>
          <cell r="J202">
            <v>25434434.050000001</v>
          </cell>
          <cell r="K202">
            <v>44687</v>
          </cell>
          <cell r="L202">
            <v>4285</v>
          </cell>
          <cell r="M202" t="str">
            <v>INE712K01011</v>
          </cell>
        </row>
        <row r="203">
          <cell r="A203" t="str">
            <v>ICDSLTD</v>
          </cell>
          <cell r="B203" t="str">
            <v>BE</v>
          </cell>
          <cell r="C203">
            <v>39.85</v>
          </cell>
          <cell r="D203">
            <v>39.85</v>
          </cell>
          <cell r="E203">
            <v>36.549999999999997</v>
          </cell>
          <cell r="F203">
            <v>38.700000000000003</v>
          </cell>
          <cell r="G203">
            <v>38.6</v>
          </cell>
          <cell r="H203">
            <v>38.25</v>
          </cell>
          <cell r="I203">
            <v>590</v>
          </cell>
          <cell r="J203">
            <v>22564.9</v>
          </cell>
          <cell r="K203">
            <v>44687</v>
          </cell>
          <cell r="L203">
            <v>23</v>
          </cell>
          <cell r="M203" t="str">
            <v>INE613B01010</v>
          </cell>
        </row>
        <row r="204">
          <cell r="A204" t="str">
            <v>ATLANTA</v>
          </cell>
          <cell r="B204" t="str">
            <v>EQ</v>
          </cell>
          <cell r="C204">
            <v>17</v>
          </cell>
          <cell r="D204">
            <v>17.850000000000001</v>
          </cell>
          <cell r="E204">
            <v>16.3</v>
          </cell>
          <cell r="F204">
            <v>17.350000000000001</v>
          </cell>
          <cell r="G204">
            <v>17.399999999999999</v>
          </cell>
          <cell r="H204">
            <v>17.149999999999999</v>
          </cell>
          <cell r="I204">
            <v>26922</v>
          </cell>
          <cell r="J204">
            <v>455693.1</v>
          </cell>
          <cell r="K204">
            <v>44687</v>
          </cell>
          <cell r="L204">
            <v>382</v>
          </cell>
          <cell r="M204" t="str">
            <v>INE285H01022</v>
          </cell>
        </row>
        <row r="205">
          <cell r="A205" t="str">
            <v>MACPOWER</v>
          </cell>
          <cell r="B205" t="str">
            <v>EQ</v>
          </cell>
          <cell r="C205">
            <v>220.8</v>
          </cell>
          <cell r="D205">
            <v>227</v>
          </cell>
          <cell r="E205">
            <v>215.1</v>
          </cell>
          <cell r="F205">
            <v>221.65</v>
          </cell>
          <cell r="G205">
            <v>220</v>
          </cell>
          <cell r="H205">
            <v>219.1</v>
          </cell>
          <cell r="I205">
            <v>14670</v>
          </cell>
          <cell r="J205">
            <v>3242340.6</v>
          </cell>
          <cell r="K205">
            <v>44687</v>
          </cell>
          <cell r="L205">
            <v>601</v>
          </cell>
          <cell r="M205" t="str">
            <v>INE155Z01011</v>
          </cell>
        </row>
        <row r="206">
          <cell r="A206" t="str">
            <v>MUNJALSHOW</v>
          </cell>
          <cell r="B206" t="str">
            <v>EQ</v>
          </cell>
          <cell r="C206">
            <v>100</v>
          </cell>
          <cell r="D206">
            <v>103</v>
          </cell>
          <cell r="E206">
            <v>98.9</v>
          </cell>
          <cell r="F206">
            <v>101.95</v>
          </cell>
          <cell r="G206">
            <v>101.85</v>
          </cell>
          <cell r="H206">
            <v>100.8</v>
          </cell>
          <cell r="I206">
            <v>19536</v>
          </cell>
          <cell r="J206">
            <v>1967101.15</v>
          </cell>
          <cell r="K206">
            <v>44687</v>
          </cell>
          <cell r="L206">
            <v>627</v>
          </cell>
          <cell r="M206" t="str">
            <v>INE577A01027</v>
          </cell>
        </row>
        <row r="207">
          <cell r="A207" t="str">
            <v>TIMESGTY</v>
          </cell>
          <cell r="B207" t="str">
            <v>EQ</v>
          </cell>
          <cell r="C207">
            <v>48</v>
          </cell>
          <cell r="D207">
            <v>49.85</v>
          </cell>
          <cell r="E207">
            <v>46.45</v>
          </cell>
          <cell r="F207">
            <v>49.3</v>
          </cell>
          <cell r="G207">
            <v>49</v>
          </cell>
          <cell r="H207">
            <v>48.75</v>
          </cell>
          <cell r="I207">
            <v>8053</v>
          </cell>
          <cell r="J207">
            <v>391454.25</v>
          </cell>
          <cell r="K207">
            <v>44687</v>
          </cell>
          <cell r="L207">
            <v>125</v>
          </cell>
          <cell r="M207" t="str">
            <v>INE289C01025</v>
          </cell>
        </row>
        <row r="208">
          <cell r="A208" t="str">
            <v>DSSL</v>
          </cell>
          <cell r="B208" t="str">
            <v>EQ</v>
          </cell>
          <cell r="C208">
            <v>283</v>
          </cell>
          <cell r="D208">
            <v>296.39999999999998</v>
          </cell>
          <cell r="E208">
            <v>275.10000000000002</v>
          </cell>
          <cell r="F208">
            <v>291.5</v>
          </cell>
          <cell r="G208">
            <v>296.39999999999998</v>
          </cell>
          <cell r="H208">
            <v>288.25</v>
          </cell>
          <cell r="I208">
            <v>51777</v>
          </cell>
          <cell r="J208">
            <v>14696339.25</v>
          </cell>
          <cell r="K208">
            <v>44687</v>
          </cell>
          <cell r="L208">
            <v>2090</v>
          </cell>
          <cell r="M208" t="str">
            <v>INE417B01040</v>
          </cell>
        </row>
        <row r="209">
          <cell r="A209" t="str">
            <v>SGBMAR25</v>
          </cell>
          <cell r="B209" t="str">
            <v>GB</v>
          </cell>
          <cell r="C209">
            <v>4927</v>
          </cell>
          <cell r="D209">
            <v>5020</v>
          </cell>
          <cell r="E209">
            <v>4927</v>
          </cell>
          <cell r="F209">
            <v>5020</v>
          </cell>
          <cell r="G209">
            <v>5020</v>
          </cell>
          <cell r="H209">
            <v>4964.0600000000004</v>
          </cell>
          <cell r="I209">
            <v>260</v>
          </cell>
          <cell r="J209">
            <v>1299367</v>
          </cell>
          <cell r="K209">
            <v>44687</v>
          </cell>
          <cell r="L209">
            <v>15</v>
          </cell>
          <cell r="M209" t="str">
            <v>IN0020160126</v>
          </cell>
        </row>
        <row r="210">
          <cell r="A210" t="str">
            <v>INGERRAND</v>
          </cell>
          <cell r="B210" t="str">
            <v>EQ</v>
          </cell>
          <cell r="C210">
            <v>1562</v>
          </cell>
          <cell r="D210">
            <v>1616.2</v>
          </cell>
          <cell r="E210">
            <v>1544.5</v>
          </cell>
          <cell r="F210">
            <v>1604.85</v>
          </cell>
          <cell r="G210">
            <v>1598.7</v>
          </cell>
          <cell r="H210">
            <v>1587.15</v>
          </cell>
          <cell r="I210">
            <v>15181</v>
          </cell>
          <cell r="J210">
            <v>24015650.850000001</v>
          </cell>
          <cell r="K210">
            <v>44687</v>
          </cell>
          <cell r="L210">
            <v>3088</v>
          </cell>
          <cell r="M210" t="str">
            <v>INE177A01018</v>
          </cell>
        </row>
        <row r="211">
          <cell r="A211" t="str">
            <v>SFL</v>
          </cell>
          <cell r="B211" t="str">
            <v>EQ</v>
          </cell>
          <cell r="C211">
            <v>3477</v>
          </cell>
          <cell r="D211">
            <v>3570</v>
          </cell>
          <cell r="E211">
            <v>3422.55</v>
          </cell>
          <cell r="F211">
            <v>3540.4</v>
          </cell>
          <cell r="G211">
            <v>3547.1</v>
          </cell>
          <cell r="H211">
            <v>3503.05</v>
          </cell>
          <cell r="I211">
            <v>13387</v>
          </cell>
          <cell r="J211">
            <v>46871316.600000001</v>
          </cell>
          <cell r="K211">
            <v>44687</v>
          </cell>
          <cell r="L211">
            <v>4500</v>
          </cell>
          <cell r="M211" t="str">
            <v>INE916U01025</v>
          </cell>
        </row>
        <row r="212">
          <cell r="A212" t="str">
            <v>REXPIPES</v>
          </cell>
          <cell r="B212" t="str">
            <v>SM</v>
          </cell>
          <cell r="C212">
            <v>32.4</v>
          </cell>
          <cell r="D212">
            <v>33.950000000000003</v>
          </cell>
          <cell r="E212">
            <v>31.95</v>
          </cell>
          <cell r="F212">
            <v>33.950000000000003</v>
          </cell>
          <cell r="G212">
            <v>33.950000000000003</v>
          </cell>
          <cell r="H212">
            <v>33.6</v>
          </cell>
          <cell r="I212">
            <v>20000</v>
          </cell>
          <cell r="J212">
            <v>652200</v>
          </cell>
          <cell r="K212">
            <v>44687</v>
          </cell>
          <cell r="L212">
            <v>5</v>
          </cell>
          <cell r="M212" t="str">
            <v>INE00D001018</v>
          </cell>
        </row>
        <row r="213">
          <cell r="A213" t="str">
            <v>NILKAMAL</v>
          </cell>
          <cell r="B213" t="str">
            <v>EQ</v>
          </cell>
          <cell r="C213">
            <v>1955.9</v>
          </cell>
          <cell r="D213">
            <v>1990.25</v>
          </cell>
          <cell r="E213">
            <v>1919.1</v>
          </cell>
          <cell r="F213">
            <v>1975.65</v>
          </cell>
          <cell r="G213">
            <v>1960</v>
          </cell>
          <cell r="H213">
            <v>1955.3</v>
          </cell>
          <cell r="I213">
            <v>2978</v>
          </cell>
          <cell r="J213">
            <v>5818930.0499999998</v>
          </cell>
          <cell r="K213">
            <v>44687</v>
          </cell>
          <cell r="L213">
            <v>772</v>
          </cell>
          <cell r="M213" t="str">
            <v>INE310A01015</v>
          </cell>
        </row>
        <row r="214">
          <cell r="A214" t="str">
            <v>POWERINDIA</v>
          </cell>
          <cell r="B214" t="str">
            <v>EQ</v>
          </cell>
          <cell r="C214">
            <v>2860.65</v>
          </cell>
          <cell r="D214">
            <v>3118.8</v>
          </cell>
          <cell r="E214">
            <v>2860.65</v>
          </cell>
          <cell r="F214">
            <v>2990.25</v>
          </cell>
          <cell r="G214">
            <v>2986.1</v>
          </cell>
          <cell r="H214">
            <v>2959.55</v>
          </cell>
          <cell r="I214">
            <v>74375</v>
          </cell>
          <cell r="J214">
            <v>222662132.90000001</v>
          </cell>
          <cell r="K214">
            <v>44687</v>
          </cell>
          <cell r="L214">
            <v>11095</v>
          </cell>
          <cell r="M214" t="str">
            <v>INE07Y701011</v>
          </cell>
        </row>
        <row r="215">
          <cell r="A215" t="str">
            <v>813GS2045</v>
          </cell>
          <cell r="B215" t="str">
            <v>GS</v>
          </cell>
          <cell r="C215">
            <v>112.15</v>
          </cell>
          <cell r="D215">
            <v>112.15</v>
          </cell>
          <cell r="E215">
            <v>112.15</v>
          </cell>
          <cell r="F215">
            <v>112.15</v>
          </cell>
          <cell r="G215">
            <v>112.15</v>
          </cell>
          <cell r="H215">
            <v>111</v>
          </cell>
          <cell r="I215">
            <v>100</v>
          </cell>
          <cell r="J215">
            <v>11215</v>
          </cell>
          <cell r="K215">
            <v>44687</v>
          </cell>
          <cell r="L215">
            <v>1</v>
          </cell>
          <cell r="M215" t="str">
            <v>IN0020150044</v>
          </cell>
        </row>
        <row r="216">
          <cell r="A216" t="str">
            <v>KIRIINDUS</v>
          </cell>
          <cell r="B216" t="str">
            <v>EQ</v>
          </cell>
          <cell r="C216">
            <v>487.1</v>
          </cell>
          <cell r="D216">
            <v>501.6</v>
          </cell>
          <cell r="E216">
            <v>483</v>
          </cell>
          <cell r="F216">
            <v>498.35</v>
          </cell>
          <cell r="G216">
            <v>497.9</v>
          </cell>
          <cell r="H216">
            <v>493.25</v>
          </cell>
          <cell r="I216">
            <v>112459</v>
          </cell>
          <cell r="J216">
            <v>55608170.649999999</v>
          </cell>
          <cell r="K216">
            <v>44687</v>
          </cell>
          <cell r="L216">
            <v>4750</v>
          </cell>
          <cell r="M216" t="str">
            <v>INE415I01015</v>
          </cell>
        </row>
        <row r="217">
          <cell r="A217" t="str">
            <v>SGBJ28VIII</v>
          </cell>
          <cell r="B217" t="str">
            <v>GB</v>
          </cell>
          <cell r="C217">
            <v>4731</v>
          </cell>
          <cell r="D217">
            <v>4780</v>
          </cell>
          <cell r="E217">
            <v>4731</v>
          </cell>
          <cell r="F217">
            <v>4780</v>
          </cell>
          <cell r="G217">
            <v>4780</v>
          </cell>
          <cell r="H217">
            <v>4731.1000000000004</v>
          </cell>
          <cell r="I217">
            <v>45</v>
          </cell>
          <cell r="J217">
            <v>213383</v>
          </cell>
          <cell r="K217">
            <v>44687</v>
          </cell>
          <cell r="L217">
            <v>6</v>
          </cell>
          <cell r="M217" t="str">
            <v>IN0020190537</v>
          </cell>
        </row>
        <row r="218">
          <cell r="A218" t="str">
            <v>ALICON</v>
          </cell>
          <cell r="B218" t="str">
            <v>EQ</v>
          </cell>
          <cell r="C218">
            <v>728</v>
          </cell>
          <cell r="D218">
            <v>746.1</v>
          </cell>
          <cell r="E218">
            <v>709.4</v>
          </cell>
          <cell r="F218">
            <v>741.4</v>
          </cell>
          <cell r="G218">
            <v>734.65</v>
          </cell>
          <cell r="H218">
            <v>733.9</v>
          </cell>
          <cell r="I218">
            <v>9422</v>
          </cell>
          <cell r="J218">
            <v>6903497.75</v>
          </cell>
          <cell r="K218">
            <v>44687</v>
          </cell>
          <cell r="L218">
            <v>1092</v>
          </cell>
          <cell r="M218" t="str">
            <v>INE062D01024</v>
          </cell>
        </row>
        <row r="219">
          <cell r="A219" t="str">
            <v>ADANIGREEN</v>
          </cell>
          <cell r="B219" t="str">
            <v>EQ</v>
          </cell>
          <cell r="C219">
            <v>2813.9</v>
          </cell>
          <cell r="D219">
            <v>2955</v>
          </cell>
          <cell r="E219">
            <v>2740</v>
          </cell>
          <cell r="F219">
            <v>2874.8</v>
          </cell>
          <cell r="G219">
            <v>2856.05</v>
          </cell>
          <cell r="H219">
            <v>2845.9</v>
          </cell>
          <cell r="I219">
            <v>910667</v>
          </cell>
          <cell r="J219">
            <v>2599769041</v>
          </cell>
          <cell r="K219">
            <v>44687</v>
          </cell>
          <cell r="L219">
            <v>76495</v>
          </cell>
          <cell r="M219" t="str">
            <v>INE364U01010</v>
          </cell>
        </row>
        <row r="220">
          <cell r="A220" t="str">
            <v>FMNL</v>
          </cell>
          <cell r="B220" t="str">
            <v>EQ</v>
          </cell>
          <cell r="C220">
            <v>4.95</v>
          </cell>
          <cell r="D220">
            <v>5.25</v>
          </cell>
          <cell r="E220">
            <v>4.75</v>
          </cell>
          <cell r="F220">
            <v>5.05</v>
          </cell>
          <cell r="G220">
            <v>5.0999999999999996</v>
          </cell>
          <cell r="H220">
            <v>5</v>
          </cell>
          <cell r="I220">
            <v>748396</v>
          </cell>
          <cell r="J220">
            <v>3734219.2</v>
          </cell>
          <cell r="K220">
            <v>44687</v>
          </cell>
          <cell r="L220">
            <v>1180</v>
          </cell>
          <cell r="M220" t="str">
            <v>INE360L01017</v>
          </cell>
        </row>
        <row r="221">
          <cell r="A221" t="str">
            <v>BANSWRAS</v>
          </cell>
          <cell r="B221" t="str">
            <v>EQ</v>
          </cell>
          <cell r="C221">
            <v>262.95</v>
          </cell>
          <cell r="D221">
            <v>272.64999999999998</v>
          </cell>
          <cell r="E221">
            <v>255</v>
          </cell>
          <cell r="F221">
            <v>268.35000000000002</v>
          </cell>
          <cell r="G221">
            <v>265.3</v>
          </cell>
          <cell r="H221">
            <v>265.7</v>
          </cell>
          <cell r="I221">
            <v>132667</v>
          </cell>
          <cell r="J221">
            <v>35076459.549999997</v>
          </cell>
          <cell r="K221">
            <v>44687</v>
          </cell>
          <cell r="L221">
            <v>4154</v>
          </cell>
          <cell r="M221" t="str">
            <v>INE629D01012</v>
          </cell>
        </row>
        <row r="222">
          <cell r="A222" t="str">
            <v>DGCONTENT</v>
          </cell>
          <cell r="B222" t="str">
            <v>BE</v>
          </cell>
          <cell r="C222">
            <v>15.95</v>
          </cell>
          <cell r="D222">
            <v>15.95</v>
          </cell>
          <cell r="E222">
            <v>15</v>
          </cell>
          <cell r="F222">
            <v>15.35</v>
          </cell>
          <cell r="G222">
            <v>15.8</v>
          </cell>
          <cell r="H222">
            <v>15.2</v>
          </cell>
          <cell r="I222">
            <v>53000</v>
          </cell>
          <cell r="J222">
            <v>830103.65</v>
          </cell>
          <cell r="K222">
            <v>44687</v>
          </cell>
          <cell r="L222">
            <v>25</v>
          </cell>
          <cell r="M222" t="str">
            <v>INE03JI01017</v>
          </cell>
        </row>
        <row r="223">
          <cell r="A223" t="str">
            <v>SIYSIL</v>
          </cell>
          <cell r="B223" t="str">
            <v>EQ</v>
          </cell>
          <cell r="C223">
            <v>590</v>
          </cell>
          <cell r="D223">
            <v>636</v>
          </cell>
          <cell r="E223">
            <v>585.04999999999995</v>
          </cell>
          <cell r="F223">
            <v>619.4</v>
          </cell>
          <cell r="G223">
            <v>630.04999999999995</v>
          </cell>
          <cell r="H223">
            <v>613.45000000000005</v>
          </cell>
          <cell r="I223">
            <v>158357</v>
          </cell>
          <cell r="J223">
            <v>95963902.450000003</v>
          </cell>
          <cell r="K223">
            <v>44687</v>
          </cell>
          <cell r="L223">
            <v>9081</v>
          </cell>
          <cell r="M223" t="str">
            <v>INE076B01028</v>
          </cell>
        </row>
        <row r="224">
          <cell r="A224" t="str">
            <v>ICRA</v>
          </cell>
          <cell r="B224" t="str">
            <v>EQ</v>
          </cell>
          <cell r="C224">
            <v>4040</v>
          </cell>
          <cell r="D224">
            <v>4040</v>
          </cell>
          <cell r="E224">
            <v>3855</v>
          </cell>
          <cell r="F224">
            <v>4007.85</v>
          </cell>
          <cell r="G224">
            <v>4003</v>
          </cell>
          <cell r="H224">
            <v>3969.4</v>
          </cell>
          <cell r="I224">
            <v>1762</v>
          </cell>
          <cell r="J224">
            <v>7020586.2999999998</v>
          </cell>
          <cell r="K224">
            <v>44687</v>
          </cell>
          <cell r="L224">
            <v>571</v>
          </cell>
          <cell r="M224" t="str">
            <v>INE725G01011</v>
          </cell>
        </row>
        <row r="225">
          <cell r="A225" t="str">
            <v>ELECTHERM</v>
          </cell>
          <cell r="B225" t="str">
            <v>EQ</v>
          </cell>
          <cell r="C225">
            <v>112.8</v>
          </cell>
          <cell r="D225">
            <v>118</v>
          </cell>
          <cell r="E225">
            <v>112.65</v>
          </cell>
          <cell r="F225">
            <v>115.75</v>
          </cell>
          <cell r="G225">
            <v>116</v>
          </cell>
          <cell r="H225">
            <v>114.65</v>
          </cell>
          <cell r="I225">
            <v>35708</v>
          </cell>
          <cell r="J225">
            <v>4120836.4</v>
          </cell>
          <cell r="K225">
            <v>44687</v>
          </cell>
          <cell r="L225">
            <v>317</v>
          </cell>
          <cell r="M225" t="str">
            <v>INE822G01016</v>
          </cell>
        </row>
        <row r="226">
          <cell r="A226" t="str">
            <v>HDFC</v>
          </cell>
          <cell r="B226" t="str">
            <v>W3</v>
          </cell>
          <cell r="C226">
            <v>475</v>
          </cell>
          <cell r="D226">
            <v>475.5</v>
          </cell>
          <cell r="E226">
            <v>470</v>
          </cell>
          <cell r="F226">
            <v>474.5</v>
          </cell>
          <cell r="G226">
            <v>475</v>
          </cell>
          <cell r="H226">
            <v>470</v>
          </cell>
          <cell r="I226">
            <v>51000</v>
          </cell>
          <cell r="J226">
            <v>24100890</v>
          </cell>
          <cell r="K226">
            <v>44687</v>
          </cell>
          <cell r="L226">
            <v>85</v>
          </cell>
          <cell r="M226" t="str">
            <v>INE001A13049</v>
          </cell>
        </row>
        <row r="227">
          <cell r="A227" t="str">
            <v>GUJAPOLLO</v>
          </cell>
          <cell r="B227" t="str">
            <v>EQ</v>
          </cell>
          <cell r="C227">
            <v>217.5</v>
          </cell>
          <cell r="D227">
            <v>222</v>
          </cell>
          <cell r="E227">
            <v>211.4</v>
          </cell>
          <cell r="F227">
            <v>219.9</v>
          </cell>
          <cell r="G227">
            <v>219.9</v>
          </cell>
          <cell r="H227">
            <v>217.85</v>
          </cell>
          <cell r="I227">
            <v>8183</v>
          </cell>
          <cell r="J227">
            <v>1765509.2</v>
          </cell>
          <cell r="K227">
            <v>44687</v>
          </cell>
          <cell r="L227">
            <v>169</v>
          </cell>
          <cell r="M227" t="str">
            <v>INE826C01016</v>
          </cell>
        </row>
        <row r="228">
          <cell r="A228" t="str">
            <v>BRITANNIA</v>
          </cell>
          <cell r="B228" t="str">
            <v>EQ</v>
          </cell>
          <cell r="C228">
            <v>3245</v>
          </cell>
          <cell r="D228">
            <v>3323.85</v>
          </cell>
          <cell r="E228">
            <v>3187.1</v>
          </cell>
          <cell r="F228">
            <v>3307.8</v>
          </cell>
          <cell r="G228">
            <v>3305.05</v>
          </cell>
          <cell r="H228">
            <v>3277</v>
          </cell>
          <cell r="I228">
            <v>560373</v>
          </cell>
          <cell r="J228">
            <v>1836821821</v>
          </cell>
          <cell r="K228">
            <v>44687</v>
          </cell>
          <cell r="L228">
            <v>47838</v>
          </cell>
          <cell r="M228" t="str">
            <v>INE216A01030</v>
          </cell>
        </row>
        <row r="229">
          <cell r="A229" t="str">
            <v>PREMIER</v>
          </cell>
          <cell r="B229" t="str">
            <v>EQ</v>
          </cell>
          <cell r="C229">
            <v>5.4</v>
          </cell>
          <cell r="D229">
            <v>5.4</v>
          </cell>
          <cell r="E229">
            <v>4.9000000000000004</v>
          </cell>
          <cell r="F229">
            <v>5.4</v>
          </cell>
          <cell r="G229">
            <v>5.4</v>
          </cell>
          <cell r="H229">
            <v>5.35</v>
          </cell>
          <cell r="I229">
            <v>118349</v>
          </cell>
          <cell r="J229">
            <v>619878.6</v>
          </cell>
          <cell r="K229">
            <v>44687</v>
          </cell>
          <cell r="L229">
            <v>264</v>
          </cell>
          <cell r="M229" t="str">
            <v>INE342A01018</v>
          </cell>
        </row>
        <row r="230">
          <cell r="A230" t="str">
            <v>772GS2055</v>
          </cell>
          <cell r="B230" t="str">
            <v>GS</v>
          </cell>
          <cell r="C230">
            <v>109</v>
          </cell>
          <cell r="D230">
            <v>110</v>
          </cell>
          <cell r="E230">
            <v>109</v>
          </cell>
          <cell r="F230">
            <v>110</v>
          </cell>
          <cell r="G230">
            <v>110</v>
          </cell>
          <cell r="H230">
            <v>109</v>
          </cell>
          <cell r="I230">
            <v>2166</v>
          </cell>
          <cell r="J230">
            <v>237734.9</v>
          </cell>
          <cell r="K230">
            <v>44687</v>
          </cell>
          <cell r="L230">
            <v>5</v>
          </cell>
          <cell r="M230" t="str">
            <v>IN0020150077</v>
          </cell>
        </row>
        <row r="231">
          <cell r="A231" t="str">
            <v>BRIGHT</v>
          </cell>
          <cell r="B231" t="str">
            <v>SM</v>
          </cell>
          <cell r="C231">
            <v>5.45</v>
          </cell>
          <cell r="D231">
            <v>5.6</v>
          </cell>
          <cell r="E231">
            <v>5.4</v>
          </cell>
          <cell r="F231">
            <v>5.6</v>
          </cell>
          <cell r="G231">
            <v>5.6</v>
          </cell>
          <cell r="H231">
            <v>5.55</v>
          </cell>
          <cell r="I231">
            <v>39000</v>
          </cell>
          <cell r="J231">
            <v>215250</v>
          </cell>
          <cell r="K231">
            <v>44687</v>
          </cell>
          <cell r="L231">
            <v>13</v>
          </cell>
          <cell r="M231" t="str">
            <v>INE684Z01010</v>
          </cell>
        </row>
        <row r="232">
          <cell r="A232" t="str">
            <v>SRTRANSFIN</v>
          </cell>
          <cell r="B232" t="str">
            <v>ZE</v>
          </cell>
          <cell r="C232">
            <v>1012</v>
          </cell>
          <cell r="D232">
            <v>1012</v>
          </cell>
          <cell r="E232">
            <v>1012</v>
          </cell>
          <cell r="F232">
            <v>1012</v>
          </cell>
          <cell r="G232">
            <v>1012</v>
          </cell>
          <cell r="H232">
            <v>1003</v>
          </cell>
          <cell r="I232">
            <v>100</v>
          </cell>
          <cell r="J232">
            <v>101200</v>
          </cell>
          <cell r="K232">
            <v>44687</v>
          </cell>
          <cell r="L232">
            <v>1</v>
          </cell>
          <cell r="M232" t="str">
            <v>INE721A07PJ9</v>
          </cell>
        </row>
        <row r="233">
          <cell r="A233" t="str">
            <v>INCREDIBLE</v>
          </cell>
          <cell r="B233" t="str">
            <v>EQ</v>
          </cell>
          <cell r="C233">
            <v>22.2</v>
          </cell>
          <cell r="D233">
            <v>23.45</v>
          </cell>
          <cell r="E233">
            <v>22</v>
          </cell>
          <cell r="F233">
            <v>22.9</v>
          </cell>
          <cell r="G233">
            <v>22.95</v>
          </cell>
          <cell r="H233">
            <v>22.7</v>
          </cell>
          <cell r="I233">
            <v>8955</v>
          </cell>
          <cell r="J233">
            <v>202187.05</v>
          </cell>
          <cell r="K233">
            <v>44687</v>
          </cell>
          <cell r="L233">
            <v>70</v>
          </cell>
          <cell r="M233" t="str">
            <v>INE452L01012</v>
          </cell>
        </row>
        <row r="234">
          <cell r="A234" t="str">
            <v>EIFFL</v>
          </cell>
          <cell r="B234" t="str">
            <v>EQ</v>
          </cell>
          <cell r="C234">
            <v>122.05</v>
          </cell>
          <cell r="D234">
            <v>128.85</v>
          </cell>
          <cell r="E234">
            <v>122</v>
          </cell>
          <cell r="F234">
            <v>126.7</v>
          </cell>
          <cell r="G234">
            <v>128</v>
          </cell>
          <cell r="H234">
            <v>125.6</v>
          </cell>
          <cell r="I234">
            <v>1141</v>
          </cell>
          <cell r="J234">
            <v>143003.45000000001</v>
          </cell>
          <cell r="K234">
            <v>44687</v>
          </cell>
          <cell r="L234">
            <v>77</v>
          </cell>
          <cell r="M234" t="str">
            <v>INE546V01010</v>
          </cell>
        </row>
        <row r="235">
          <cell r="A235" t="str">
            <v>NECCLTD</v>
          </cell>
          <cell r="B235" t="str">
            <v>EQ</v>
          </cell>
          <cell r="C235">
            <v>28.85</v>
          </cell>
          <cell r="D235">
            <v>29.6</v>
          </cell>
          <cell r="E235">
            <v>28.5</v>
          </cell>
          <cell r="F235">
            <v>29.15</v>
          </cell>
          <cell r="G235">
            <v>29.3</v>
          </cell>
          <cell r="H235">
            <v>28.9</v>
          </cell>
          <cell r="I235">
            <v>89376</v>
          </cell>
          <cell r="J235">
            <v>2601502.2999999998</v>
          </cell>
          <cell r="K235">
            <v>44687</v>
          </cell>
          <cell r="L235">
            <v>510</v>
          </cell>
          <cell r="M235" t="str">
            <v>INE553C01016</v>
          </cell>
        </row>
        <row r="236">
          <cell r="A236" t="str">
            <v>CPSEETF</v>
          </cell>
          <cell r="B236" t="str">
            <v>EQ</v>
          </cell>
          <cell r="C236">
            <v>36.25</v>
          </cell>
          <cell r="D236">
            <v>36.369999999999997</v>
          </cell>
          <cell r="E236">
            <v>35.4</v>
          </cell>
          <cell r="F236">
            <v>36.22</v>
          </cell>
          <cell r="G236">
            <v>36.299999999999997</v>
          </cell>
          <cell r="H236">
            <v>35.909999999999997</v>
          </cell>
          <cell r="I236">
            <v>3795601</v>
          </cell>
          <cell r="J236">
            <v>136502154</v>
          </cell>
          <cell r="K236">
            <v>44687</v>
          </cell>
          <cell r="L236">
            <v>3520</v>
          </cell>
          <cell r="M236" t="str">
            <v>INF457M01133</v>
          </cell>
        </row>
        <row r="237">
          <cell r="A237" t="str">
            <v>JASH</v>
          </cell>
          <cell r="B237" t="str">
            <v>EQ</v>
          </cell>
          <cell r="C237">
            <v>600</v>
          </cell>
          <cell r="D237">
            <v>624</v>
          </cell>
          <cell r="E237">
            <v>600</v>
          </cell>
          <cell r="F237">
            <v>615.15</v>
          </cell>
          <cell r="G237">
            <v>612</v>
          </cell>
          <cell r="H237">
            <v>609.95000000000005</v>
          </cell>
          <cell r="I237">
            <v>10093</v>
          </cell>
          <cell r="J237">
            <v>6145801.25</v>
          </cell>
          <cell r="K237">
            <v>44687</v>
          </cell>
          <cell r="L237">
            <v>682</v>
          </cell>
          <cell r="M237" t="str">
            <v>INE039O01011</v>
          </cell>
        </row>
        <row r="238">
          <cell r="A238" t="str">
            <v>SMSLIFE</v>
          </cell>
          <cell r="B238" t="str">
            <v>EQ</v>
          </cell>
          <cell r="C238">
            <v>620.04999999999995</v>
          </cell>
          <cell r="D238">
            <v>654</v>
          </cell>
          <cell r="E238">
            <v>620.04999999999995</v>
          </cell>
          <cell r="F238">
            <v>653</v>
          </cell>
          <cell r="G238">
            <v>646.35</v>
          </cell>
          <cell r="H238">
            <v>647.5</v>
          </cell>
          <cell r="I238">
            <v>1788</v>
          </cell>
          <cell r="J238">
            <v>1137966.3500000001</v>
          </cell>
          <cell r="K238">
            <v>44687</v>
          </cell>
          <cell r="L238">
            <v>207</v>
          </cell>
          <cell r="M238" t="str">
            <v>INE320X01016</v>
          </cell>
        </row>
        <row r="239">
          <cell r="A239" t="str">
            <v>BALAXI</v>
          </cell>
          <cell r="B239" t="str">
            <v>EQ</v>
          </cell>
          <cell r="C239">
            <v>430</v>
          </cell>
          <cell r="D239">
            <v>450</v>
          </cell>
          <cell r="E239">
            <v>425.15</v>
          </cell>
          <cell r="F239">
            <v>435.4</v>
          </cell>
          <cell r="G239">
            <v>436.75</v>
          </cell>
          <cell r="H239">
            <v>431.75</v>
          </cell>
          <cell r="I239">
            <v>5303</v>
          </cell>
          <cell r="J239">
            <v>2325512.9</v>
          </cell>
          <cell r="K239">
            <v>44687</v>
          </cell>
          <cell r="L239">
            <v>276</v>
          </cell>
          <cell r="M239" t="str">
            <v>INE618N01014</v>
          </cell>
        </row>
        <row r="240">
          <cell r="A240" t="str">
            <v>SGBSEP27</v>
          </cell>
          <cell r="B240" t="str">
            <v>GB</v>
          </cell>
          <cell r="C240">
            <v>4790</v>
          </cell>
          <cell r="D240">
            <v>4790</v>
          </cell>
          <cell r="E240">
            <v>4790</v>
          </cell>
          <cell r="F240">
            <v>4790</v>
          </cell>
          <cell r="G240">
            <v>4790</v>
          </cell>
          <cell r="H240">
            <v>4750</v>
          </cell>
          <cell r="I240">
            <v>20</v>
          </cell>
          <cell r="J240">
            <v>95800</v>
          </cell>
          <cell r="K240">
            <v>44687</v>
          </cell>
          <cell r="L240">
            <v>1</v>
          </cell>
          <cell r="M240" t="str">
            <v>IN0020190115</v>
          </cell>
        </row>
        <row r="241">
          <cell r="A241" t="str">
            <v>COALINDIA</v>
          </cell>
          <cell r="B241" t="str">
            <v>EQ</v>
          </cell>
          <cell r="C241">
            <v>184.5</v>
          </cell>
          <cell r="D241">
            <v>188.95</v>
          </cell>
          <cell r="E241">
            <v>183.05</v>
          </cell>
          <cell r="F241">
            <v>187.4</v>
          </cell>
          <cell r="G241">
            <v>187.2</v>
          </cell>
          <cell r="H241">
            <v>185.85</v>
          </cell>
          <cell r="I241">
            <v>14257553</v>
          </cell>
          <cell r="J241">
            <v>2644795698</v>
          </cell>
          <cell r="K241">
            <v>44687</v>
          </cell>
          <cell r="L241">
            <v>99454</v>
          </cell>
          <cell r="M241" t="str">
            <v>INE522F01014</v>
          </cell>
        </row>
        <row r="242">
          <cell r="A242" t="str">
            <v>GOCOLORS</v>
          </cell>
          <cell r="B242" t="str">
            <v>EQ</v>
          </cell>
          <cell r="C242">
            <v>952</v>
          </cell>
          <cell r="D242">
            <v>992.9</v>
          </cell>
          <cell r="E242">
            <v>940.85</v>
          </cell>
          <cell r="F242">
            <v>981.1</v>
          </cell>
          <cell r="G242">
            <v>980.2</v>
          </cell>
          <cell r="H242">
            <v>973.05</v>
          </cell>
          <cell r="I242">
            <v>48671</v>
          </cell>
          <cell r="J242">
            <v>47282582.700000003</v>
          </cell>
          <cell r="K242">
            <v>44687</v>
          </cell>
          <cell r="L242">
            <v>9367</v>
          </cell>
          <cell r="M242" t="str">
            <v>INE0BJS01011</v>
          </cell>
        </row>
        <row r="243">
          <cell r="A243" t="str">
            <v>SBIN</v>
          </cell>
          <cell r="B243" t="str">
            <v>EQ</v>
          </cell>
          <cell r="C243">
            <v>471</v>
          </cell>
          <cell r="D243">
            <v>486.1</v>
          </cell>
          <cell r="E243">
            <v>471</v>
          </cell>
          <cell r="F243">
            <v>483.95</v>
          </cell>
          <cell r="G243">
            <v>485.5</v>
          </cell>
          <cell r="H243">
            <v>480</v>
          </cell>
          <cell r="I243">
            <v>16710020</v>
          </cell>
          <cell r="J243">
            <v>7999171105</v>
          </cell>
          <cell r="K243">
            <v>44687</v>
          </cell>
          <cell r="L243">
            <v>216166</v>
          </cell>
          <cell r="M243" t="str">
            <v>INE062A01020</v>
          </cell>
        </row>
        <row r="244">
          <cell r="A244" t="str">
            <v>KOTAKIT</v>
          </cell>
          <cell r="B244" t="str">
            <v>EQ</v>
          </cell>
          <cell r="C244">
            <v>31.49</v>
          </cell>
          <cell r="D244">
            <v>33</v>
          </cell>
          <cell r="E244">
            <v>30.81</v>
          </cell>
          <cell r="F244">
            <v>32.04</v>
          </cell>
          <cell r="G244">
            <v>32.6</v>
          </cell>
          <cell r="H244">
            <v>31.78</v>
          </cell>
          <cell r="I244">
            <v>75889</v>
          </cell>
          <cell r="J244">
            <v>2382036.7799999998</v>
          </cell>
          <cell r="K244">
            <v>44687</v>
          </cell>
          <cell r="L244">
            <v>663</v>
          </cell>
          <cell r="M244" t="str">
            <v>INF174KA1GC5</v>
          </cell>
        </row>
        <row r="245">
          <cell r="A245" t="str">
            <v>NIACL</v>
          </cell>
          <cell r="B245" t="str">
            <v>EQ</v>
          </cell>
          <cell r="C245">
            <v>110.85</v>
          </cell>
          <cell r="D245">
            <v>113.65</v>
          </cell>
          <cell r="E245">
            <v>108.6</v>
          </cell>
          <cell r="F245">
            <v>112.75</v>
          </cell>
          <cell r="G245">
            <v>113</v>
          </cell>
          <cell r="H245">
            <v>111.85</v>
          </cell>
          <cell r="I245">
            <v>399635</v>
          </cell>
          <cell r="J245">
            <v>44136334.649999999</v>
          </cell>
          <cell r="K245">
            <v>44687</v>
          </cell>
          <cell r="L245">
            <v>9631</v>
          </cell>
          <cell r="M245" t="str">
            <v>INE470Y01017</v>
          </cell>
        </row>
        <row r="246">
          <cell r="A246" t="str">
            <v>OFSS</v>
          </cell>
          <cell r="B246" t="str">
            <v>EQ</v>
          </cell>
          <cell r="C246">
            <v>3450</v>
          </cell>
          <cell r="D246">
            <v>3544.9</v>
          </cell>
          <cell r="E246">
            <v>3430</v>
          </cell>
          <cell r="F246">
            <v>3517.1</v>
          </cell>
          <cell r="G246">
            <v>3520</v>
          </cell>
          <cell r="H246">
            <v>3489.2</v>
          </cell>
          <cell r="I246">
            <v>147407</v>
          </cell>
          <cell r="J246">
            <v>513761716.39999998</v>
          </cell>
          <cell r="K246">
            <v>44687</v>
          </cell>
          <cell r="L246">
            <v>16240</v>
          </cell>
          <cell r="M246" t="str">
            <v>INE881D01027</v>
          </cell>
        </row>
        <row r="247">
          <cell r="A247" t="str">
            <v>DHANILOANS</v>
          </cell>
          <cell r="B247" t="str">
            <v>N8</v>
          </cell>
          <cell r="C247">
            <v>1275</v>
          </cell>
          <cell r="D247">
            <v>1285</v>
          </cell>
          <cell r="E247">
            <v>1275</v>
          </cell>
          <cell r="F247">
            <v>1285</v>
          </cell>
          <cell r="G247">
            <v>1285</v>
          </cell>
          <cell r="H247">
            <v>1275</v>
          </cell>
          <cell r="I247">
            <v>80</v>
          </cell>
          <cell r="J247">
            <v>102600</v>
          </cell>
          <cell r="K247">
            <v>44687</v>
          </cell>
          <cell r="L247">
            <v>2</v>
          </cell>
          <cell r="M247" t="str">
            <v>INE614X07092</v>
          </cell>
        </row>
        <row r="248">
          <cell r="A248" t="str">
            <v>UNIVPHOTO</v>
          </cell>
          <cell r="B248" t="str">
            <v>EQ</v>
          </cell>
          <cell r="C248">
            <v>460.2</v>
          </cell>
          <cell r="D248">
            <v>467.45</v>
          </cell>
          <cell r="E248">
            <v>450.8</v>
          </cell>
          <cell r="F248">
            <v>456.7</v>
          </cell>
          <cell r="G248">
            <v>459</v>
          </cell>
          <cell r="H248">
            <v>453.15</v>
          </cell>
          <cell r="I248">
            <v>763</v>
          </cell>
          <cell r="J248">
            <v>348916.55</v>
          </cell>
          <cell r="K248">
            <v>44687</v>
          </cell>
          <cell r="L248">
            <v>180</v>
          </cell>
          <cell r="M248" t="str">
            <v>INE03V001013</v>
          </cell>
        </row>
        <row r="249">
          <cell r="A249" t="str">
            <v>JINDALSAW</v>
          </cell>
          <cell r="B249" t="str">
            <v>EQ</v>
          </cell>
          <cell r="C249">
            <v>88.8</v>
          </cell>
          <cell r="D249">
            <v>92</v>
          </cell>
          <cell r="E249">
            <v>86.4</v>
          </cell>
          <cell r="F249">
            <v>90.65</v>
          </cell>
          <cell r="G249">
            <v>91.5</v>
          </cell>
          <cell r="H249">
            <v>89.95</v>
          </cell>
          <cell r="I249">
            <v>1168701</v>
          </cell>
          <cell r="J249">
            <v>103694313.40000001</v>
          </cell>
          <cell r="K249">
            <v>44687</v>
          </cell>
          <cell r="L249">
            <v>11672</v>
          </cell>
          <cell r="M249" t="str">
            <v>INE324A01024</v>
          </cell>
        </row>
        <row r="250">
          <cell r="A250" t="str">
            <v>JINDWORLD</v>
          </cell>
          <cell r="B250" t="str">
            <v>BE</v>
          </cell>
          <cell r="C250">
            <v>311.89999999999998</v>
          </cell>
          <cell r="D250">
            <v>312.60000000000002</v>
          </cell>
          <cell r="E250">
            <v>296.3</v>
          </cell>
          <cell r="F250">
            <v>310.95</v>
          </cell>
          <cell r="G250">
            <v>310.5</v>
          </cell>
          <cell r="H250">
            <v>308.60000000000002</v>
          </cell>
          <cell r="I250">
            <v>31301</v>
          </cell>
          <cell r="J250">
            <v>9608023.8499999996</v>
          </cell>
          <cell r="K250">
            <v>44687</v>
          </cell>
          <cell r="L250">
            <v>535</v>
          </cell>
          <cell r="M250" t="str">
            <v>INE247D01039</v>
          </cell>
        </row>
        <row r="251">
          <cell r="A251" t="str">
            <v>EQUITASBNK</v>
          </cell>
          <cell r="B251" t="str">
            <v>EQ</v>
          </cell>
          <cell r="C251">
            <v>53.2</v>
          </cell>
          <cell r="D251">
            <v>55.6</v>
          </cell>
          <cell r="E251">
            <v>52.2</v>
          </cell>
          <cell r="F251">
            <v>54.3</v>
          </cell>
          <cell r="G251">
            <v>54</v>
          </cell>
          <cell r="H251">
            <v>53.9</v>
          </cell>
          <cell r="I251">
            <v>2602336</v>
          </cell>
          <cell r="J251">
            <v>141163382</v>
          </cell>
          <cell r="K251">
            <v>44687</v>
          </cell>
          <cell r="L251">
            <v>10946</v>
          </cell>
          <cell r="M251" t="str">
            <v>INE063P01018</v>
          </cell>
        </row>
        <row r="252">
          <cell r="A252" t="str">
            <v>SRTRANSFIN</v>
          </cell>
          <cell r="B252" t="str">
            <v>YK</v>
          </cell>
          <cell r="C252">
            <v>1090</v>
          </cell>
          <cell r="D252">
            <v>1090</v>
          </cell>
          <cell r="E252">
            <v>1090</v>
          </cell>
          <cell r="F252">
            <v>1090</v>
          </cell>
          <cell r="G252">
            <v>1090</v>
          </cell>
          <cell r="H252">
            <v>1082</v>
          </cell>
          <cell r="I252">
            <v>10</v>
          </cell>
          <cell r="J252">
            <v>10900</v>
          </cell>
          <cell r="K252">
            <v>44687</v>
          </cell>
          <cell r="L252">
            <v>1</v>
          </cell>
          <cell r="M252" t="str">
            <v>INE721A07NW7</v>
          </cell>
        </row>
        <row r="253">
          <cell r="A253" t="str">
            <v>DPSCLTD</v>
          </cell>
          <cell r="B253" t="str">
            <v>EQ</v>
          </cell>
          <cell r="C253">
            <v>13.5</v>
          </cell>
          <cell r="D253">
            <v>13.9</v>
          </cell>
          <cell r="E253">
            <v>13.05</v>
          </cell>
          <cell r="F253">
            <v>13.7</v>
          </cell>
          <cell r="G253">
            <v>13.8</v>
          </cell>
          <cell r="H253">
            <v>13.6</v>
          </cell>
          <cell r="I253">
            <v>123938</v>
          </cell>
          <cell r="J253">
            <v>1663849.95</v>
          </cell>
          <cell r="K253">
            <v>44687</v>
          </cell>
          <cell r="L253">
            <v>672</v>
          </cell>
          <cell r="M253" t="str">
            <v>INE360C01024</v>
          </cell>
        </row>
        <row r="254">
          <cell r="A254" t="str">
            <v>SPTL</v>
          </cell>
          <cell r="B254" t="str">
            <v>BE</v>
          </cell>
          <cell r="C254">
            <v>6.85</v>
          </cell>
          <cell r="D254">
            <v>7.05</v>
          </cell>
          <cell r="E254">
            <v>6.7</v>
          </cell>
          <cell r="F254">
            <v>6.9</v>
          </cell>
          <cell r="G254">
            <v>6.95</v>
          </cell>
          <cell r="H254">
            <v>6.85</v>
          </cell>
          <cell r="I254">
            <v>1178690</v>
          </cell>
          <cell r="J254">
            <v>8116827.7999999998</v>
          </cell>
          <cell r="K254">
            <v>44687</v>
          </cell>
          <cell r="L254">
            <v>1333</v>
          </cell>
          <cell r="M254" t="str">
            <v>INE501W01021</v>
          </cell>
        </row>
        <row r="255">
          <cell r="A255" t="str">
            <v>INDOCO</v>
          </cell>
          <cell r="B255" t="str">
            <v>EQ</v>
          </cell>
          <cell r="C255">
            <v>364</v>
          </cell>
          <cell r="D255">
            <v>371.65</v>
          </cell>
          <cell r="E255">
            <v>356</v>
          </cell>
          <cell r="F255">
            <v>366.3</v>
          </cell>
          <cell r="G255">
            <v>370</v>
          </cell>
          <cell r="H255">
            <v>363.85</v>
          </cell>
          <cell r="I255">
            <v>60926</v>
          </cell>
          <cell r="J255">
            <v>22269275.600000001</v>
          </cell>
          <cell r="K255">
            <v>44687</v>
          </cell>
          <cell r="L255">
            <v>7018</v>
          </cell>
          <cell r="M255" t="str">
            <v>INE873D01024</v>
          </cell>
        </row>
        <row r="256">
          <cell r="A256" t="str">
            <v>MARALOVER</v>
          </cell>
          <cell r="B256" t="str">
            <v>EQ</v>
          </cell>
          <cell r="C256">
            <v>88.1</v>
          </cell>
          <cell r="D256">
            <v>93.4</v>
          </cell>
          <cell r="E256">
            <v>86.2</v>
          </cell>
          <cell r="F256">
            <v>91.35</v>
          </cell>
          <cell r="G256">
            <v>92</v>
          </cell>
          <cell r="H256">
            <v>90.75</v>
          </cell>
          <cell r="I256">
            <v>46847</v>
          </cell>
          <cell r="J256">
            <v>4142657.2</v>
          </cell>
          <cell r="K256">
            <v>44687</v>
          </cell>
          <cell r="L256">
            <v>654</v>
          </cell>
          <cell r="M256" t="str">
            <v>INE882A01013</v>
          </cell>
        </row>
        <row r="257">
          <cell r="A257" t="str">
            <v>SGBOCT27</v>
          </cell>
          <cell r="B257" t="str">
            <v>GB</v>
          </cell>
          <cell r="C257">
            <v>4725.1000000000004</v>
          </cell>
          <cell r="D257">
            <v>4790</v>
          </cell>
          <cell r="E257">
            <v>4722</v>
          </cell>
          <cell r="F257">
            <v>4751.05</v>
          </cell>
          <cell r="G257">
            <v>4751.05</v>
          </cell>
          <cell r="H257">
            <v>4720.1499999999996</v>
          </cell>
          <cell r="I257">
            <v>69</v>
          </cell>
          <cell r="J257">
            <v>328400.05</v>
          </cell>
          <cell r="K257">
            <v>44687</v>
          </cell>
          <cell r="L257">
            <v>9</v>
          </cell>
          <cell r="M257" t="str">
            <v>IN0020190370</v>
          </cell>
        </row>
        <row r="258">
          <cell r="A258" t="str">
            <v>PDMJEPAPER</v>
          </cell>
          <cell r="B258" t="str">
            <v>EQ</v>
          </cell>
          <cell r="C258">
            <v>38.299999999999997</v>
          </cell>
          <cell r="D258">
            <v>39.4</v>
          </cell>
          <cell r="E258">
            <v>38.299999999999997</v>
          </cell>
          <cell r="F258">
            <v>38.9</v>
          </cell>
          <cell r="G258">
            <v>39</v>
          </cell>
          <cell r="H258">
            <v>38.65</v>
          </cell>
          <cell r="I258">
            <v>133614</v>
          </cell>
          <cell r="J258">
            <v>5203203.25</v>
          </cell>
          <cell r="K258">
            <v>44687</v>
          </cell>
          <cell r="L258">
            <v>1169</v>
          </cell>
          <cell r="M258" t="str">
            <v>INE865T01018</v>
          </cell>
        </row>
        <row r="259">
          <cell r="A259" t="str">
            <v>MOLDTKPAC</v>
          </cell>
          <cell r="B259" t="str">
            <v>W1</v>
          </cell>
          <cell r="C259">
            <v>535</v>
          </cell>
          <cell r="D259">
            <v>540</v>
          </cell>
          <cell r="E259">
            <v>510.5</v>
          </cell>
          <cell r="F259">
            <v>538.45000000000005</v>
          </cell>
          <cell r="G259">
            <v>540</v>
          </cell>
          <cell r="H259">
            <v>535</v>
          </cell>
          <cell r="I259">
            <v>663</v>
          </cell>
          <cell r="J259">
            <v>342300.5</v>
          </cell>
          <cell r="K259">
            <v>44687</v>
          </cell>
          <cell r="L259">
            <v>21</v>
          </cell>
          <cell r="M259" t="str">
            <v>INE893J13016</v>
          </cell>
        </row>
        <row r="260">
          <cell r="A260" t="str">
            <v>SPECIALITY</v>
          </cell>
          <cell r="B260" t="str">
            <v>EQ</v>
          </cell>
          <cell r="C260">
            <v>135.1</v>
          </cell>
          <cell r="D260">
            <v>142</v>
          </cell>
          <cell r="E260">
            <v>135.1</v>
          </cell>
          <cell r="F260">
            <v>140.69999999999999</v>
          </cell>
          <cell r="G260">
            <v>142</v>
          </cell>
          <cell r="H260">
            <v>139.80000000000001</v>
          </cell>
          <cell r="I260">
            <v>131344</v>
          </cell>
          <cell r="J260">
            <v>18306305.949999999</v>
          </cell>
          <cell r="K260">
            <v>44687</v>
          </cell>
          <cell r="L260">
            <v>3298</v>
          </cell>
          <cell r="M260" t="str">
            <v>INE247M01014</v>
          </cell>
        </row>
        <row r="261">
          <cell r="A261" t="str">
            <v>CMSINFO</v>
          </cell>
          <cell r="B261" t="str">
            <v>EQ</v>
          </cell>
          <cell r="C261">
            <v>254</v>
          </cell>
          <cell r="D261">
            <v>260.3</v>
          </cell>
          <cell r="E261">
            <v>246</v>
          </cell>
          <cell r="F261">
            <v>258.2</v>
          </cell>
          <cell r="G261">
            <v>257.10000000000002</v>
          </cell>
          <cell r="H261">
            <v>256.55</v>
          </cell>
          <cell r="I261">
            <v>373439</v>
          </cell>
          <cell r="J261">
            <v>94894368.5</v>
          </cell>
          <cell r="K261">
            <v>44687</v>
          </cell>
          <cell r="L261">
            <v>11645</v>
          </cell>
          <cell r="M261" t="str">
            <v>INE925R01014</v>
          </cell>
        </row>
        <row r="262">
          <cell r="A262" t="str">
            <v>GNA</v>
          </cell>
          <cell r="B262" t="str">
            <v>EQ</v>
          </cell>
          <cell r="C262">
            <v>500</v>
          </cell>
          <cell r="D262">
            <v>523</v>
          </cell>
          <cell r="E262">
            <v>495.2</v>
          </cell>
          <cell r="F262">
            <v>520.4</v>
          </cell>
          <cell r="G262">
            <v>523</v>
          </cell>
          <cell r="H262">
            <v>517.1</v>
          </cell>
          <cell r="I262">
            <v>47217</v>
          </cell>
          <cell r="J262">
            <v>24138089.25</v>
          </cell>
          <cell r="K262">
            <v>44687</v>
          </cell>
          <cell r="L262">
            <v>3311</v>
          </cell>
          <cell r="M262" t="str">
            <v>INE934S01014</v>
          </cell>
        </row>
        <row r="263">
          <cell r="A263" t="str">
            <v>COLPAL</v>
          </cell>
          <cell r="B263" t="str">
            <v>EQ</v>
          </cell>
          <cell r="C263">
            <v>1560</v>
          </cell>
          <cell r="D263">
            <v>1594</v>
          </cell>
          <cell r="E263">
            <v>1553</v>
          </cell>
          <cell r="F263">
            <v>1581.1</v>
          </cell>
          <cell r="G263">
            <v>1582.5</v>
          </cell>
          <cell r="H263">
            <v>1571.1</v>
          </cell>
          <cell r="I263">
            <v>414530</v>
          </cell>
          <cell r="J263">
            <v>655046071.89999998</v>
          </cell>
          <cell r="K263">
            <v>44687</v>
          </cell>
          <cell r="L263">
            <v>26820</v>
          </cell>
          <cell r="M263" t="str">
            <v>INE259A01022</v>
          </cell>
        </row>
        <row r="264">
          <cell r="A264" t="str">
            <v>KANORICHEM</v>
          </cell>
          <cell r="B264" t="str">
            <v>EQ</v>
          </cell>
          <cell r="C264">
            <v>116.9</v>
          </cell>
          <cell r="D264">
            <v>122</v>
          </cell>
          <cell r="E264">
            <v>115</v>
          </cell>
          <cell r="F264">
            <v>119.7</v>
          </cell>
          <cell r="G264">
            <v>119.5</v>
          </cell>
          <cell r="H264">
            <v>118.95</v>
          </cell>
          <cell r="I264">
            <v>10493</v>
          </cell>
          <cell r="J264">
            <v>1254105.8</v>
          </cell>
          <cell r="K264">
            <v>44687</v>
          </cell>
          <cell r="L264">
            <v>280</v>
          </cell>
          <cell r="M264" t="str">
            <v>INE138C01024</v>
          </cell>
        </row>
        <row r="265">
          <cell r="A265" t="str">
            <v>NTPC</v>
          </cell>
          <cell r="B265" t="str">
            <v>N4</v>
          </cell>
          <cell r="C265">
            <v>1085</v>
          </cell>
          <cell r="D265">
            <v>1090</v>
          </cell>
          <cell r="E265">
            <v>1085</v>
          </cell>
          <cell r="F265">
            <v>1090</v>
          </cell>
          <cell r="G265">
            <v>1090</v>
          </cell>
          <cell r="H265">
            <v>1083.2</v>
          </cell>
          <cell r="I265">
            <v>288</v>
          </cell>
          <cell r="J265">
            <v>313235</v>
          </cell>
          <cell r="K265">
            <v>44687</v>
          </cell>
          <cell r="L265">
            <v>5</v>
          </cell>
          <cell r="M265" t="str">
            <v>INE733E07JH3</v>
          </cell>
        </row>
        <row r="266">
          <cell r="A266" t="str">
            <v>SGBNOV258</v>
          </cell>
          <cell r="B266" t="str">
            <v>GB</v>
          </cell>
          <cell r="C266">
            <v>4850</v>
          </cell>
          <cell r="D266">
            <v>4850</v>
          </cell>
          <cell r="E266">
            <v>4850</v>
          </cell>
          <cell r="F266">
            <v>4850</v>
          </cell>
          <cell r="G266">
            <v>4850</v>
          </cell>
          <cell r="H266">
            <v>4820</v>
          </cell>
          <cell r="I266">
            <v>2</v>
          </cell>
          <cell r="J266">
            <v>9700</v>
          </cell>
          <cell r="K266">
            <v>44687</v>
          </cell>
          <cell r="L266">
            <v>1</v>
          </cell>
          <cell r="M266" t="str">
            <v>IN0020170109</v>
          </cell>
        </row>
        <row r="267">
          <cell r="A267" t="str">
            <v>PARAGMILK</v>
          </cell>
          <cell r="B267" t="str">
            <v>EQ</v>
          </cell>
          <cell r="C267">
            <v>96</v>
          </cell>
          <cell r="D267">
            <v>98.4</v>
          </cell>
          <cell r="E267">
            <v>95.3</v>
          </cell>
          <cell r="F267">
            <v>98.15</v>
          </cell>
          <cell r="G267">
            <v>98.25</v>
          </cell>
          <cell r="H267">
            <v>97.55</v>
          </cell>
          <cell r="I267">
            <v>149301</v>
          </cell>
          <cell r="J267">
            <v>14480263.6</v>
          </cell>
          <cell r="K267">
            <v>44687</v>
          </cell>
          <cell r="L267">
            <v>2650</v>
          </cell>
          <cell r="M267" t="str">
            <v>INE883N01014</v>
          </cell>
        </row>
        <row r="268">
          <cell r="A268" t="str">
            <v>NBIFIN</v>
          </cell>
          <cell r="B268" t="str">
            <v>EQ</v>
          </cell>
          <cell r="C268">
            <v>2134.85</v>
          </cell>
          <cell r="D268">
            <v>2199.9</v>
          </cell>
          <cell r="E268">
            <v>2085</v>
          </cell>
          <cell r="F268">
            <v>2106.65</v>
          </cell>
          <cell r="G268">
            <v>2096</v>
          </cell>
          <cell r="H268">
            <v>2094</v>
          </cell>
          <cell r="I268">
            <v>63</v>
          </cell>
          <cell r="J268">
            <v>133744.15</v>
          </cell>
          <cell r="K268">
            <v>44687</v>
          </cell>
          <cell r="L268">
            <v>28</v>
          </cell>
          <cell r="M268" t="str">
            <v>INE365I01020</v>
          </cell>
        </row>
        <row r="269">
          <cell r="A269" t="str">
            <v>ARVINDFASN</v>
          </cell>
          <cell r="B269" t="str">
            <v>EQ</v>
          </cell>
          <cell r="C269">
            <v>265</v>
          </cell>
          <cell r="D269">
            <v>272.7</v>
          </cell>
          <cell r="E269">
            <v>259.64999999999998</v>
          </cell>
          <cell r="F269">
            <v>271.10000000000002</v>
          </cell>
          <cell r="G269">
            <v>272</v>
          </cell>
          <cell r="H269">
            <v>269.5</v>
          </cell>
          <cell r="I269">
            <v>229607</v>
          </cell>
          <cell r="J269">
            <v>61022331.549999997</v>
          </cell>
          <cell r="K269">
            <v>44687</v>
          </cell>
          <cell r="L269">
            <v>8085</v>
          </cell>
          <cell r="M269" t="str">
            <v>INE955V01021</v>
          </cell>
        </row>
        <row r="270">
          <cell r="A270" t="str">
            <v>SUNPHARMA</v>
          </cell>
          <cell r="B270" t="str">
            <v>EQ</v>
          </cell>
          <cell r="C270">
            <v>862</v>
          </cell>
          <cell r="D270">
            <v>885.7</v>
          </cell>
          <cell r="E270">
            <v>861.5</v>
          </cell>
          <cell r="F270">
            <v>883.3</v>
          </cell>
          <cell r="G270">
            <v>880.1</v>
          </cell>
          <cell r="H270">
            <v>878.15</v>
          </cell>
          <cell r="I270">
            <v>2350532</v>
          </cell>
          <cell r="J270">
            <v>2060992584</v>
          </cell>
          <cell r="K270">
            <v>44687</v>
          </cell>
          <cell r="L270">
            <v>68523</v>
          </cell>
          <cell r="M270" t="str">
            <v>INE044A01036</v>
          </cell>
        </row>
        <row r="271">
          <cell r="A271" t="str">
            <v>IIFL</v>
          </cell>
          <cell r="B271" t="str">
            <v>NH</v>
          </cell>
          <cell r="C271">
            <v>1012</v>
          </cell>
          <cell r="D271">
            <v>1012</v>
          </cell>
          <cell r="E271">
            <v>1011</v>
          </cell>
          <cell r="F271">
            <v>1011</v>
          </cell>
          <cell r="G271">
            <v>1011</v>
          </cell>
          <cell r="H271">
            <v>1005.21</v>
          </cell>
          <cell r="I271">
            <v>750</v>
          </cell>
          <cell r="J271">
            <v>758350.5</v>
          </cell>
          <cell r="K271">
            <v>44687</v>
          </cell>
          <cell r="L271">
            <v>6</v>
          </cell>
          <cell r="M271" t="str">
            <v>INE530B07120</v>
          </cell>
        </row>
        <row r="272">
          <cell r="A272" t="str">
            <v>MATRIMONY</v>
          </cell>
          <cell r="B272" t="str">
            <v>EQ</v>
          </cell>
          <cell r="C272">
            <v>724.3</v>
          </cell>
          <cell r="D272">
            <v>744</v>
          </cell>
          <cell r="E272">
            <v>716.1</v>
          </cell>
          <cell r="F272">
            <v>737.45</v>
          </cell>
          <cell r="G272">
            <v>738.5</v>
          </cell>
          <cell r="H272">
            <v>733.25</v>
          </cell>
          <cell r="I272">
            <v>27138</v>
          </cell>
          <cell r="J272">
            <v>19928268.050000001</v>
          </cell>
          <cell r="K272">
            <v>44687</v>
          </cell>
          <cell r="L272">
            <v>3519</v>
          </cell>
          <cell r="M272" t="str">
            <v>INE866R01028</v>
          </cell>
        </row>
        <row r="273">
          <cell r="A273" t="str">
            <v>TATAMETALI</v>
          </cell>
          <cell r="B273" t="str">
            <v>EQ</v>
          </cell>
          <cell r="C273">
            <v>749.4</v>
          </cell>
          <cell r="D273">
            <v>770</v>
          </cell>
          <cell r="E273">
            <v>743</v>
          </cell>
          <cell r="F273">
            <v>766.25</v>
          </cell>
          <cell r="G273">
            <v>770</v>
          </cell>
          <cell r="H273">
            <v>761.9</v>
          </cell>
          <cell r="I273">
            <v>31229</v>
          </cell>
          <cell r="J273">
            <v>23607924.100000001</v>
          </cell>
          <cell r="K273">
            <v>44687</v>
          </cell>
          <cell r="L273">
            <v>3370</v>
          </cell>
          <cell r="M273" t="str">
            <v>INE056C01010</v>
          </cell>
        </row>
        <row r="274">
          <cell r="A274" t="str">
            <v>667GS2035</v>
          </cell>
          <cell r="B274" t="str">
            <v>GS</v>
          </cell>
          <cell r="C274">
            <v>96.55</v>
          </cell>
          <cell r="D274">
            <v>97</v>
          </cell>
          <cell r="E274">
            <v>95</v>
          </cell>
          <cell r="F274">
            <v>95.99</v>
          </cell>
          <cell r="G274">
            <v>95.99</v>
          </cell>
          <cell r="H274">
            <v>95.45</v>
          </cell>
          <cell r="I274">
            <v>233</v>
          </cell>
          <cell r="J274">
            <v>22265.66</v>
          </cell>
          <cell r="K274">
            <v>44687</v>
          </cell>
          <cell r="L274">
            <v>8</v>
          </cell>
          <cell r="M274" t="str">
            <v>IN0020210152</v>
          </cell>
        </row>
        <row r="275">
          <cell r="A275" t="str">
            <v>SGBMAR24</v>
          </cell>
          <cell r="B275" t="str">
            <v>GB</v>
          </cell>
          <cell r="C275">
            <v>4989</v>
          </cell>
          <cell r="D275">
            <v>5021</v>
          </cell>
          <cell r="E275">
            <v>4951.5</v>
          </cell>
          <cell r="F275">
            <v>5020.22</v>
          </cell>
          <cell r="G275">
            <v>5021</v>
          </cell>
          <cell r="H275">
            <v>4992.1000000000004</v>
          </cell>
          <cell r="I275">
            <v>180</v>
          </cell>
          <cell r="J275">
            <v>900443.1</v>
          </cell>
          <cell r="K275">
            <v>44687</v>
          </cell>
          <cell r="L275">
            <v>18</v>
          </cell>
          <cell r="M275" t="str">
            <v>IN0020150119</v>
          </cell>
        </row>
        <row r="276">
          <cell r="A276" t="str">
            <v>DFMFOODS</v>
          </cell>
          <cell r="B276" t="str">
            <v>EQ</v>
          </cell>
          <cell r="C276">
            <v>230</v>
          </cell>
          <cell r="D276">
            <v>249</v>
          </cell>
          <cell r="E276">
            <v>227.1</v>
          </cell>
          <cell r="F276">
            <v>234.5</v>
          </cell>
          <cell r="G276">
            <v>234.6</v>
          </cell>
          <cell r="H276">
            <v>233.2</v>
          </cell>
          <cell r="I276">
            <v>43249</v>
          </cell>
          <cell r="J276">
            <v>9967068.9499999993</v>
          </cell>
          <cell r="K276">
            <v>44687</v>
          </cell>
          <cell r="L276">
            <v>1662</v>
          </cell>
          <cell r="M276" t="str">
            <v>INE456C01020</v>
          </cell>
        </row>
        <row r="277">
          <cell r="A277" t="str">
            <v>BANKINDIA</v>
          </cell>
          <cell r="B277" t="str">
            <v>EQ</v>
          </cell>
          <cell r="C277">
            <v>45.4</v>
          </cell>
          <cell r="D277">
            <v>46.3</v>
          </cell>
          <cell r="E277">
            <v>44.8</v>
          </cell>
          <cell r="F277">
            <v>46</v>
          </cell>
          <cell r="G277">
            <v>46.3</v>
          </cell>
          <cell r="H277">
            <v>45.75</v>
          </cell>
          <cell r="I277">
            <v>2936589</v>
          </cell>
          <cell r="J277">
            <v>134212951.40000001</v>
          </cell>
          <cell r="K277">
            <v>44687</v>
          </cell>
          <cell r="L277">
            <v>7897</v>
          </cell>
          <cell r="M277" t="str">
            <v>INE084A01016</v>
          </cell>
        </row>
        <row r="278">
          <cell r="A278" t="str">
            <v>SMLT</v>
          </cell>
          <cell r="B278" t="str">
            <v>EQ</v>
          </cell>
          <cell r="C278">
            <v>101.5</v>
          </cell>
          <cell r="D278">
            <v>107</v>
          </cell>
          <cell r="E278">
            <v>96.05</v>
          </cell>
          <cell r="F278">
            <v>102.45</v>
          </cell>
          <cell r="G278">
            <v>100.6</v>
          </cell>
          <cell r="H278">
            <v>101.9</v>
          </cell>
          <cell r="I278">
            <v>6724</v>
          </cell>
          <cell r="J278">
            <v>669472.5</v>
          </cell>
          <cell r="K278">
            <v>44687</v>
          </cell>
          <cell r="L278">
            <v>492</v>
          </cell>
          <cell r="M278" t="str">
            <v>INE017W01010</v>
          </cell>
        </row>
        <row r="279">
          <cell r="A279" t="str">
            <v>ELECTCAST</v>
          </cell>
          <cell r="B279" t="str">
            <v>EQ</v>
          </cell>
          <cell r="C279">
            <v>37.049999999999997</v>
          </cell>
          <cell r="D279">
            <v>38</v>
          </cell>
          <cell r="E279">
            <v>36.299999999999997</v>
          </cell>
          <cell r="F279">
            <v>37.700000000000003</v>
          </cell>
          <cell r="G279">
            <v>37.9</v>
          </cell>
          <cell r="H279">
            <v>37.5</v>
          </cell>
          <cell r="I279">
            <v>1529971</v>
          </cell>
          <cell r="J279">
            <v>56859138.200000003</v>
          </cell>
          <cell r="K279">
            <v>44687</v>
          </cell>
          <cell r="L279">
            <v>3880</v>
          </cell>
          <cell r="M279" t="str">
            <v>INE086A01029</v>
          </cell>
        </row>
        <row r="280">
          <cell r="A280" t="str">
            <v>SGBOCT27VI</v>
          </cell>
          <cell r="B280" t="str">
            <v>GB</v>
          </cell>
          <cell r="C280">
            <v>4750</v>
          </cell>
          <cell r="D280">
            <v>4795</v>
          </cell>
          <cell r="E280">
            <v>4730</v>
          </cell>
          <cell r="F280">
            <v>4730</v>
          </cell>
          <cell r="G280">
            <v>4730</v>
          </cell>
          <cell r="H280">
            <v>4705</v>
          </cell>
          <cell r="I280">
            <v>10</v>
          </cell>
          <cell r="J280">
            <v>47525</v>
          </cell>
          <cell r="K280">
            <v>44687</v>
          </cell>
          <cell r="L280">
            <v>3</v>
          </cell>
          <cell r="M280" t="str">
            <v>IN0020190388</v>
          </cell>
        </row>
        <row r="281">
          <cell r="A281" t="str">
            <v>ADANITRANS</v>
          </cell>
          <cell r="B281" t="str">
            <v>EQ</v>
          </cell>
          <cell r="C281">
            <v>2700</v>
          </cell>
          <cell r="D281">
            <v>2871.25</v>
          </cell>
          <cell r="E281">
            <v>2690.15</v>
          </cell>
          <cell r="F281">
            <v>2816.5</v>
          </cell>
          <cell r="G281">
            <v>2822.2</v>
          </cell>
          <cell r="H281">
            <v>2801.65</v>
          </cell>
          <cell r="I281">
            <v>345791</v>
          </cell>
          <cell r="J281">
            <v>965911959.60000002</v>
          </cell>
          <cell r="K281">
            <v>44687</v>
          </cell>
          <cell r="L281">
            <v>25266</v>
          </cell>
          <cell r="M281" t="str">
            <v>INE931S01010</v>
          </cell>
        </row>
        <row r="282">
          <cell r="A282" t="str">
            <v>ANDHRAPAP</v>
          </cell>
          <cell r="B282" t="str">
            <v>EQ</v>
          </cell>
          <cell r="C282">
            <v>351</v>
          </cell>
          <cell r="D282">
            <v>369.9</v>
          </cell>
          <cell r="E282">
            <v>345</v>
          </cell>
          <cell r="F282">
            <v>346.3</v>
          </cell>
          <cell r="G282">
            <v>345.05</v>
          </cell>
          <cell r="H282">
            <v>344.5</v>
          </cell>
          <cell r="I282">
            <v>611098</v>
          </cell>
          <cell r="J282">
            <v>216920474.80000001</v>
          </cell>
          <cell r="K282">
            <v>44687</v>
          </cell>
          <cell r="L282">
            <v>18734</v>
          </cell>
          <cell r="M282" t="str">
            <v>INE435A01028</v>
          </cell>
        </row>
        <row r="283">
          <cell r="A283" t="str">
            <v>REPRO</v>
          </cell>
          <cell r="B283" t="str">
            <v>EQ</v>
          </cell>
          <cell r="C283">
            <v>400.75</v>
          </cell>
          <cell r="D283">
            <v>425</v>
          </cell>
          <cell r="E283">
            <v>398.55</v>
          </cell>
          <cell r="F283">
            <v>412.45</v>
          </cell>
          <cell r="G283">
            <v>406</v>
          </cell>
          <cell r="H283">
            <v>410.35</v>
          </cell>
          <cell r="I283">
            <v>12102</v>
          </cell>
          <cell r="J283">
            <v>5017329.5999999996</v>
          </cell>
          <cell r="K283">
            <v>44687</v>
          </cell>
          <cell r="L283">
            <v>617</v>
          </cell>
          <cell r="M283" t="str">
            <v>INE461B01014</v>
          </cell>
        </row>
        <row r="284">
          <cell r="A284" t="str">
            <v>SGBOCT25V</v>
          </cell>
          <cell r="B284" t="str">
            <v>GB</v>
          </cell>
          <cell r="C284">
            <v>4950</v>
          </cell>
          <cell r="D284">
            <v>4950</v>
          </cell>
          <cell r="E284">
            <v>4950</v>
          </cell>
          <cell r="F284">
            <v>4950</v>
          </cell>
          <cell r="G284">
            <v>4950</v>
          </cell>
          <cell r="H284">
            <v>4925</v>
          </cell>
          <cell r="I284">
            <v>13</v>
          </cell>
          <cell r="J284">
            <v>64350</v>
          </cell>
          <cell r="K284">
            <v>44687</v>
          </cell>
          <cell r="L284">
            <v>1</v>
          </cell>
          <cell r="M284" t="str">
            <v>IN0020170075</v>
          </cell>
        </row>
        <row r="285">
          <cell r="A285" t="str">
            <v>SRTRANSFIN</v>
          </cell>
          <cell r="B285" t="str">
            <v>YU</v>
          </cell>
          <cell r="C285">
            <v>1420</v>
          </cell>
          <cell r="D285">
            <v>1420</v>
          </cell>
          <cell r="E285">
            <v>1420</v>
          </cell>
          <cell r="F285">
            <v>1420</v>
          </cell>
          <cell r="G285">
            <v>1420</v>
          </cell>
          <cell r="H285">
            <v>1413</v>
          </cell>
          <cell r="I285">
            <v>80</v>
          </cell>
          <cell r="J285">
            <v>113600</v>
          </cell>
          <cell r="K285">
            <v>44687</v>
          </cell>
          <cell r="L285">
            <v>2</v>
          </cell>
          <cell r="M285" t="str">
            <v>INE721A07OH6</v>
          </cell>
        </row>
        <row r="286">
          <cell r="A286" t="str">
            <v>VASWANI</v>
          </cell>
          <cell r="B286" t="str">
            <v>EQ</v>
          </cell>
          <cell r="C286">
            <v>19.600000000000001</v>
          </cell>
          <cell r="D286">
            <v>20.85</v>
          </cell>
          <cell r="E286">
            <v>19.600000000000001</v>
          </cell>
          <cell r="F286">
            <v>20.350000000000001</v>
          </cell>
          <cell r="G286">
            <v>20.5</v>
          </cell>
          <cell r="H286">
            <v>20.25</v>
          </cell>
          <cell r="I286">
            <v>86417</v>
          </cell>
          <cell r="J286">
            <v>1739231.6</v>
          </cell>
          <cell r="K286">
            <v>44687</v>
          </cell>
          <cell r="L286">
            <v>418</v>
          </cell>
          <cell r="M286" t="str">
            <v>INE590L01019</v>
          </cell>
        </row>
        <row r="287">
          <cell r="A287" t="str">
            <v>PETRONET</v>
          </cell>
          <cell r="B287" t="str">
            <v>EQ</v>
          </cell>
          <cell r="C287">
            <v>208</v>
          </cell>
          <cell r="D287">
            <v>216.5</v>
          </cell>
          <cell r="E287">
            <v>207.95</v>
          </cell>
          <cell r="F287">
            <v>215.65</v>
          </cell>
          <cell r="G287">
            <v>215.55</v>
          </cell>
          <cell r="H287">
            <v>214.6</v>
          </cell>
          <cell r="I287">
            <v>2133417</v>
          </cell>
          <cell r="J287">
            <v>458320049.80000001</v>
          </cell>
          <cell r="K287">
            <v>44687</v>
          </cell>
          <cell r="L287">
            <v>22585</v>
          </cell>
          <cell r="M287" t="str">
            <v>INE347G01014</v>
          </cell>
        </row>
        <row r="288">
          <cell r="A288" t="str">
            <v>GPPL</v>
          </cell>
          <cell r="B288" t="str">
            <v>EQ</v>
          </cell>
          <cell r="C288">
            <v>82.8</v>
          </cell>
          <cell r="D288">
            <v>84.4</v>
          </cell>
          <cell r="E288">
            <v>80.349999999999994</v>
          </cell>
          <cell r="F288">
            <v>83.75</v>
          </cell>
          <cell r="G288">
            <v>84</v>
          </cell>
          <cell r="H288">
            <v>83.35</v>
          </cell>
          <cell r="I288">
            <v>844469</v>
          </cell>
          <cell r="J288">
            <v>69420562.549999997</v>
          </cell>
          <cell r="K288">
            <v>44687</v>
          </cell>
          <cell r="L288">
            <v>9599</v>
          </cell>
          <cell r="M288" t="str">
            <v>INE517F01014</v>
          </cell>
        </row>
        <row r="289">
          <cell r="A289" t="str">
            <v>L&amp;TFINANCE</v>
          </cell>
          <cell r="B289" t="str">
            <v>NC</v>
          </cell>
          <cell r="C289">
            <v>1055</v>
          </cell>
          <cell r="D289">
            <v>1055</v>
          </cell>
          <cell r="E289">
            <v>1055</v>
          </cell>
          <cell r="F289">
            <v>1055</v>
          </cell>
          <cell r="G289">
            <v>1055</v>
          </cell>
          <cell r="H289">
            <v>1050</v>
          </cell>
          <cell r="I289">
            <v>40</v>
          </cell>
          <cell r="J289">
            <v>42200</v>
          </cell>
          <cell r="K289">
            <v>44687</v>
          </cell>
          <cell r="L289">
            <v>2</v>
          </cell>
          <cell r="M289" t="str">
            <v>INE027E07931</v>
          </cell>
        </row>
        <row r="290">
          <cell r="A290" t="str">
            <v>MAHICKRA</v>
          </cell>
          <cell r="B290" t="str">
            <v>SM</v>
          </cell>
          <cell r="C290">
            <v>73</v>
          </cell>
          <cell r="D290">
            <v>74</v>
          </cell>
          <cell r="E290">
            <v>73</v>
          </cell>
          <cell r="F290">
            <v>74</v>
          </cell>
          <cell r="G290">
            <v>74</v>
          </cell>
          <cell r="H290">
            <v>73.650000000000006</v>
          </cell>
          <cell r="I290">
            <v>6000</v>
          </cell>
          <cell r="J290">
            <v>440625</v>
          </cell>
          <cell r="K290">
            <v>44687</v>
          </cell>
          <cell r="L290">
            <v>4</v>
          </cell>
          <cell r="M290" t="str">
            <v>INE961Y01015</v>
          </cell>
        </row>
        <row r="291">
          <cell r="A291" t="str">
            <v>HERANBA</v>
          </cell>
          <cell r="B291" t="str">
            <v>EQ</v>
          </cell>
          <cell r="C291">
            <v>595</v>
          </cell>
          <cell r="D291">
            <v>614.79999999999995</v>
          </cell>
          <cell r="E291">
            <v>591</v>
          </cell>
          <cell r="F291">
            <v>607.65</v>
          </cell>
          <cell r="G291">
            <v>610.15</v>
          </cell>
          <cell r="H291">
            <v>604.85</v>
          </cell>
          <cell r="I291">
            <v>83878</v>
          </cell>
          <cell r="J291">
            <v>50691518.600000001</v>
          </cell>
          <cell r="K291">
            <v>44687</v>
          </cell>
          <cell r="L291">
            <v>3890</v>
          </cell>
          <cell r="M291" t="str">
            <v>INE694N01015</v>
          </cell>
        </row>
        <row r="292">
          <cell r="A292" t="str">
            <v>STEELCAS</v>
          </cell>
          <cell r="B292" t="str">
            <v>EQ</v>
          </cell>
          <cell r="C292">
            <v>319</v>
          </cell>
          <cell r="D292">
            <v>347.5</v>
          </cell>
          <cell r="E292">
            <v>316.55</v>
          </cell>
          <cell r="F292">
            <v>334.75</v>
          </cell>
          <cell r="G292">
            <v>330</v>
          </cell>
          <cell r="H292">
            <v>333.25</v>
          </cell>
          <cell r="I292">
            <v>8380</v>
          </cell>
          <cell r="J292">
            <v>2814370.95</v>
          </cell>
          <cell r="K292">
            <v>44687</v>
          </cell>
          <cell r="L292">
            <v>393</v>
          </cell>
          <cell r="M292" t="str">
            <v>INE124E01020</v>
          </cell>
        </row>
        <row r="293">
          <cell r="A293" t="str">
            <v>HDFCMFGETF</v>
          </cell>
          <cell r="B293" t="str">
            <v>EQ</v>
          </cell>
          <cell r="C293">
            <v>45.65</v>
          </cell>
          <cell r="D293">
            <v>45.89</v>
          </cell>
          <cell r="E293">
            <v>45.35</v>
          </cell>
          <cell r="F293">
            <v>45.78</v>
          </cell>
          <cell r="G293">
            <v>45.8</v>
          </cell>
          <cell r="H293">
            <v>45.58</v>
          </cell>
          <cell r="I293">
            <v>537238</v>
          </cell>
          <cell r="J293">
            <v>24518128.68</v>
          </cell>
          <cell r="K293">
            <v>44687</v>
          </cell>
          <cell r="L293">
            <v>1457</v>
          </cell>
          <cell r="M293" t="str">
            <v>INF179KC1981</v>
          </cell>
        </row>
        <row r="294">
          <cell r="A294" t="str">
            <v>IOC</v>
          </cell>
          <cell r="B294" t="str">
            <v>EQ</v>
          </cell>
          <cell r="C294">
            <v>125</v>
          </cell>
          <cell r="D294">
            <v>127.75</v>
          </cell>
          <cell r="E294">
            <v>122.6</v>
          </cell>
          <cell r="F294">
            <v>126.25</v>
          </cell>
          <cell r="G294">
            <v>126.1</v>
          </cell>
          <cell r="H294">
            <v>125.7</v>
          </cell>
          <cell r="I294">
            <v>9120449</v>
          </cell>
          <cell r="J294">
            <v>1140733221</v>
          </cell>
          <cell r="K294">
            <v>44687</v>
          </cell>
          <cell r="L294">
            <v>41844</v>
          </cell>
          <cell r="M294" t="str">
            <v>INE242A01010</v>
          </cell>
        </row>
        <row r="295">
          <cell r="A295" t="str">
            <v>IREDA</v>
          </cell>
          <cell r="B295" t="str">
            <v>N5</v>
          </cell>
          <cell r="C295">
            <v>1195.2</v>
          </cell>
          <cell r="D295">
            <v>1195.2</v>
          </cell>
          <cell r="E295">
            <v>1195.2</v>
          </cell>
          <cell r="F295">
            <v>1195.2</v>
          </cell>
          <cell r="G295">
            <v>1195.2</v>
          </cell>
          <cell r="H295">
            <v>1190</v>
          </cell>
          <cell r="I295">
            <v>25</v>
          </cell>
          <cell r="J295">
            <v>29880</v>
          </cell>
          <cell r="K295">
            <v>44687</v>
          </cell>
          <cell r="L295">
            <v>1</v>
          </cell>
          <cell r="M295" t="str">
            <v>INE202E07138</v>
          </cell>
        </row>
        <row r="296">
          <cell r="A296" t="str">
            <v>EDELWEISS</v>
          </cell>
          <cell r="B296" t="str">
            <v>EQ</v>
          </cell>
          <cell r="C296">
            <v>57.1</v>
          </cell>
          <cell r="D296">
            <v>58.5</v>
          </cell>
          <cell r="E296">
            <v>55.25</v>
          </cell>
          <cell r="F296">
            <v>57.7</v>
          </cell>
          <cell r="G296">
            <v>58.35</v>
          </cell>
          <cell r="H296">
            <v>57.45</v>
          </cell>
          <cell r="I296">
            <v>1252855</v>
          </cell>
          <cell r="J296">
            <v>70790582.950000003</v>
          </cell>
          <cell r="K296">
            <v>44687</v>
          </cell>
          <cell r="L296">
            <v>8419</v>
          </cell>
          <cell r="M296" t="str">
            <v>INE532F01054</v>
          </cell>
        </row>
        <row r="297">
          <cell r="A297" t="str">
            <v>ADROITINFO</v>
          </cell>
          <cell r="B297" t="str">
            <v>BE</v>
          </cell>
          <cell r="C297">
            <v>12.15</v>
          </cell>
          <cell r="D297">
            <v>12.15</v>
          </cell>
          <cell r="E297">
            <v>11.25</v>
          </cell>
          <cell r="F297">
            <v>11.65</v>
          </cell>
          <cell r="G297">
            <v>11.65</v>
          </cell>
          <cell r="H297">
            <v>11.6</v>
          </cell>
          <cell r="I297">
            <v>16609</v>
          </cell>
          <cell r="J297">
            <v>197389.1</v>
          </cell>
          <cell r="K297">
            <v>44687</v>
          </cell>
          <cell r="L297">
            <v>25</v>
          </cell>
          <cell r="M297" t="str">
            <v>INE737B01033</v>
          </cell>
        </row>
        <row r="298">
          <cell r="A298" t="str">
            <v>ENDURANCE</v>
          </cell>
          <cell r="B298" t="str">
            <v>EQ</v>
          </cell>
          <cell r="C298">
            <v>1223.6500000000001</v>
          </cell>
          <cell r="D298">
            <v>1250</v>
          </cell>
          <cell r="E298">
            <v>1195</v>
          </cell>
          <cell r="F298">
            <v>1240.6500000000001</v>
          </cell>
          <cell r="G298">
            <v>1237</v>
          </cell>
          <cell r="H298">
            <v>1235.4000000000001</v>
          </cell>
          <cell r="I298">
            <v>123685</v>
          </cell>
          <cell r="J298">
            <v>151566137.90000001</v>
          </cell>
          <cell r="K298">
            <v>44687</v>
          </cell>
          <cell r="L298">
            <v>16525</v>
          </cell>
          <cell r="M298" t="str">
            <v>INE913H01037</v>
          </cell>
        </row>
        <row r="299">
          <cell r="A299" t="str">
            <v>GANGESSECU</v>
          </cell>
          <cell r="B299" t="str">
            <v>EQ</v>
          </cell>
          <cell r="C299">
            <v>121.5</v>
          </cell>
          <cell r="D299">
            <v>124.9</v>
          </cell>
          <cell r="E299">
            <v>112.15</v>
          </cell>
          <cell r="F299">
            <v>120.1</v>
          </cell>
          <cell r="G299">
            <v>120.35</v>
          </cell>
          <cell r="H299">
            <v>119.6</v>
          </cell>
          <cell r="I299">
            <v>9866</v>
          </cell>
          <cell r="J299">
            <v>1158483</v>
          </cell>
          <cell r="K299">
            <v>44687</v>
          </cell>
          <cell r="L299">
            <v>452</v>
          </cell>
          <cell r="M299" t="str">
            <v>INE335W01016</v>
          </cell>
        </row>
        <row r="300">
          <cell r="A300" t="str">
            <v>NTPC</v>
          </cell>
          <cell r="B300" t="str">
            <v>N6</v>
          </cell>
          <cell r="C300">
            <v>1326.6</v>
          </cell>
          <cell r="D300">
            <v>1365.9</v>
          </cell>
          <cell r="E300">
            <v>1325.9</v>
          </cell>
          <cell r="F300">
            <v>1354</v>
          </cell>
          <cell r="G300">
            <v>1354</v>
          </cell>
          <cell r="H300">
            <v>1348.43</v>
          </cell>
          <cell r="I300">
            <v>36</v>
          </cell>
          <cell r="J300">
            <v>48591</v>
          </cell>
          <cell r="K300">
            <v>44687</v>
          </cell>
          <cell r="L300">
            <v>9</v>
          </cell>
          <cell r="M300" t="str">
            <v>INE733E07JJ9</v>
          </cell>
        </row>
        <row r="301">
          <cell r="A301" t="str">
            <v>SHOPERSTOP</v>
          </cell>
          <cell r="B301" t="str">
            <v>EQ</v>
          </cell>
          <cell r="C301">
            <v>476.9</v>
          </cell>
          <cell r="D301">
            <v>494.8</v>
          </cell>
          <cell r="E301">
            <v>467</v>
          </cell>
          <cell r="F301">
            <v>486.9</v>
          </cell>
          <cell r="G301">
            <v>487.4</v>
          </cell>
          <cell r="H301">
            <v>484.9</v>
          </cell>
          <cell r="I301">
            <v>303400</v>
          </cell>
          <cell r="J301">
            <v>145063422.69999999</v>
          </cell>
          <cell r="K301">
            <v>44687</v>
          </cell>
          <cell r="L301">
            <v>11153</v>
          </cell>
          <cell r="M301" t="str">
            <v>INE498B01024</v>
          </cell>
        </row>
        <row r="302">
          <cell r="A302" t="str">
            <v>ORIENTALTL</v>
          </cell>
          <cell r="B302" t="str">
            <v>EQ</v>
          </cell>
          <cell r="C302">
            <v>12</v>
          </cell>
          <cell r="D302">
            <v>13.3</v>
          </cell>
          <cell r="E302">
            <v>11.75</v>
          </cell>
          <cell r="F302">
            <v>12.25</v>
          </cell>
          <cell r="G302">
            <v>12.5</v>
          </cell>
          <cell r="H302">
            <v>12.2</v>
          </cell>
          <cell r="I302">
            <v>128900</v>
          </cell>
          <cell r="J302">
            <v>1611030.5</v>
          </cell>
          <cell r="K302">
            <v>44687</v>
          </cell>
          <cell r="L302">
            <v>541</v>
          </cell>
          <cell r="M302" t="str">
            <v>INE998H01012</v>
          </cell>
        </row>
        <row r="303">
          <cell r="A303" t="str">
            <v>GMBREW</v>
          </cell>
          <cell r="B303" t="str">
            <v>EQ</v>
          </cell>
          <cell r="C303">
            <v>601</v>
          </cell>
          <cell r="D303">
            <v>619.15</v>
          </cell>
          <cell r="E303">
            <v>601</v>
          </cell>
          <cell r="F303">
            <v>612.9</v>
          </cell>
          <cell r="G303">
            <v>611</v>
          </cell>
          <cell r="H303">
            <v>610.4</v>
          </cell>
          <cell r="I303">
            <v>44627</v>
          </cell>
          <cell r="J303">
            <v>27366379.649999999</v>
          </cell>
          <cell r="K303">
            <v>44687</v>
          </cell>
          <cell r="L303">
            <v>2904</v>
          </cell>
          <cell r="M303" t="str">
            <v>INE075D01018</v>
          </cell>
        </row>
        <row r="304">
          <cell r="A304" t="str">
            <v>IGL</v>
          </cell>
          <cell r="B304" t="str">
            <v>EQ</v>
          </cell>
          <cell r="C304">
            <v>341</v>
          </cell>
          <cell r="D304">
            <v>351.95</v>
          </cell>
          <cell r="E304">
            <v>340.45</v>
          </cell>
          <cell r="F304">
            <v>348.95</v>
          </cell>
          <cell r="G304">
            <v>349.5</v>
          </cell>
          <cell r="H304">
            <v>347.55</v>
          </cell>
          <cell r="I304">
            <v>1371890</v>
          </cell>
          <cell r="J304">
            <v>475711202.19999999</v>
          </cell>
          <cell r="K304">
            <v>44687</v>
          </cell>
          <cell r="L304">
            <v>23867</v>
          </cell>
          <cell r="M304" t="str">
            <v>INE203G01027</v>
          </cell>
        </row>
        <row r="305">
          <cell r="A305" t="str">
            <v>ASTEC</v>
          </cell>
          <cell r="B305" t="str">
            <v>EQ</v>
          </cell>
          <cell r="C305">
            <v>1841</v>
          </cell>
          <cell r="D305">
            <v>1918.4</v>
          </cell>
          <cell r="E305">
            <v>1841</v>
          </cell>
          <cell r="F305">
            <v>1889.25</v>
          </cell>
          <cell r="G305">
            <v>1884.95</v>
          </cell>
          <cell r="H305">
            <v>1881.8</v>
          </cell>
          <cell r="I305">
            <v>49409</v>
          </cell>
          <cell r="J305">
            <v>93179690.75</v>
          </cell>
          <cell r="K305">
            <v>44687</v>
          </cell>
          <cell r="L305">
            <v>7124</v>
          </cell>
          <cell r="M305" t="str">
            <v>INE563J01010</v>
          </cell>
        </row>
        <row r="306">
          <cell r="A306" t="str">
            <v>HDFCAMC</v>
          </cell>
          <cell r="B306" t="str">
            <v>EQ</v>
          </cell>
          <cell r="C306">
            <v>1940</v>
          </cell>
          <cell r="D306">
            <v>1986.25</v>
          </cell>
          <cell r="E306">
            <v>1918.8</v>
          </cell>
          <cell r="F306">
            <v>1958</v>
          </cell>
          <cell r="G306">
            <v>1960.4</v>
          </cell>
          <cell r="H306">
            <v>1950.4</v>
          </cell>
          <cell r="I306">
            <v>504335</v>
          </cell>
          <cell r="J306">
            <v>988061290.39999998</v>
          </cell>
          <cell r="K306">
            <v>44687</v>
          </cell>
          <cell r="L306">
            <v>36800</v>
          </cell>
          <cell r="M306" t="str">
            <v>INE127D01025</v>
          </cell>
        </row>
        <row r="307">
          <cell r="A307" t="str">
            <v>NTPC</v>
          </cell>
          <cell r="B307" t="str">
            <v>EQ</v>
          </cell>
          <cell r="C307">
            <v>156.44999999999999</v>
          </cell>
          <cell r="D307">
            <v>160.35</v>
          </cell>
          <cell r="E307">
            <v>156.05000000000001</v>
          </cell>
          <cell r="F307">
            <v>159</v>
          </cell>
          <cell r="G307">
            <v>159.19999999999999</v>
          </cell>
          <cell r="H307">
            <v>158.4</v>
          </cell>
          <cell r="I307">
            <v>22604305</v>
          </cell>
          <cell r="J307">
            <v>3588016528</v>
          </cell>
          <cell r="K307">
            <v>44687</v>
          </cell>
          <cell r="L307">
            <v>102067</v>
          </cell>
          <cell r="M307" t="str">
            <v>INE733E01010</v>
          </cell>
        </row>
        <row r="308">
          <cell r="A308" t="str">
            <v>IIFCL</v>
          </cell>
          <cell r="B308" t="str">
            <v>N3</v>
          </cell>
          <cell r="C308">
            <v>1330</v>
          </cell>
          <cell r="D308">
            <v>1330</v>
          </cell>
          <cell r="E308">
            <v>1330</v>
          </cell>
          <cell r="F308">
            <v>1330</v>
          </cell>
          <cell r="G308">
            <v>1330</v>
          </cell>
          <cell r="H308">
            <v>1325</v>
          </cell>
          <cell r="I308">
            <v>200</v>
          </cell>
          <cell r="J308">
            <v>266000</v>
          </cell>
          <cell r="K308">
            <v>44687</v>
          </cell>
          <cell r="L308">
            <v>6</v>
          </cell>
          <cell r="M308" t="str">
            <v>INE787H07347</v>
          </cell>
        </row>
        <row r="309">
          <cell r="A309" t="str">
            <v>SANDESH</v>
          </cell>
          <cell r="B309" t="str">
            <v>EQ</v>
          </cell>
          <cell r="C309">
            <v>756.75</v>
          </cell>
          <cell r="D309">
            <v>772</v>
          </cell>
          <cell r="E309">
            <v>752.15</v>
          </cell>
          <cell r="F309">
            <v>766.35</v>
          </cell>
          <cell r="G309">
            <v>770</v>
          </cell>
          <cell r="H309">
            <v>763.6</v>
          </cell>
          <cell r="I309">
            <v>3411</v>
          </cell>
          <cell r="J309">
            <v>2601599.5499999998</v>
          </cell>
          <cell r="K309">
            <v>44687</v>
          </cell>
          <cell r="L309">
            <v>417</v>
          </cell>
          <cell r="M309" t="str">
            <v>INE583B01015</v>
          </cell>
        </row>
        <row r="310">
          <cell r="A310" t="str">
            <v>CREATIVE</v>
          </cell>
          <cell r="B310" t="str">
            <v>EQ</v>
          </cell>
          <cell r="C310">
            <v>605.54999999999995</v>
          </cell>
          <cell r="D310">
            <v>625</v>
          </cell>
          <cell r="E310">
            <v>580</v>
          </cell>
          <cell r="F310">
            <v>607.70000000000005</v>
          </cell>
          <cell r="G310">
            <v>619.9</v>
          </cell>
          <cell r="H310">
            <v>605.54999999999995</v>
          </cell>
          <cell r="I310">
            <v>25465</v>
          </cell>
          <cell r="J310">
            <v>15115892.050000001</v>
          </cell>
          <cell r="K310">
            <v>44687</v>
          </cell>
          <cell r="L310">
            <v>630</v>
          </cell>
          <cell r="M310" t="str">
            <v>INE985W01018</v>
          </cell>
        </row>
        <row r="311">
          <cell r="A311" t="str">
            <v>RECLTD</v>
          </cell>
          <cell r="B311" t="str">
            <v>NF</v>
          </cell>
          <cell r="C311">
            <v>1225</v>
          </cell>
          <cell r="D311">
            <v>1225</v>
          </cell>
          <cell r="E311">
            <v>1225</v>
          </cell>
          <cell r="F311">
            <v>1225</v>
          </cell>
          <cell r="G311">
            <v>1225</v>
          </cell>
          <cell r="H311">
            <v>1220.7</v>
          </cell>
          <cell r="I311">
            <v>5</v>
          </cell>
          <cell r="J311">
            <v>6125</v>
          </cell>
          <cell r="K311">
            <v>44687</v>
          </cell>
          <cell r="L311">
            <v>2</v>
          </cell>
          <cell r="M311" t="str">
            <v>INE020B07IG5</v>
          </cell>
        </row>
        <row r="312">
          <cell r="A312" t="str">
            <v>IEX</v>
          </cell>
          <cell r="B312" t="str">
            <v>EQ</v>
          </cell>
          <cell r="C312">
            <v>197</v>
          </cell>
          <cell r="D312">
            <v>203.45</v>
          </cell>
          <cell r="E312">
            <v>194</v>
          </cell>
          <cell r="F312">
            <v>200.65</v>
          </cell>
          <cell r="G312">
            <v>201.2</v>
          </cell>
          <cell r="H312">
            <v>199.95</v>
          </cell>
          <cell r="I312">
            <v>12678408</v>
          </cell>
          <cell r="J312">
            <v>2538473650</v>
          </cell>
          <cell r="K312">
            <v>44687</v>
          </cell>
          <cell r="L312">
            <v>127138</v>
          </cell>
          <cell r="M312" t="str">
            <v>INE022Q01020</v>
          </cell>
        </row>
        <row r="313">
          <cell r="A313" t="str">
            <v>BRITANNIA</v>
          </cell>
          <cell r="B313" t="str">
            <v>N2</v>
          </cell>
          <cell r="C313">
            <v>31.68</v>
          </cell>
          <cell r="D313">
            <v>31.85</v>
          </cell>
          <cell r="E313">
            <v>31.67</v>
          </cell>
          <cell r="F313">
            <v>31.78</v>
          </cell>
          <cell r="G313">
            <v>31.69</v>
          </cell>
          <cell r="H313">
            <v>31.67</v>
          </cell>
          <cell r="I313">
            <v>1634</v>
          </cell>
          <cell r="J313">
            <v>51796.6</v>
          </cell>
          <cell r="K313">
            <v>44687</v>
          </cell>
          <cell r="L313">
            <v>44</v>
          </cell>
          <cell r="M313" t="str">
            <v>INE216A07052</v>
          </cell>
        </row>
        <row r="314">
          <cell r="A314" t="str">
            <v>MOTOGENFIN</v>
          </cell>
          <cell r="B314" t="str">
            <v>EQ</v>
          </cell>
          <cell r="C314">
            <v>30.5</v>
          </cell>
          <cell r="D314">
            <v>30.5</v>
          </cell>
          <cell r="E314">
            <v>28.6</v>
          </cell>
          <cell r="F314">
            <v>29.1</v>
          </cell>
          <cell r="G314">
            <v>29.4</v>
          </cell>
          <cell r="H314">
            <v>29</v>
          </cell>
          <cell r="I314">
            <v>2678</v>
          </cell>
          <cell r="J314">
            <v>77552.95</v>
          </cell>
          <cell r="K314">
            <v>44687</v>
          </cell>
          <cell r="L314">
            <v>59</v>
          </cell>
          <cell r="M314" t="str">
            <v>INE861B01023</v>
          </cell>
        </row>
        <row r="315">
          <cell r="A315" t="str">
            <v>SMARTLINK</v>
          </cell>
          <cell r="B315" t="str">
            <v>EQ</v>
          </cell>
          <cell r="C315">
            <v>118.2</v>
          </cell>
          <cell r="D315">
            <v>119.5</v>
          </cell>
          <cell r="E315">
            <v>113.1</v>
          </cell>
          <cell r="F315">
            <v>119.1</v>
          </cell>
          <cell r="G315">
            <v>119</v>
          </cell>
          <cell r="H315">
            <v>118.7</v>
          </cell>
          <cell r="I315">
            <v>16643</v>
          </cell>
          <cell r="J315">
            <v>1946182.9</v>
          </cell>
          <cell r="K315">
            <v>44687</v>
          </cell>
          <cell r="L315">
            <v>669</v>
          </cell>
          <cell r="M315" t="str">
            <v>INE178C01020</v>
          </cell>
        </row>
        <row r="316">
          <cell r="A316" t="str">
            <v>HIRECT</v>
          </cell>
          <cell r="B316" t="str">
            <v>EQ</v>
          </cell>
          <cell r="C316">
            <v>191.25</v>
          </cell>
          <cell r="D316">
            <v>198</v>
          </cell>
          <cell r="E316">
            <v>185.45</v>
          </cell>
          <cell r="F316">
            <v>194.5</v>
          </cell>
          <cell r="G316">
            <v>196.95</v>
          </cell>
          <cell r="H316">
            <v>193.85</v>
          </cell>
          <cell r="I316">
            <v>10718</v>
          </cell>
          <cell r="J316">
            <v>2057425.45</v>
          </cell>
          <cell r="K316">
            <v>44687</v>
          </cell>
          <cell r="L316">
            <v>413</v>
          </cell>
          <cell r="M316" t="str">
            <v>INE835D01023</v>
          </cell>
        </row>
        <row r="317">
          <cell r="A317" t="str">
            <v>ELECON</v>
          </cell>
          <cell r="B317" t="str">
            <v>EQ</v>
          </cell>
          <cell r="C317">
            <v>167.25</v>
          </cell>
          <cell r="D317">
            <v>175.75</v>
          </cell>
          <cell r="E317">
            <v>167</v>
          </cell>
          <cell r="F317">
            <v>173</v>
          </cell>
          <cell r="G317">
            <v>173</v>
          </cell>
          <cell r="H317">
            <v>172.45</v>
          </cell>
          <cell r="I317">
            <v>523427</v>
          </cell>
          <cell r="J317">
            <v>90119985.599999994</v>
          </cell>
          <cell r="K317">
            <v>44687</v>
          </cell>
          <cell r="L317">
            <v>13682</v>
          </cell>
          <cell r="M317" t="str">
            <v>INE205B01023</v>
          </cell>
        </row>
        <row r="318">
          <cell r="A318" t="str">
            <v>SGBJUL25</v>
          </cell>
          <cell r="B318" t="str">
            <v>GB</v>
          </cell>
          <cell r="C318">
            <v>5169</v>
          </cell>
          <cell r="D318">
            <v>5169</v>
          </cell>
          <cell r="E318">
            <v>4937</v>
          </cell>
          <cell r="F318">
            <v>5000</v>
          </cell>
          <cell r="G318">
            <v>5000</v>
          </cell>
          <cell r="H318">
            <v>4984.1499999999996</v>
          </cell>
          <cell r="I318">
            <v>153</v>
          </cell>
          <cell r="J318">
            <v>765496.11</v>
          </cell>
          <cell r="K318">
            <v>44687</v>
          </cell>
          <cell r="L318">
            <v>22</v>
          </cell>
          <cell r="M318" t="str">
            <v>IN0020170034</v>
          </cell>
        </row>
        <row r="319">
          <cell r="A319" t="str">
            <v>LUMAXIND</v>
          </cell>
          <cell r="B319" t="str">
            <v>EQ</v>
          </cell>
          <cell r="C319">
            <v>928.25</v>
          </cell>
          <cell r="D319">
            <v>944.95</v>
          </cell>
          <cell r="E319">
            <v>900</v>
          </cell>
          <cell r="F319">
            <v>926.5</v>
          </cell>
          <cell r="G319">
            <v>925.05</v>
          </cell>
          <cell r="H319">
            <v>923.6</v>
          </cell>
          <cell r="I319">
            <v>3238</v>
          </cell>
          <cell r="J319">
            <v>2957751</v>
          </cell>
          <cell r="K319">
            <v>44687</v>
          </cell>
          <cell r="L319">
            <v>569</v>
          </cell>
          <cell r="M319" t="str">
            <v>INE162B01018</v>
          </cell>
        </row>
        <row r="320">
          <cell r="A320" t="str">
            <v>SGBFEB27</v>
          </cell>
          <cell r="B320" t="str">
            <v>GB</v>
          </cell>
          <cell r="C320">
            <v>4799.99</v>
          </cell>
          <cell r="D320">
            <v>4880</v>
          </cell>
          <cell r="E320">
            <v>4799.99</v>
          </cell>
          <cell r="F320">
            <v>4800</v>
          </cell>
          <cell r="G320">
            <v>4800</v>
          </cell>
          <cell r="H320">
            <v>4785</v>
          </cell>
          <cell r="I320">
            <v>27</v>
          </cell>
          <cell r="J320">
            <v>130719.97</v>
          </cell>
          <cell r="K320">
            <v>44687</v>
          </cell>
          <cell r="L320">
            <v>9</v>
          </cell>
          <cell r="M320" t="str">
            <v>IN0020180561</v>
          </cell>
        </row>
        <row r="321">
          <cell r="A321" t="str">
            <v>ESCORTS</v>
          </cell>
          <cell r="B321" t="str">
            <v>EQ</v>
          </cell>
          <cell r="C321">
            <v>1550.1</v>
          </cell>
          <cell r="D321">
            <v>1585.65</v>
          </cell>
          <cell r="E321">
            <v>1531.7</v>
          </cell>
          <cell r="F321">
            <v>1568.1</v>
          </cell>
          <cell r="G321">
            <v>1569</v>
          </cell>
          <cell r="H321">
            <v>1563.3</v>
          </cell>
          <cell r="I321">
            <v>309235</v>
          </cell>
          <cell r="J321">
            <v>481795484.60000002</v>
          </cell>
          <cell r="K321">
            <v>44687</v>
          </cell>
          <cell r="L321">
            <v>13234</v>
          </cell>
          <cell r="M321" t="str">
            <v>INE042A01014</v>
          </cell>
        </row>
        <row r="322">
          <cell r="A322" t="str">
            <v>MANGALAM</v>
          </cell>
          <cell r="B322" t="str">
            <v>EQ</v>
          </cell>
          <cell r="C322">
            <v>116</v>
          </cell>
          <cell r="D322">
            <v>119.8</v>
          </cell>
          <cell r="E322">
            <v>112.1</v>
          </cell>
          <cell r="F322">
            <v>117.1</v>
          </cell>
          <cell r="G322">
            <v>119</v>
          </cell>
          <cell r="H322">
            <v>116.75</v>
          </cell>
          <cell r="I322">
            <v>28398</v>
          </cell>
          <cell r="J322">
            <v>3279723.85</v>
          </cell>
          <cell r="K322">
            <v>44687</v>
          </cell>
          <cell r="L322">
            <v>819</v>
          </cell>
          <cell r="M322" t="str">
            <v>INE584F01014</v>
          </cell>
        </row>
        <row r="323">
          <cell r="A323" t="str">
            <v>SGBSEP28VI</v>
          </cell>
          <cell r="B323" t="str">
            <v>GB</v>
          </cell>
          <cell r="C323">
            <v>4765</v>
          </cell>
          <cell r="D323">
            <v>4825</v>
          </cell>
          <cell r="E323">
            <v>4760</v>
          </cell>
          <cell r="F323">
            <v>4766.07</v>
          </cell>
          <cell r="G323">
            <v>4770</v>
          </cell>
          <cell r="H323">
            <v>4751.87</v>
          </cell>
          <cell r="I323">
            <v>852</v>
          </cell>
          <cell r="J323">
            <v>4068527.33</v>
          </cell>
          <cell r="K323">
            <v>44687</v>
          </cell>
          <cell r="L323">
            <v>51</v>
          </cell>
          <cell r="M323" t="str">
            <v>IN0020200195</v>
          </cell>
        </row>
        <row r="324">
          <cell r="A324" t="str">
            <v>DTIL</v>
          </cell>
          <cell r="B324" t="str">
            <v>EQ</v>
          </cell>
          <cell r="C324">
            <v>272.89999999999998</v>
          </cell>
          <cell r="D324">
            <v>272.89999999999998</v>
          </cell>
          <cell r="E324">
            <v>264.55</v>
          </cell>
          <cell r="F324">
            <v>270.60000000000002</v>
          </cell>
          <cell r="G324">
            <v>270.25</v>
          </cell>
          <cell r="H324">
            <v>269.8</v>
          </cell>
          <cell r="I324">
            <v>2460</v>
          </cell>
          <cell r="J324">
            <v>657196.1</v>
          </cell>
          <cell r="K324">
            <v>44687</v>
          </cell>
          <cell r="L324">
            <v>233</v>
          </cell>
          <cell r="M324" t="str">
            <v>INE341R01014</v>
          </cell>
        </row>
        <row r="325">
          <cell r="A325" t="str">
            <v>RALLIS</v>
          </cell>
          <cell r="B325" t="str">
            <v>EQ</v>
          </cell>
          <cell r="C325">
            <v>218.9</v>
          </cell>
          <cell r="D325">
            <v>222</v>
          </cell>
          <cell r="E325">
            <v>212.6</v>
          </cell>
          <cell r="F325">
            <v>220.7</v>
          </cell>
          <cell r="G325">
            <v>221.5</v>
          </cell>
          <cell r="H325">
            <v>220.05</v>
          </cell>
          <cell r="I325">
            <v>377154</v>
          </cell>
          <cell r="J325">
            <v>82095914.599999994</v>
          </cell>
          <cell r="K325">
            <v>44687</v>
          </cell>
          <cell r="L325">
            <v>7864</v>
          </cell>
          <cell r="M325" t="str">
            <v>INE613A01020</v>
          </cell>
        </row>
        <row r="326">
          <cell r="A326" t="str">
            <v>SRTRANSFIN</v>
          </cell>
          <cell r="B326" t="str">
            <v>YN</v>
          </cell>
          <cell r="C326">
            <v>1422.8</v>
          </cell>
          <cell r="D326">
            <v>1435</v>
          </cell>
          <cell r="E326">
            <v>1422.8</v>
          </cell>
          <cell r="F326">
            <v>1434.16</v>
          </cell>
          <cell r="G326">
            <v>1435</v>
          </cell>
          <cell r="H326">
            <v>1430.01</v>
          </cell>
          <cell r="I326">
            <v>331</v>
          </cell>
          <cell r="J326">
            <v>474684.6</v>
          </cell>
          <cell r="K326">
            <v>44687</v>
          </cell>
          <cell r="L326">
            <v>7</v>
          </cell>
          <cell r="M326" t="str">
            <v>INE721A07NZ0</v>
          </cell>
        </row>
        <row r="327">
          <cell r="A327" t="str">
            <v>PFOCUS</v>
          </cell>
          <cell r="B327" t="str">
            <v>EQ</v>
          </cell>
          <cell r="C327">
            <v>70.400000000000006</v>
          </cell>
          <cell r="D327">
            <v>74.599999999999994</v>
          </cell>
          <cell r="E327">
            <v>69.900000000000006</v>
          </cell>
          <cell r="F327">
            <v>71.349999999999994</v>
          </cell>
          <cell r="G327">
            <v>73.900000000000006</v>
          </cell>
          <cell r="H327">
            <v>71.150000000000006</v>
          </cell>
          <cell r="I327">
            <v>49519</v>
          </cell>
          <cell r="J327">
            <v>3559108.4</v>
          </cell>
          <cell r="K327">
            <v>44687</v>
          </cell>
          <cell r="L327">
            <v>1009</v>
          </cell>
          <cell r="M327" t="str">
            <v>INE367G01038</v>
          </cell>
        </row>
        <row r="328">
          <cell r="A328" t="str">
            <v>SGBNOV23</v>
          </cell>
          <cell r="B328" t="str">
            <v>GB</v>
          </cell>
          <cell r="C328">
            <v>5100</v>
          </cell>
          <cell r="D328">
            <v>5101</v>
          </cell>
          <cell r="E328">
            <v>5100</v>
          </cell>
          <cell r="F328">
            <v>5101</v>
          </cell>
          <cell r="G328">
            <v>5101</v>
          </cell>
          <cell r="H328">
            <v>5086.8100000000004</v>
          </cell>
          <cell r="I328">
            <v>5</v>
          </cell>
          <cell r="J328">
            <v>25503</v>
          </cell>
          <cell r="K328">
            <v>44687</v>
          </cell>
          <cell r="L328">
            <v>4</v>
          </cell>
          <cell r="M328" t="str">
            <v>IN0020150085</v>
          </cell>
        </row>
        <row r="329">
          <cell r="A329" t="str">
            <v>SUDARSCHEM</v>
          </cell>
          <cell r="B329" t="str">
            <v>EQ</v>
          </cell>
          <cell r="C329">
            <v>494</v>
          </cell>
          <cell r="D329">
            <v>505.3</v>
          </cell>
          <cell r="E329">
            <v>485.25</v>
          </cell>
          <cell r="F329">
            <v>498.45</v>
          </cell>
          <cell r="G329">
            <v>500</v>
          </cell>
          <cell r="H329">
            <v>497.1</v>
          </cell>
          <cell r="I329">
            <v>59197</v>
          </cell>
          <cell r="J329">
            <v>29440358.199999999</v>
          </cell>
          <cell r="K329">
            <v>44687</v>
          </cell>
          <cell r="L329">
            <v>5321</v>
          </cell>
          <cell r="M329" t="str">
            <v>INE659A01023</v>
          </cell>
        </row>
        <row r="330">
          <cell r="A330" t="str">
            <v>SETFGOLD</v>
          </cell>
          <cell r="B330" t="str">
            <v>EQ</v>
          </cell>
          <cell r="C330">
            <v>48.99</v>
          </cell>
          <cell r="D330">
            <v>48.99</v>
          </cell>
          <cell r="E330">
            <v>45.13</v>
          </cell>
          <cell r="F330">
            <v>45.75</v>
          </cell>
          <cell r="G330">
            <v>45.8</v>
          </cell>
          <cell r="H330">
            <v>45.63</v>
          </cell>
          <cell r="I330">
            <v>645334</v>
          </cell>
          <cell r="J330">
            <v>29423907.73</v>
          </cell>
          <cell r="K330">
            <v>44687</v>
          </cell>
          <cell r="L330">
            <v>1207</v>
          </cell>
          <cell r="M330" t="str">
            <v>INF200KA16D8</v>
          </cell>
        </row>
        <row r="331">
          <cell r="A331" t="str">
            <v>ASTRAMICRO</v>
          </cell>
          <cell r="B331" t="str">
            <v>EQ</v>
          </cell>
          <cell r="C331">
            <v>243</v>
          </cell>
          <cell r="D331">
            <v>259</v>
          </cell>
          <cell r="E331">
            <v>242.05</v>
          </cell>
          <cell r="F331">
            <v>253.05</v>
          </cell>
          <cell r="G331">
            <v>253.4</v>
          </cell>
          <cell r="H331">
            <v>252.4</v>
          </cell>
          <cell r="I331">
            <v>612404</v>
          </cell>
          <cell r="J331">
            <v>154150154</v>
          </cell>
          <cell r="K331">
            <v>44687</v>
          </cell>
          <cell r="L331">
            <v>10852</v>
          </cell>
          <cell r="M331" t="str">
            <v>INE386C01029</v>
          </cell>
        </row>
        <row r="332">
          <cell r="A332" t="str">
            <v>IIFL</v>
          </cell>
          <cell r="B332" t="str">
            <v>NL</v>
          </cell>
          <cell r="C332">
            <v>941</v>
          </cell>
          <cell r="D332">
            <v>959.85</v>
          </cell>
          <cell r="E332">
            <v>941</v>
          </cell>
          <cell r="F332">
            <v>948.55</v>
          </cell>
          <cell r="G332">
            <v>949</v>
          </cell>
          <cell r="H332">
            <v>946.12</v>
          </cell>
          <cell r="I332">
            <v>1252</v>
          </cell>
          <cell r="J332">
            <v>1187893.4099999999</v>
          </cell>
          <cell r="K332">
            <v>44687</v>
          </cell>
          <cell r="L332">
            <v>22</v>
          </cell>
          <cell r="M332" t="str">
            <v>INE530B07161</v>
          </cell>
        </row>
        <row r="333">
          <cell r="A333" t="str">
            <v>ZFCVINDIA</v>
          </cell>
          <cell r="B333" t="str">
            <v>EQ</v>
          </cell>
          <cell r="C333">
            <v>7732.2</v>
          </cell>
          <cell r="D333">
            <v>7880.95</v>
          </cell>
          <cell r="E333">
            <v>7640.2</v>
          </cell>
          <cell r="F333">
            <v>7833.95</v>
          </cell>
          <cell r="G333">
            <v>7840</v>
          </cell>
          <cell r="H333">
            <v>7814</v>
          </cell>
          <cell r="I333">
            <v>1202</v>
          </cell>
          <cell r="J333">
            <v>9410383.0500000007</v>
          </cell>
          <cell r="K333">
            <v>44687</v>
          </cell>
          <cell r="L333">
            <v>610</v>
          </cell>
          <cell r="M333" t="str">
            <v>INE342J01019</v>
          </cell>
        </row>
        <row r="334">
          <cell r="A334" t="str">
            <v>MHRIL</v>
          </cell>
          <cell r="B334" t="str">
            <v>EQ</v>
          </cell>
          <cell r="C334">
            <v>230</v>
          </cell>
          <cell r="D334">
            <v>237.65</v>
          </cell>
          <cell r="E334">
            <v>224.25</v>
          </cell>
          <cell r="F334">
            <v>235.95</v>
          </cell>
          <cell r="G334">
            <v>236.15</v>
          </cell>
          <cell r="H334">
            <v>235.35</v>
          </cell>
          <cell r="I334">
            <v>718887</v>
          </cell>
          <cell r="J334">
            <v>164877126.69999999</v>
          </cell>
          <cell r="K334">
            <v>44687</v>
          </cell>
          <cell r="L334">
            <v>15589</v>
          </cell>
          <cell r="M334" t="str">
            <v>INE998I01010</v>
          </cell>
        </row>
        <row r="335">
          <cell r="A335" t="str">
            <v>JMCPROJECT</v>
          </cell>
          <cell r="B335" t="str">
            <v>EQ</v>
          </cell>
          <cell r="C335">
            <v>78</v>
          </cell>
          <cell r="D335">
            <v>80.099999999999994</v>
          </cell>
          <cell r="E335">
            <v>76.75</v>
          </cell>
          <cell r="F335">
            <v>79.2</v>
          </cell>
          <cell r="G335">
            <v>79</v>
          </cell>
          <cell r="H335">
            <v>79</v>
          </cell>
          <cell r="I335">
            <v>24286</v>
          </cell>
          <cell r="J335">
            <v>1893656.2</v>
          </cell>
          <cell r="K335">
            <v>44687</v>
          </cell>
          <cell r="L335">
            <v>771</v>
          </cell>
          <cell r="M335" t="str">
            <v>INE890A01024</v>
          </cell>
        </row>
        <row r="336">
          <cell r="A336" t="str">
            <v>SHALPAINTS</v>
          </cell>
          <cell r="B336" t="str">
            <v>EQ</v>
          </cell>
          <cell r="C336">
            <v>138</v>
          </cell>
          <cell r="D336">
            <v>139.94999999999999</v>
          </cell>
          <cell r="E336">
            <v>134.5</v>
          </cell>
          <cell r="F336">
            <v>138.9</v>
          </cell>
          <cell r="G336">
            <v>138.5</v>
          </cell>
          <cell r="H336">
            <v>138.55000000000001</v>
          </cell>
          <cell r="I336">
            <v>107634</v>
          </cell>
          <cell r="J336">
            <v>14749926.199999999</v>
          </cell>
          <cell r="K336">
            <v>44687</v>
          </cell>
          <cell r="L336">
            <v>2319</v>
          </cell>
          <cell r="M336" t="str">
            <v>INE849C01026</v>
          </cell>
        </row>
        <row r="337">
          <cell r="A337" t="str">
            <v>VAIBHAVGBL</v>
          </cell>
          <cell r="B337" t="str">
            <v>EQ</v>
          </cell>
          <cell r="C337">
            <v>417</v>
          </cell>
          <cell r="D337">
            <v>444.9</v>
          </cell>
          <cell r="E337">
            <v>407</v>
          </cell>
          <cell r="F337">
            <v>420.15</v>
          </cell>
          <cell r="G337">
            <v>418</v>
          </cell>
          <cell r="H337">
            <v>419.1</v>
          </cell>
          <cell r="I337">
            <v>689665</v>
          </cell>
          <cell r="J337">
            <v>295990666.19999999</v>
          </cell>
          <cell r="K337">
            <v>44687</v>
          </cell>
          <cell r="L337">
            <v>24020</v>
          </cell>
          <cell r="M337" t="str">
            <v>INE884A01027</v>
          </cell>
        </row>
        <row r="338">
          <cell r="A338" t="str">
            <v>FINPIPE</v>
          </cell>
          <cell r="B338" t="str">
            <v>EQ</v>
          </cell>
          <cell r="C338">
            <v>144.94999999999999</v>
          </cell>
          <cell r="D338">
            <v>147.9</v>
          </cell>
          <cell r="E338">
            <v>142.19999999999999</v>
          </cell>
          <cell r="F338">
            <v>145.85</v>
          </cell>
          <cell r="G338">
            <v>147.4</v>
          </cell>
          <cell r="H338">
            <v>145.5</v>
          </cell>
          <cell r="I338">
            <v>437604</v>
          </cell>
          <cell r="J338">
            <v>63646885.950000003</v>
          </cell>
          <cell r="K338">
            <v>44687</v>
          </cell>
          <cell r="L338">
            <v>10348</v>
          </cell>
          <cell r="M338" t="str">
            <v>INE183A01024</v>
          </cell>
        </row>
        <row r="339">
          <cell r="A339" t="str">
            <v>BIRET</v>
          </cell>
          <cell r="B339" t="str">
            <v>RR</v>
          </cell>
          <cell r="C339">
            <v>327.99</v>
          </cell>
          <cell r="D339">
            <v>330</v>
          </cell>
          <cell r="E339">
            <v>321.3</v>
          </cell>
          <cell r="F339">
            <v>329.9</v>
          </cell>
          <cell r="G339">
            <v>329.74</v>
          </cell>
          <cell r="H339">
            <v>329.11</v>
          </cell>
          <cell r="I339">
            <v>19257</v>
          </cell>
          <cell r="J339">
            <v>6318771.1900000004</v>
          </cell>
          <cell r="K339">
            <v>44687</v>
          </cell>
          <cell r="L339">
            <v>516</v>
          </cell>
          <cell r="M339" t="str">
            <v>INE0FDU25010</v>
          </cell>
        </row>
        <row r="340">
          <cell r="A340" t="str">
            <v>PCBL</v>
          </cell>
          <cell r="B340" t="str">
            <v>EQ</v>
          </cell>
          <cell r="C340">
            <v>105</v>
          </cell>
          <cell r="D340">
            <v>108.5</v>
          </cell>
          <cell r="E340">
            <v>103.3</v>
          </cell>
          <cell r="F340">
            <v>107.2</v>
          </cell>
          <cell r="G340">
            <v>107.55</v>
          </cell>
          <cell r="H340">
            <v>106.95</v>
          </cell>
          <cell r="I340">
            <v>885965</v>
          </cell>
          <cell r="J340">
            <v>94338913.450000003</v>
          </cell>
          <cell r="K340">
            <v>44687</v>
          </cell>
          <cell r="L340">
            <v>21664</v>
          </cell>
          <cell r="M340" t="str">
            <v>INE602A01031</v>
          </cell>
        </row>
        <row r="341">
          <cell r="A341" t="str">
            <v>SHAILY</v>
          </cell>
          <cell r="B341" t="str">
            <v>EQ</v>
          </cell>
          <cell r="C341">
            <v>1984.45</v>
          </cell>
          <cell r="D341">
            <v>2049.5</v>
          </cell>
          <cell r="E341">
            <v>1970.5</v>
          </cell>
          <cell r="F341">
            <v>2007.75</v>
          </cell>
          <cell r="G341">
            <v>2020</v>
          </cell>
          <cell r="H341">
            <v>2003.1</v>
          </cell>
          <cell r="I341">
            <v>1391</v>
          </cell>
          <cell r="J341">
            <v>2789040.1</v>
          </cell>
          <cell r="K341">
            <v>44687</v>
          </cell>
          <cell r="L341">
            <v>422</v>
          </cell>
          <cell r="M341" t="str">
            <v>INE151G01010</v>
          </cell>
        </row>
        <row r="342">
          <cell r="A342" t="str">
            <v>SUMICHEM</v>
          </cell>
          <cell r="B342" t="str">
            <v>EQ</v>
          </cell>
          <cell r="C342">
            <v>435</v>
          </cell>
          <cell r="D342">
            <v>446.8</v>
          </cell>
          <cell r="E342">
            <v>425.2</v>
          </cell>
          <cell r="F342">
            <v>439.65</v>
          </cell>
          <cell r="G342">
            <v>439.95</v>
          </cell>
          <cell r="H342">
            <v>438.65</v>
          </cell>
          <cell r="I342">
            <v>525901</v>
          </cell>
          <cell r="J342">
            <v>229729210</v>
          </cell>
          <cell r="K342">
            <v>44687</v>
          </cell>
          <cell r="L342">
            <v>22307</v>
          </cell>
          <cell r="M342" t="str">
            <v>INE258G01013</v>
          </cell>
        </row>
        <row r="343">
          <cell r="A343" t="str">
            <v>BSLGOLDETF</v>
          </cell>
          <cell r="B343" t="str">
            <v>EQ</v>
          </cell>
          <cell r="C343">
            <v>46.5</v>
          </cell>
          <cell r="D343">
            <v>47</v>
          </cell>
          <cell r="E343">
            <v>46.2</v>
          </cell>
          <cell r="F343">
            <v>46.8</v>
          </cell>
          <cell r="G343">
            <v>46.95</v>
          </cell>
          <cell r="H343">
            <v>46.7</v>
          </cell>
          <cell r="I343">
            <v>9531</v>
          </cell>
          <cell r="J343">
            <v>445490.85</v>
          </cell>
          <cell r="K343">
            <v>44687</v>
          </cell>
          <cell r="L343">
            <v>185</v>
          </cell>
          <cell r="M343" t="str">
            <v>INF209KB18D3</v>
          </cell>
        </row>
        <row r="344">
          <cell r="A344" t="str">
            <v>PGINVIT</v>
          </cell>
          <cell r="B344" t="str">
            <v>IV</v>
          </cell>
          <cell r="C344">
            <v>136.02000000000001</v>
          </cell>
          <cell r="D344">
            <v>138.47</v>
          </cell>
          <cell r="E344">
            <v>136.01</v>
          </cell>
          <cell r="F344">
            <v>137.43</v>
          </cell>
          <cell r="G344">
            <v>137.5</v>
          </cell>
          <cell r="H344">
            <v>137.13999999999999</v>
          </cell>
          <cell r="I344">
            <v>335689</v>
          </cell>
          <cell r="J344">
            <v>46268063.25</v>
          </cell>
          <cell r="K344">
            <v>44687</v>
          </cell>
          <cell r="L344">
            <v>2041</v>
          </cell>
          <cell r="M344" t="str">
            <v>INE0GGX23010</v>
          </cell>
        </row>
        <row r="345">
          <cell r="A345" t="str">
            <v>ACRYSIL</v>
          </cell>
          <cell r="B345" t="str">
            <v>EQ</v>
          </cell>
          <cell r="C345">
            <v>718</v>
          </cell>
          <cell r="D345">
            <v>727.95</v>
          </cell>
          <cell r="E345">
            <v>704</v>
          </cell>
          <cell r="F345">
            <v>713</v>
          </cell>
          <cell r="G345">
            <v>712.5</v>
          </cell>
          <cell r="H345">
            <v>711.5</v>
          </cell>
          <cell r="I345">
            <v>90579</v>
          </cell>
          <cell r="J345">
            <v>64420823.899999999</v>
          </cell>
          <cell r="K345">
            <v>44687</v>
          </cell>
          <cell r="L345">
            <v>7373</v>
          </cell>
          <cell r="M345" t="str">
            <v>INE482D01024</v>
          </cell>
        </row>
        <row r="346">
          <cell r="A346" t="str">
            <v>BOROLTD</v>
          </cell>
          <cell r="B346" t="str">
            <v>EQ</v>
          </cell>
          <cell r="C346">
            <v>315</v>
          </cell>
          <cell r="D346">
            <v>328.8</v>
          </cell>
          <cell r="E346">
            <v>312</v>
          </cell>
          <cell r="F346">
            <v>325.14999999999998</v>
          </cell>
          <cell r="G346">
            <v>328.8</v>
          </cell>
          <cell r="H346">
            <v>324.5</v>
          </cell>
          <cell r="I346">
            <v>50737</v>
          </cell>
          <cell r="J346">
            <v>16281975.4</v>
          </cell>
          <cell r="K346">
            <v>44687</v>
          </cell>
          <cell r="L346">
            <v>3683</v>
          </cell>
          <cell r="M346" t="str">
            <v>INE02PY01013</v>
          </cell>
        </row>
        <row r="347">
          <cell r="A347" t="str">
            <v>FOODSIN</v>
          </cell>
          <cell r="B347" t="str">
            <v>EQ</v>
          </cell>
          <cell r="C347">
            <v>75</v>
          </cell>
          <cell r="D347">
            <v>76.900000000000006</v>
          </cell>
          <cell r="E347">
            <v>74</v>
          </cell>
          <cell r="F347">
            <v>76.25</v>
          </cell>
          <cell r="G347">
            <v>75.05</v>
          </cell>
          <cell r="H347">
            <v>76.099999999999994</v>
          </cell>
          <cell r="I347">
            <v>15961</v>
          </cell>
          <cell r="J347">
            <v>1204736.8</v>
          </cell>
          <cell r="K347">
            <v>44687</v>
          </cell>
          <cell r="L347">
            <v>420</v>
          </cell>
          <cell r="M347" t="str">
            <v>INE976E01023</v>
          </cell>
        </row>
        <row r="348">
          <cell r="A348" t="str">
            <v>GUJGASLTD</v>
          </cell>
          <cell r="B348" t="str">
            <v>EQ</v>
          </cell>
          <cell r="C348">
            <v>510</v>
          </cell>
          <cell r="D348">
            <v>517.45000000000005</v>
          </cell>
          <cell r="E348">
            <v>499.25</v>
          </cell>
          <cell r="F348">
            <v>515.9</v>
          </cell>
          <cell r="G348">
            <v>513.95000000000005</v>
          </cell>
          <cell r="H348">
            <v>514.9</v>
          </cell>
          <cell r="I348">
            <v>1123799</v>
          </cell>
          <cell r="J348">
            <v>572922683.89999998</v>
          </cell>
          <cell r="K348">
            <v>44687</v>
          </cell>
          <cell r="L348">
            <v>21836</v>
          </cell>
          <cell r="M348" t="str">
            <v>INE844O01030</v>
          </cell>
        </row>
        <row r="349">
          <cell r="A349" t="str">
            <v>SGBMAR30X</v>
          </cell>
          <cell r="B349" t="str">
            <v>GB</v>
          </cell>
          <cell r="C349">
            <v>4776</v>
          </cell>
          <cell r="D349">
            <v>4830</v>
          </cell>
          <cell r="E349">
            <v>4776</v>
          </cell>
          <cell r="F349">
            <v>4804.24</v>
          </cell>
          <cell r="G349">
            <v>4785</v>
          </cell>
          <cell r="H349">
            <v>4795</v>
          </cell>
          <cell r="I349">
            <v>140</v>
          </cell>
          <cell r="J349">
            <v>672618.64</v>
          </cell>
          <cell r="K349">
            <v>44687</v>
          </cell>
          <cell r="L349">
            <v>20</v>
          </cell>
          <cell r="M349" t="str">
            <v>IN0020210319</v>
          </cell>
        </row>
        <row r="350">
          <cell r="A350" t="str">
            <v>SRTRANSFIN</v>
          </cell>
          <cell r="B350" t="str">
            <v>YY</v>
          </cell>
          <cell r="C350">
            <v>1017.15</v>
          </cell>
          <cell r="D350">
            <v>1051</v>
          </cell>
          <cell r="E350">
            <v>1017</v>
          </cell>
          <cell r="F350">
            <v>1051</v>
          </cell>
          <cell r="G350">
            <v>1051</v>
          </cell>
          <cell r="H350">
            <v>1049</v>
          </cell>
          <cell r="I350">
            <v>350</v>
          </cell>
          <cell r="J350">
            <v>360926</v>
          </cell>
          <cell r="K350">
            <v>44687</v>
          </cell>
          <cell r="L350">
            <v>6</v>
          </cell>
          <cell r="M350" t="str">
            <v>INE721A07OP9</v>
          </cell>
        </row>
        <row r="351">
          <cell r="A351" t="str">
            <v>ERFLNCDI</v>
          </cell>
          <cell r="B351" t="str">
            <v>N4</v>
          </cell>
          <cell r="C351">
            <v>998.41</v>
          </cell>
          <cell r="D351">
            <v>998.41</v>
          </cell>
          <cell r="E351">
            <v>988</v>
          </cell>
          <cell r="F351">
            <v>996.89</v>
          </cell>
          <cell r="G351">
            <v>988</v>
          </cell>
          <cell r="H351">
            <v>995</v>
          </cell>
          <cell r="I351">
            <v>199</v>
          </cell>
          <cell r="J351">
            <v>198381.7</v>
          </cell>
          <cell r="K351">
            <v>44687</v>
          </cell>
          <cell r="L351">
            <v>2</v>
          </cell>
          <cell r="M351" t="str">
            <v>INE528S07102</v>
          </cell>
        </row>
        <row r="352">
          <cell r="A352" t="str">
            <v>VOLTAMP</v>
          </cell>
          <cell r="B352" t="str">
            <v>EQ</v>
          </cell>
          <cell r="C352">
            <v>1802.25</v>
          </cell>
          <cell r="D352">
            <v>1860</v>
          </cell>
          <cell r="E352">
            <v>1802.25</v>
          </cell>
          <cell r="F352">
            <v>1851.15</v>
          </cell>
          <cell r="G352">
            <v>1854.9</v>
          </cell>
          <cell r="H352">
            <v>1847.65</v>
          </cell>
          <cell r="I352">
            <v>5205</v>
          </cell>
          <cell r="J352">
            <v>9563170.6500000004</v>
          </cell>
          <cell r="K352">
            <v>44687</v>
          </cell>
          <cell r="L352">
            <v>741</v>
          </cell>
          <cell r="M352" t="str">
            <v>INE540H01012</v>
          </cell>
        </row>
        <row r="353">
          <cell r="A353" t="str">
            <v>EXPLEOSOL</v>
          </cell>
          <cell r="B353" t="str">
            <v>EQ</v>
          </cell>
          <cell r="C353">
            <v>1277.7</v>
          </cell>
          <cell r="D353">
            <v>1324.95</v>
          </cell>
          <cell r="E353">
            <v>1258</v>
          </cell>
          <cell r="F353">
            <v>1306.2</v>
          </cell>
          <cell r="G353">
            <v>1319</v>
          </cell>
          <cell r="H353">
            <v>1303.75</v>
          </cell>
          <cell r="I353">
            <v>23468</v>
          </cell>
          <cell r="J353">
            <v>29955984.75</v>
          </cell>
          <cell r="K353">
            <v>44687</v>
          </cell>
          <cell r="L353">
            <v>6077</v>
          </cell>
          <cell r="M353" t="str">
            <v>INE201K01015</v>
          </cell>
        </row>
        <row r="354">
          <cell r="A354" t="str">
            <v>IIHFL</v>
          </cell>
          <cell r="B354" t="str">
            <v>N4</v>
          </cell>
          <cell r="C354">
            <v>1000</v>
          </cell>
          <cell r="D354">
            <v>1005</v>
          </cell>
          <cell r="E354">
            <v>998</v>
          </cell>
          <cell r="F354">
            <v>1005</v>
          </cell>
          <cell r="G354">
            <v>1005</v>
          </cell>
          <cell r="H354">
            <v>1003.2</v>
          </cell>
          <cell r="I354">
            <v>402</v>
          </cell>
          <cell r="J354">
            <v>402400.09</v>
          </cell>
          <cell r="K354">
            <v>44687</v>
          </cell>
          <cell r="L354">
            <v>9</v>
          </cell>
          <cell r="M354" t="str">
            <v>INE477L08147</v>
          </cell>
        </row>
        <row r="355">
          <cell r="A355" t="str">
            <v>IIFCL</v>
          </cell>
          <cell r="B355" t="str">
            <v>N4</v>
          </cell>
          <cell r="C355">
            <v>1336</v>
          </cell>
          <cell r="D355">
            <v>1336</v>
          </cell>
          <cell r="E355">
            <v>1335</v>
          </cell>
          <cell r="F355">
            <v>1335</v>
          </cell>
          <cell r="G355">
            <v>1335</v>
          </cell>
          <cell r="H355">
            <v>1332.66</v>
          </cell>
          <cell r="I355">
            <v>145</v>
          </cell>
          <cell r="J355">
            <v>193600</v>
          </cell>
          <cell r="K355">
            <v>44687</v>
          </cell>
          <cell r="L355">
            <v>3</v>
          </cell>
          <cell r="M355" t="str">
            <v>INE787H07370</v>
          </cell>
        </row>
        <row r="356">
          <cell r="A356" t="str">
            <v>UNICHEMLAB</v>
          </cell>
          <cell r="B356" t="str">
            <v>EQ</v>
          </cell>
          <cell r="C356">
            <v>258.10000000000002</v>
          </cell>
          <cell r="D356">
            <v>267.64999999999998</v>
          </cell>
          <cell r="E356">
            <v>253.05</v>
          </cell>
          <cell r="F356">
            <v>261.7</v>
          </cell>
          <cell r="G356">
            <v>257.85000000000002</v>
          </cell>
          <cell r="H356">
            <v>261.25</v>
          </cell>
          <cell r="I356">
            <v>41105</v>
          </cell>
          <cell r="J356">
            <v>10627772</v>
          </cell>
          <cell r="K356">
            <v>44687</v>
          </cell>
          <cell r="L356">
            <v>1502</v>
          </cell>
          <cell r="M356" t="str">
            <v>INE351A01035</v>
          </cell>
        </row>
        <row r="357">
          <cell r="A357" t="str">
            <v>667GS2050</v>
          </cell>
          <cell r="B357" t="str">
            <v>GS</v>
          </cell>
          <cell r="C357">
            <v>93.5</v>
          </cell>
          <cell r="D357">
            <v>93.5</v>
          </cell>
          <cell r="E357">
            <v>93.5</v>
          </cell>
          <cell r="F357">
            <v>93.5</v>
          </cell>
          <cell r="G357">
            <v>93.5</v>
          </cell>
          <cell r="H357">
            <v>93.34</v>
          </cell>
          <cell r="I357">
            <v>8229</v>
          </cell>
          <cell r="J357">
            <v>769411.5</v>
          </cell>
          <cell r="K357">
            <v>44687</v>
          </cell>
          <cell r="L357">
            <v>9</v>
          </cell>
          <cell r="M357" t="str">
            <v>IN0020200252</v>
          </cell>
        </row>
        <row r="358">
          <cell r="A358" t="str">
            <v>CENTUM</v>
          </cell>
          <cell r="B358" t="str">
            <v>EQ</v>
          </cell>
          <cell r="C358">
            <v>465.45</v>
          </cell>
          <cell r="D358">
            <v>471.4</v>
          </cell>
          <cell r="E358">
            <v>448</v>
          </cell>
          <cell r="F358">
            <v>468.2</v>
          </cell>
          <cell r="G358">
            <v>470.05</v>
          </cell>
          <cell r="H358">
            <v>467.4</v>
          </cell>
          <cell r="I358">
            <v>11076</v>
          </cell>
          <cell r="J358">
            <v>5080327.1500000004</v>
          </cell>
          <cell r="K358">
            <v>44687</v>
          </cell>
          <cell r="L358">
            <v>707</v>
          </cell>
          <cell r="M358" t="str">
            <v>INE320B01020</v>
          </cell>
        </row>
        <row r="359">
          <cell r="A359" t="str">
            <v>ORIENTABRA</v>
          </cell>
          <cell r="B359" t="str">
            <v>EQ</v>
          </cell>
          <cell r="C359">
            <v>30.3</v>
          </cell>
          <cell r="D359">
            <v>31.1</v>
          </cell>
          <cell r="E359">
            <v>29.1</v>
          </cell>
          <cell r="F359">
            <v>30.35</v>
          </cell>
          <cell r="G359">
            <v>30.2</v>
          </cell>
          <cell r="H359">
            <v>30.3</v>
          </cell>
          <cell r="I359">
            <v>148624</v>
          </cell>
          <cell r="J359">
            <v>4506872.05</v>
          </cell>
          <cell r="K359">
            <v>44687</v>
          </cell>
          <cell r="L359">
            <v>1478</v>
          </cell>
          <cell r="M359" t="str">
            <v>INE569C01020</v>
          </cell>
        </row>
        <row r="360">
          <cell r="A360" t="str">
            <v>BIRLAMONEY</v>
          </cell>
          <cell r="B360" t="str">
            <v>EQ</v>
          </cell>
          <cell r="C360">
            <v>60.8</v>
          </cell>
          <cell r="D360">
            <v>62.5</v>
          </cell>
          <cell r="E360">
            <v>59.7</v>
          </cell>
          <cell r="F360">
            <v>62</v>
          </cell>
          <cell r="G360">
            <v>62.45</v>
          </cell>
          <cell r="H360">
            <v>61.9</v>
          </cell>
          <cell r="I360">
            <v>71815</v>
          </cell>
          <cell r="J360">
            <v>4385494.8</v>
          </cell>
          <cell r="K360">
            <v>44687</v>
          </cell>
          <cell r="L360">
            <v>1259</v>
          </cell>
          <cell r="M360" t="str">
            <v>INE865C01022</v>
          </cell>
        </row>
        <row r="361">
          <cell r="A361" t="str">
            <v>GENCON</v>
          </cell>
          <cell r="B361" t="str">
            <v>EQ</v>
          </cell>
          <cell r="C361">
            <v>31.5</v>
          </cell>
          <cell r="D361">
            <v>31.85</v>
          </cell>
          <cell r="E361">
            <v>30.85</v>
          </cell>
          <cell r="F361">
            <v>31.5</v>
          </cell>
          <cell r="G361">
            <v>31.5</v>
          </cell>
          <cell r="H361">
            <v>31.45</v>
          </cell>
          <cell r="I361">
            <v>13602</v>
          </cell>
          <cell r="J361">
            <v>426771.65</v>
          </cell>
          <cell r="K361">
            <v>44687</v>
          </cell>
          <cell r="L361">
            <v>232</v>
          </cell>
          <cell r="M361" t="str">
            <v>INE854S01022</v>
          </cell>
        </row>
        <row r="362">
          <cell r="A362" t="str">
            <v>BSL</v>
          </cell>
          <cell r="B362" t="str">
            <v>EQ</v>
          </cell>
          <cell r="C362">
            <v>124</v>
          </cell>
          <cell r="D362">
            <v>132</v>
          </cell>
          <cell r="E362">
            <v>122.2</v>
          </cell>
          <cell r="F362">
            <v>128.25</v>
          </cell>
          <cell r="G362">
            <v>129</v>
          </cell>
          <cell r="H362">
            <v>128.05000000000001</v>
          </cell>
          <cell r="I362">
            <v>20720</v>
          </cell>
          <cell r="J362">
            <v>2590104.2000000002</v>
          </cell>
          <cell r="K362">
            <v>44687</v>
          </cell>
          <cell r="L362">
            <v>709</v>
          </cell>
          <cell r="M362" t="str">
            <v>INE594B01012</v>
          </cell>
        </row>
        <row r="363">
          <cell r="A363" t="str">
            <v>TREJHARA</v>
          </cell>
          <cell r="B363" t="str">
            <v>EQ</v>
          </cell>
          <cell r="C363">
            <v>64.8</v>
          </cell>
          <cell r="D363">
            <v>68.400000000000006</v>
          </cell>
          <cell r="E363">
            <v>63.45</v>
          </cell>
          <cell r="F363">
            <v>66.45</v>
          </cell>
          <cell r="G363">
            <v>67.25</v>
          </cell>
          <cell r="H363">
            <v>66.349999999999994</v>
          </cell>
          <cell r="I363">
            <v>37965</v>
          </cell>
          <cell r="J363">
            <v>2487094.4500000002</v>
          </cell>
          <cell r="K363">
            <v>44687</v>
          </cell>
          <cell r="L363">
            <v>555</v>
          </cell>
          <cell r="M363" t="str">
            <v>INE00CA01015</v>
          </cell>
        </row>
        <row r="364">
          <cell r="A364" t="str">
            <v>AIAENG</v>
          </cell>
          <cell r="B364" t="str">
            <v>EQ</v>
          </cell>
          <cell r="C364">
            <v>1905</v>
          </cell>
          <cell r="D364">
            <v>1946</v>
          </cell>
          <cell r="E364">
            <v>1862.15</v>
          </cell>
          <cell r="F364">
            <v>1912.2</v>
          </cell>
          <cell r="G364">
            <v>1922.45</v>
          </cell>
          <cell r="H364">
            <v>1909.5</v>
          </cell>
          <cell r="I364">
            <v>84248</v>
          </cell>
          <cell r="J364">
            <v>158316104.5</v>
          </cell>
          <cell r="K364">
            <v>44687</v>
          </cell>
          <cell r="L364">
            <v>9319</v>
          </cell>
          <cell r="M364" t="str">
            <v>INE212H01026</v>
          </cell>
        </row>
        <row r="365">
          <cell r="A365" t="str">
            <v>SRTRANSFIN</v>
          </cell>
          <cell r="B365" t="str">
            <v>Z7</v>
          </cell>
          <cell r="C365">
            <v>1070</v>
          </cell>
          <cell r="D365">
            <v>1070</v>
          </cell>
          <cell r="E365">
            <v>1070</v>
          </cell>
          <cell r="F365">
            <v>1070</v>
          </cell>
          <cell r="G365">
            <v>1070</v>
          </cell>
          <cell r="H365">
            <v>1068.5</v>
          </cell>
          <cell r="I365">
            <v>100</v>
          </cell>
          <cell r="J365">
            <v>107000</v>
          </cell>
          <cell r="K365">
            <v>44687</v>
          </cell>
          <cell r="L365">
            <v>1</v>
          </cell>
          <cell r="M365" t="str">
            <v>INE721A07PC4</v>
          </cell>
        </row>
        <row r="366">
          <cell r="A366" t="str">
            <v>FINOPB</v>
          </cell>
          <cell r="B366" t="str">
            <v>EQ</v>
          </cell>
          <cell r="C366">
            <v>282.85000000000002</v>
          </cell>
          <cell r="D366">
            <v>291.7</v>
          </cell>
          <cell r="E366">
            <v>278</v>
          </cell>
          <cell r="F366">
            <v>286.10000000000002</v>
          </cell>
          <cell r="G366">
            <v>284.05</v>
          </cell>
          <cell r="H366">
            <v>285.75</v>
          </cell>
          <cell r="I366">
            <v>55781</v>
          </cell>
          <cell r="J366">
            <v>15820175</v>
          </cell>
          <cell r="K366">
            <v>44687</v>
          </cell>
          <cell r="L366">
            <v>3688</v>
          </cell>
          <cell r="M366" t="str">
            <v>INE02NC01014</v>
          </cell>
        </row>
        <row r="367">
          <cell r="A367" t="str">
            <v>ANURAS</v>
          </cell>
          <cell r="B367" t="str">
            <v>EQ</v>
          </cell>
          <cell r="C367">
            <v>823</v>
          </cell>
          <cell r="D367">
            <v>840</v>
          </cell>
          <cell r="E367">
            <v>816.65</v>
          </cell>
          <cell r="F367">
            <v>825.05</v>
          </cell>
          <cell r="G367">
            <v>821</v>
          </cell>
          <cell r="H367">
            <v>824.05</v>
          </cell>
          <cell r="I367">
            <v>76135</v>
          </cell>
          <cell r="J367">
            <v>62670324.450000003</v>
          </cell>
          <cell r="K367">
            <v>44687</v>
          </cell>
          <cell r="L367">
            <v>5336</v>
          </cell>
          <cell r="M367" t="str">
            <v>INE930P01018</v>
          </cell>
        </row>
        <row r="368">
          <cell r="A368" t="str">
            <v>KRISHNADEF</v>
          </cell>
          <cell r="B368" t="str">
            <v>SM</v>
          </cell>
          <cell r="C368">
            <v>79</v>
          </cell>
          <cell r="D368">
            <v>84.8</v>
          </cell>
          <cell r="E368">
            <v>78.8</v>
          </cell>
          <cell r="F368">
            <v>83</v>
          </cell>
          <cell r="G368">
            <v>83</v>
          </cell>
          <cell r="H368">
            <v>82.9</v>
          </cell>
          <cell r="I368">
            <v>168000</v>
          </cell>
          <cell r="J368">
            <v>13501650</v>
          </cell>
          <cell r="K368">
            <v>44687</v>
          </cell>
          <cell r="L368">
            <v>39</v>
          </cell>
          <cell r="M368" t="str">
            <v>INE0J5601015</v>
          </cell>
        </row>
        <row r="369">
          <cell r="A369" t="str">
            <v>NHAI</v>
          </cell>
          <cell r="B369" t="str">
            <v>NE</v>
          </cell>
          <cell r="C369">
            <v>1200</v>
          </cell>
          <cell r="D369">
            <v>1206</v>
          </cell>
          <cell r="E369">
            <v>1198.9000000000001</v>
          </cell>
          <cell r="F369">
            <v>1203</v>
          </cell>
          <cell r="G369">
            <v>1203</v>
          </cell>
          <cell r="H369">
            <v>1201.5999999999999</v>
          </cell>
          <cell r="I369">
            <v>8556</v>
          </cell>
          <cell r="J369">
            <v>10286177.039999999</v>
          </cell>
          <cell r="K369">
            <v>44687</v>
          </cell>
          <cell r="L369">
            <v>45</v>
          </cell>
          <cell r="M369" t="str">
            <v>INE906B07EP5</v>
          </cell>
        </row>
        <row r="370">
          <cell r="A370" t="str">
            <v>KSB</v>
          </cell>
          <cell r="B370" t="str">
            <v>EQ</v>
          </cell>
          <cell r="C370">
            <v>1311</v>
          </cell>
          <cell r="D370">
            <v>1339.6</v>
          </cell>
          <cell r="E370">
            <v>1302</v>
          </cell>
          <cell r="F370">
            <v>1307.3</v>
          </cell>
          <cell r="G370">
            <v>1302</v>
          </cell>
          <cell r="H370">
            <v>1305.9000000000001</v>
          </cell>
          <cell r="I370">
            <v>33753</v>
          </cell>
          <cell r="J370">
            <v>44589325.899999999</v>
          </cell>
          <cell r="K370">
            <v>44687</v>
          </cell>
          <cell r="L370">
            <v>5735</v>
          </cell>
          <cell r="M370" t="str">
            <v>INE999A01015</v>
          </cell>
        </row>
        <row r="371">
          <cell r="A371" t="str">
            <v>IDBIGOLD</v>
          </cell>
          <cell r="B371" t="str">
            <v>EQ</v>
          </cell>
          <cell r="C371">
            <v>4699</v>
          </cell>
          <cell r="D371">
            <v>4768</v>
          </cell>
          <cell r="E371">
            <v>4689</v>
          </cell>
          <cell r="F371">
            <v>4756.8500000000004</v>
          </cell>
          <cell r="G371">
            <v>4756.95</v>
          </cell>
          <cell r="H371">
            <v>4752.2</v>
          </cell>
          <cell r="I371">
            <v>235</v>
          </cell>
          <cell r="J371">
            <v>1113320.8500000001</v>
          </cell>
          <cell r="K371">
            <v>44687</v>
          </cell>
          <cell r="L371">
            <v>73</v>
          </cell>
          <cell r="M371" t="str">
            <v>INF397L01554</v>
          </cell>
        </row>
        <row r="372">
          <cell r="A372" t="str">
            <v>SVPGLOB</v>
          </cell>
          <cell r="B372" t="str">
            <v>EQ</v>
          </cell>
          <cell r="C372">
            <v>50.45</v>
          </cell>
          <cell r="D372">
            <v>52.15</v>
          </cell>
          <cell r="E372">
            <v>49.05</v>
          </cell>
          <cell r="F372">
            <v>51.6</v>
          </cell>
          <cell r="G372">
            <v>50.65</v>
          </cell>
          <cell r="H372">
            <v>51.55</v>
          </cell>
          <cell r="I372">
            <v>199383</v>
          </cell>
          <cell r="J372">
            <v>10117599.4</v>
          </cell>
          <cell r="K372">
            <v>44687</v>
          </cell>
          <cell r="L372">
            <v>1732</v>
          </cell>
          <cell r="M372" t="str">
            <v>INE308E01029</v>
          </cell>
        </row>
        <row r="373">
          <cell r="A373" t="str">
            <v>CLNINDIA</v>
          </cell>
          <cell r="B373" t="str">
            <v>EQ</v>
          </cell>
          <cell r="C373">
            <v>465</v>
          </cell>
          <cell r="D373">
            <v>484</v>
          </cell>
          <cell r="E373">
            <v>461.45</v>
          </cell>
          <cell r="F373">
            <v>471.6</v>
          </cell>
          <cell r="G373">
            <v>470</v>
          </cell>
          <cell r="H373">
            <v>471.15</v>
          </cell>
          <cell r="I373">
            <v>25721</v>
          </cell>
          <cell r="J373">
            <v>12189009.800000001</v>
          </cell>
          <cell r="K373">
            <v>44687</v>
          </cell>
          <cell r="L373">
            <v>2189</v>
          </cell>
          <cell r="M373" t="str">
            <v>INE492A01029</v>
          </cell>
        </row>
        <row r="374">
          <cell r="A374" t="str">
            <v>UGROCAP</v>
          </cell>
          <cell r="B374" t="str">
            <v>N1</v>
          </cell>
          <cell r="C374">
            <v>1000</v>
          </cell>
          <cell r="D374">
            <v>1001</v>
          </cell>
          <cell r="E374">
            <v>1000</v>
          </cell>
          <cell r="F374">
            <v>1001</v>
          </cell>
          <cell r="G374">
            <v>1001</v>
          </cell>
          <cell r="H374">
            <v>1000.06</v>
          </cell>
          <cell r="I374">
            <v>180</v>
          </cell>
          <cell r="J374">
            <v>180170</v>
          </cell>
          <cell r="K374">
            <v>44687</v>
          </cell>
          <cell r="L374">
            <v>6</v>
          </cell>
          <cell r="M374" t="str">
            <v>INE583D07174</v>
          </cell>
        </row>
        <row r="375">
          <cell r="A375" t="str">
            <v>L&amp;TFINANCE</v>
          </cell>
          <cell r="B375" t="str">
            <v>NI</v>
          </cell>
          <cell r="C375">
            <v>1101</v>
          </cell>
          <cell r="D375">
            <v>1101</v>
          </cell>
          <cell r="E375">
            <v>1101</v>
          </cell>
          <cell r="F375">
            <v>1101</v>
          </cell>
          <cell r="G375">
            <v>1101</v>
          </cell>
          <cell r="H375">
            <v>1100</v>
          </cell>
          <cell r="I375">
            <v>50</v>
          </cell>
          <cell r="J375">
            <v>55050</v>
          </cell>
          <cell r="K375">
            <v>44687</v>
          </cell>
          <cell r="L375">
            <v>1</v>
          </cell>
          <cell r="M375" t="str">
            <v>INE027E07998</v>
          </cell>
        </row>
        <row r="376">
          <cell r="A376" t="str">
            <v>SGBD29VIII</v>
          </cell>
          <cell r="B376" t="str">
            <v>GB</v>
          </cell>
          <cell r="C376">
            <v>4789</v>
          </cell>
          <cell r="D376">
            <v>4790</v>
          </cell>
          <cell r="E376">
            <v>4752.05</v>
          </cell>
          <cell r="F376">
            <v>4770.08</v>
          </cell>
          <cell r="G376">
            <v>4755</v>
          </cell>
          <cell r="H376">
            <v>4765.78</v>
          </cell>
          <cell r="I376">
            <v>307</v>
          </cell>
          <cell r="J376">
            <v>1466482.02</v>
          </cell>
          <cell r="K376">
            <v>44687</v>
          </cell>
          <cell r="L376">
            <v>47</v>
          </cell>
          <cell r="M376" t="str">
            <v>IN0020210228</v>
          </cell>
        </row>
        <row r="377">
          <cell r="A377" t="str">
            <v>IIFL</v>
          </cell>
          <cell r="B377" t="str">
            <v>NC</v>
          </cell>
          <cell r="C377">
            <v>1006</v>
          </cell>
          <cell r="D377">
            <v>1006</v>
          </cell>
          <cell r="E377">
            <v>1006</v>
          </cell>
          <cell r="F377">
            <v>1006</v>
          </cell>
          <cell r="G377">
            <v>1006</v>
          </cell>
          <cell r="H377">
            <v>1005.1</v>
          </cell>
          <cell r="I377">
            <v>100</v>
          </cell>
          <cell r="J377">
            <v>100600</v>
          </cell>
          <cell r="K377">
            <v>44687</v>
          </cell>
          <cell r="L377">
            <v>1</v>
          </cell>
          <cell r="M377" t="str">
            <v>INE866I08303</v>
          </cell>
        </row>
        <row r="378">
          <cell r="A378" t="str">
            <v>SRTRANSFIN</v>
          </cell>
          <cell r="B378" t="str">
            <v>Z3</v>
          </cell>
          <cell r="C378">
            <v>1021.9</v>
          </cell>
          <cell r="D378">
            <v>1021.9</v>
          </cell>
          <cell r="E378">
            <v>1021.9</v>
          </cell>
          <cell r="F378">
            <v>1021.9</v>
          </cell>
          <cell r="G378">
            <v>1021.9</v>
          </cell>
          <cell r="H378">
            <v>1021</v>
          </cell>
          <cell r="I378">
            <v>50</v>
          </cell>
          <cell r="J378">
            <v>51095</v>
          </cell>
          <cell r="K378">
            <v>44687</v>
          </cell>
          <cell r="L378">
            <v>10</v>
          </cell>
          <cell r="M378" t="str">
            <v>INE721A07OY1</v>
          </cell>
        </row>
        <row r="379">
          <cell r="A379" t="str">
            <v>ICICIGOLD</v>
          </cell>
          <cell r="B379" t="str">
            <v>EQ</v>
          </cell>
          <cell r="C379">
            <v>44.91</v>
          </cell>
          <cell r="D379">
            <v>48.4</v>
          </cell>
          <cell r="E379">
            <v>44.91</v>
          </cell>
          <cell r="F379">
            <v>45.69</v>
          </cell>
          <cell r="G379">
            <v>45.56</v>
          </cell>
          <cell r="H379">
            <v>45.65</v>
          </cell>
          <cell r="I379">
            <v>640441</v>
          </cell>
          <cell r="J379">
            <v>29231281.460000001</v>
          </cell>
          <cell r="K379">
            <v>44687</v>
          </cell>
          <cell r="L379">
            <v>3450</v>
          </cell>
          <cell r="M379" t="str">
            <v>INF109KC1NT3</v>
          </cell>
        </row>
        <row r="380">
          <cell r="A380" t="str">
            <v>IIHFL</v>
          </cell>
          <cell r="B380" t="str">
            <v>N5</v>
          </cell>
          <cell r="C380">
            <v>980.25</v>
          </cell>
          <cell r="D380">
            <v>985.94</v>
          </cell>
          <cell r="E380">
            <v>901</v>
          </cell>
          <cell r="F380">
            <v>983.86</v>
          </cell>
          <cell r="G380">
            <v>984</v>
          </cell>
          <cell r="H380">
            <v>983</v>
          </cell>
          <cell r="I380">
            <v>2744</v>
          </cell>
          <cell r="J380">
            <v>2692903.35</v>
          </cell>
          <cell r="K380">
            <v>44687</v>
          </cell>
          <cell r="L380">
            <v>56</v>
          </cell>
          <cell r="M380" t="str">
            <v>INE477L08154</v>
          </cell>
        </row>
        <row r="381">
          <cell r="A381" t="str">
            <v>TATACAPHSG</v>
          </cell>
          <cell r="B381" t="str">
            <v>NB</v>
          </cell>
          <cell r="C381">
            <v>1119.9000000000001</v>
          </cell>
          <cell r="D381">
            <v>1119.9000000000001</v>
          </cell>
          <cell r="E381">
            <v>1119.9000000000001</v>
          </cell>
          <cell r="F381">
            <v>1119.9000000000001</v>
          </cell>
          <cell r="G381">
            <v>1119.9000000000001</v>
          </cell>
          <cell r="H381">
            <v>1119</v>
          </cell>
          <cell r="I381">
            <v>105</v>
          </cell>
          <cell r="J381">
            <v>117589.5</v>
          </cell>
          <cell r="K381">
            <v>44687</v>
          </cell>
          <cell r="L381">
            <v>2</v>
          </cell>
          <cell r="M381" t="str">
            <v>INE033L08270</v>
          </cell>
        </row>
        <row r="382">
          <cell r="A382" t="str">
            <v>KANSAINER</v>
          </cell>
          <cell r="B382" t="str">
            <v>EQ</v>
          </cell>
          <cell r="C382">
            <v>446.9</v>
          </cell>
          <cell r="D382">
            <v>453.85</v>
          </cell>
          <cell r="E382">
            <v>443.1</v>
          </cell>
          <cell r="F382">
            <v>451.3</v>
          </cell>
          <cell r="G382">
            <v>452.05</v>
          </cell>
          <cell r="H382">
            <v>450.95</v>
          </cell>
          <cell r="I382">
            <v>46367</v>
          </cell>
          <cell r="J382">
            <v>20855943</v>
          </cell>
          <cell r="K382">
            <v>44687</v>
          </cell>
          <cell r="L382">
            <v>2993</v>
          </cell>
          <cell r="M382" t="str">
            <v>INE531A01024</v>
          </cell>
        </row>
        <row r="383">
          <cell r="A383" t="str">
            <v>INDOTHAI</v>
          </cell>
          <cell r="B383" t="str">
            <v>EQ</v>
          </cell>
          <cell r="C383">
            <v>300</v>
          </cell>
          <cell r="D383">
            <v>307.8</v>
          </cell>
          <cell r="E383">
            <v>290</v>
          </cell>
          <cell r="F383">
            <v>299.10000000000002</v>
          </cell>
          <cell r="G383">
            <v>302</v>
          </cell>
          <cell r="H383">
            <v>298.89999999999998</v>
          </cell>
          <cell r="I383">
            <v>5601</v>
          </cell>
          <cell r="J383">
            <v>1679109</v>
          </cell>
          <cell r="K383">
            <v>44687</v>
          </cell>
          <cell r="L383">
            <v>245</v>
          </cell>
          <cell r="M383" t="str">
            <v>INE337M01013</v>
          </cell>
        </row>
        <row r="384">
          <cell r="A384" t="str">
            <v>MANAKSIA</v>
          </cell>
          <cell r="B384" t="str">
            <v>EQ</v>
          </cell>
          <cell r="C384">
            <v>81.099999999999994</v>
          </cell>
          <cell r="D384">
            <v>84.9</v>
          </cell>
          <cell r="E384">
            <v>80.2</v>
          </cell>
          <cell r="F384">
            <v>83.65</v>
          </cell>
          <cell r="G384">
            <v>84.05</v>
          </cell>
          <cell r="H384">
            <v>83.6</v>
          </cell>
          <cell r="I384">
            <v>138091</v>
          </cell>
          <cell r="J384">
            <v>11351167.15</v>
          </cell>
          <cell r="K384">
            <v>44687</v>
          </cell>
          <cell r="L384">
            <v>2149</v>
          </cell>
          <cell r="M384" t="str">
            <v>INE015D01022</v>
          </cell>
        </row>
        <row r="385">
          <cell r="A385" t="str">
            <v>KSOLVES</v>
          </cell>
          <cell r="B385" t="str">
            <v>SM</v>
          </cell>
          <cell r="C385">
            <v>342</v>
          </cell>
          <cell r="D385">
            <v>348.5</v>
          </cell>
          <cell r="E385">
            <v>340</v>
          </cell>
          <cell r="F385">
            <v>344</v>
          </cell>
          <cell r="G385">
            <v>344</v>
          </cell>
          <cell r="H385">
            <v>343.8</v>
          </cell>
          <cell r="I385">
            <v>6000</v>
          </cell>
          <cell r="J385">
            <v>2054000</v>
          </cell>
          <cell r="K385">
            <v>44687</v>
          </cell>
          <cell r="L385">
            <v>15</v>
          </cell>
          <cell r="M385" t="str">
            <v>INE0D6I01015</v>
          </cell>
        </row>
        <row r="386">
          <cell r="A386" t="str">
            <v>BLUEDART</v>
          </cell>
          <cell r="B386" t="str">
            <v>EQ</v>
          </cell>
          <cell r="C386">
            <v>6910</v>
          </cell>
          <cell r="D386">
            <v>7024.9</v>
          </cell>
          <cell r="E386">
            <v>6747.55</v>
          </cell>
          <cell r="F386">
            <v>6839.2</v>
          </cell>
          <cell r="G386">
            <v>6851</v>
          </cell>
          <cell r="H386">
            <v>6835.7</v>
          </cell>
          <cell r="I386">
            <v>56380</v>
          </cell>
          <cell r="J386">
            <v>389107052.5</v>
          </cell>
          <cell r="K386">
            <v>44687</v>
          </cell>
          <cell r="L386">
            <v>12349</v>
          </cell>
          <cell r="M386" t="str">
            <v>INE233B01017</v>
          </cell>
        </row>
        <row r="387">
          <cell r="A387" t="str">
            <v>MAZDA</v>
          </cell>
          <cell r="B387" t="str">
            <v>EQ</v>
          </cell>
          <cell r="C387">
            <v>505.55</v>
          </cell>
          <cell r="D387">
            <v>519</v>
          </cell>
          <cell r="E387">
            <v>496.85</v>
          </cell>
          <cell r="F387">
            <v>505.95</v>
          </cell>
          <cell r="G387">
            <v>501.05</v>
          </cell>
          <cell r="H387">
            <v>505.7</v>
          </cell>
          <cell r="I387">
            <v>2864</v>
          </cell>
          <cell r="J387">
            <v>1458099.1</v>
          </cell>
          <cell r="K387">
            <v>44687</v>
          </cell>
          <cell r="L387">
            <v>325</v>
          </cell>
          <cell r="M387" t="str">
            <v>INE885E01034</v>
          </cell>
        </row>
        <row r="388">
          <cell r="A388" t="str">
            <v>KOPRAN</v>
          </cell>
          <cell r="B388" t="str">
            <v>EQ</v>
          </cell>
          <cell r="C388">
            <v>250</v>
          </cell>
          <cell r="D388">
            <v>257.89999999999998</v>
          </cell>
          <cell r="E388">
            <v>241.2</v>
          </cell>
          <cell r="F388">
            <v>252.05</v>
          </cell>
          <cell r="G388">
            <v>255</v>
          </cell>
          <cell r="H388">
            <v>251.95</v>
          </cell>
          <cell r="I388">
            <v>134051</v>
          </cell>
          <cell r="J388">
            <v>33064109.800000001</v>
          </cell>
          <cell r="K388">
            <v>44687</v>
          </cell>
          <cell r="L388">
            <v>3731</v>
          </cell>
          <cell r="M388" t="str">
            <v>INE082A01010</v>
          </cell>
        </row>
        <row r="389">
          <cell r="A389" t="str">
            <v>PCHFL</v>
          </cell>
          <cell r="B389" t="str">
            <v>N8</v>
          </cell>
          <cell r="C389">
            <v>1054</v>
          </cell>
          <cell r="D389">
            <v>1054</v>
          </cell>
          <cell r="E389">
            <v>1054</v>
          </cell>
          <cell r="F389">
            <v>1054</v>
          </cell>
          <cell r="G389">
            <v>1054</v>
          </cell>
          <cell r="H389">
            <v>1053.6099999999999</v>
          </cell>
          <cell r="I389">
            <v>200</v>
          </cell>
          <cell r="J389">
            <v>210800</v>
          </cell>
          <cell r="K389">
            <v>44687</v>
          </cell>
          <cell r="L389">
            <v>1</v>
          </cell>
          <cell r="M389" t="str">
            <v>INE516Y07410</v>
          </cell>
        </row>
        <row r="390">
          <cell r="A390" t="str">
            <v>FMGOETZE</v>
          </cell>
          <cell r="B390" t="str">
            <v>EQ</v>
          </cell>
          <cell r="C390">
            <v>270.95</v>
          </cell>
          <cell r="D390">
            <v>274.89999999999998</v>
          </cell>
          <cell r="E390">
            <v>268.3</v>
          </cell>
          <cell r="F390">
            <v>271.05</v>
          </cell>
          <cell r="G390">
            <v>271.05</v>
          </cell>
          <cell r="H390">
            <v>270.95</v>
          </cell>
          <cell r="I390">
            <v>40463</v>
          </cell>
          <cell r="J390">
            <v>10932975.300000001</v>
          </cell>
          <cell r="K390">
            <v>44687</v>
          </cell>
          <cell r="L390">
            <v>460</v>
          </cell>
          <cell r="M390" t="str">
            <v>INE529A01010</v>
          </cell>
        </row>
        <row r="391">
          <cell r="A391" t="str">
            <v>MPHASIS</v>
          </cell>
          <cell r="B391" t="str">
            <v>EQ</v>
          </cell>
          <cell r="C391">
            <v>2626</v>
          </cell>
          <cell r="D391">
            <v>2713</v>
          </cell>
          <cell r="E391">
            <v>2560.0500000000002</v>
          </cell>
          <cell r="F391">
            <v>2694.05</v>
          </cell>
          <cell r="G391">
            <v>2686.95</v>
          </cell>
          <cell r="H391">
            <v>2693.15</v>
          </cell>
          <cell r="I391">
            <v>649080</v>
          </cell>
          <cell r="J391">
            <v>1720274711</v>
          </cell>
          <cell r="K391">
            <v>44687</v>
          </cell>
          <cell r="L391">
            <v>57183</v>
          </cell>
          <cell r="M391" t="str">
            <v>INE356A01018</v>
          </cell>
        </row>
        <row r="392">
          <cell r="A392" t="str">
            <v>SGBAPR28I</v>
          </cell>
          <cell r="B392" t="str">
            <v>GB</v>
          </cell>
          <cell r="C392">
            <v>4755</v>
          </cell>
          <cell r="D392">
            <v>4785</v>
          </cell>
          <cell r="E392">
            <v>4740</v>
          </cell>
          <cell r="F392">
            <v>4778.26</v>
          </cell>
          <cell r="G392">
            <v>4779</v>
          </cell>
          <cell r="H392">
            <v>4776.7700000000004</v>
          </cell>
          <cell r="I392">
            <v>426</v>
          </cell>
          <cell r="J392">
            <v>2028639.08</v>
          </cell>
          <cell r="K392">
            <v>44687</v>
          </cell>
          <cell r="L392">
            <v>91</v>
          </cell>
          <cell r="M392" t="str">
            <v>IN0020200062</v>
          </cell>
        </row>
        <row r="393">
          <cell r="A393" t="str">
            <v>CHEMBOND</v>
          </cell>
          <cell r="B393" t="str">
            <v>EQ</v>
          </cell>
          <cell r="C393">
            <v>181</v>
          </cell>
          <cell r="D393">
            <v>181</v>
          </cell>
          <cell r="E393">
            <v>176.1</v>
          </cell>
          <cell r="F393">
            <v>180.15</v>
          </cell>
          <cell r="G393">
            <v>180.55</v>
          </cell>
          <cell r="H393">
            <v>180.1</v>
          </cell>
          <cell r="I393">
            <v>7934</v>
          </cell>
          <cell r="J393">
            <v>1420085.85</v>
          </cell>
          <cell r="K393">
            <v>44687</v>
          </cell>
          <cell r="L393">
            <v>267</v>
          </cell>
          <cell r="M393" t="str">
            <v>INE995D01025</v>
          </cell>
        </row>
        <row r="394">
          <cell r="A394" t="str">
            <v>IRFC</v>
          </cell>
          <cell r="B394" t="str">
            <v>NI</v>
          </cell>
          <cell r="C394">
            <v>1107</v>
          </cell>
          <cell r="D394">
            <v>1107</v>
          </cell>
          <cell r="E394">
            <v>1107</v>
          </cell>
          <cell r="F394">
            <v>1107</v>
          </cell>
          <cell r="G394">
            <v>1107</v>
          </cell>
          <cell r="H394">
            <v>1106.7</v>
          </cell>
          <cell r="I394">
            <v>100</v>
          </cell>
          <cell r="J394">
            <v>110700</v>
          </cell>
          <cell r="K394">
            <v>44687</v>
          </cell>
          <cell r="L394">
            <v>1</v>
          </cell>
          <cell r="M394" t="str">
            <v>INE053F07827</v>
          </cell>
        </row>
        <row r="395">
          <cell r="A395" t="str">
            <v>WELCORP</v>
          </cell>
          <cell r="B395" t="str">
            <v>EQ</v>
          </cell>
          <cell r="C395">
            <v>193.8</v>
          </cell>
          <cell r="D395">
            <v>200.6</v>
          </cell>
          <cell r="E395">
            <v>186.2</v>
          </cell>
          <cell r="F395">
            <v>198.95</v>
          </cell>
          <cell r="G395">
            <v>197.5</v>
          </cell>
          <cell r="H395">
            <v>198.9</v>
          </cell>
          <cell r="I395">
            <v>1077857</v>
          </cell>
          <cell r="J395">
            <v>209527860.30000001</v>
          </cell>
          <cell r="K395">
            <v>44687</v>
          </cell>
          <cell r="L395">
            <v>11289</v>
          </cell>
          <cell r="M395" t="str">
            <v>INE191B01025</v>
          </cell>
        </row>
        <row r="396">
          <cell r="A396" t="str">
            <v>WHEELS</v>
          </cell>
          <cell r="B396" t="str">
            <v>EQ</v>
          </cell>
          <cell r="C396">
            <v>606</v>
          </cell>
          <cell r="D396">
            <v>612</v>
          </cell>
          <cell r="E396">
            <v>592.25</v>
          </cell>
          <cell r="F396">
            <v>608.4</v>
          </cell>
          <cell r="G396">
            <v>612</v>
          </cell>
          <cell r="H396">
            <v>608.25</v>
          </cell>
          <cell r="I396">
            <v>17678</v>
          </cell>
          <cell r="J396">
            <v>10625626.050000001</v>
          </cell>
          <cell r="K396">
            <v>44687</v>
          </cell>
          <cell r="L396">
            <v>3056</v>
          </cell>
          <cell r="M396" t="str">
            <v>INE715A01015</v>
          </cell>
        </row>
        <row r="397">
          <cell r="A397" t="str">
            <v>QGOLDHALF</v>
          </cell>
          <cell r="B397" t="str">
            <v>EQ</v>
          </cell>
          <cell r="C397">
            <v>44.39</v>
          </cell>
          <cell r="D397">
            <v>44.39</v>
          </cell>
          <cell r="E397">
            <v>43.51</v>
          </cell>
          <cell r="F397">
            <v>44.29</v>
          </cell>
          <cell r="G397">
            <v>44.31</v>
          </cell>
          <cell r="H397">
            <v>44.28</v>
          </cell>
          <cell r="I397">
            <v>30858</v>
          </cell>
          <cell r="J397">
            <v>1360718.18</v>
          </cell>
          <cell r="K397">
            <v>44687</v>
          </cell>
          <cell r="L397">
            <v>302</v>
          </cell>
          <cell r="M397" t="str">
            <v>INF082J01408</v>
          </cell>
        </row>
        <row r="398">
          <cell r="A398" t="str">
            <v>GOLDBEES</v>
          </cell>
          <cell r="B398" t="str">
            <v>EQ</v>
          </cell>
          <cell r="C398">
            <v>46.82</v>
          </cell>
          <cell r="D398">
            <v>46.82</v>
          </cell>
          <cell r="E398">
            <v>42.75</v>
          </cell>
          <cell r="F398">
            <v>44.55</v>
          </cell>
          <cell r="G398">
            <v>44.6</v>
          </cell>
          <cell r="H398">
            <v>44.54</v>
          </cell>
          <cell r="I398">
            <v>4765135</v>
          </cell>
          <cell r="J398">
            <v>211491594.19999999</v>
          </cell>
          <cell r="K398">
            <v>44687</v>
          </cell>
          <cell r="L398">
            <v>15004</v>
          </cell>
          <cell r="M398" t="str">
            <v>INF204KB17I5</v>
          </cell>
        </row>
        <row r="399">
          <cell r="A399" t="str">
            <v>SGBOC28VII</v>
          </cell>
          <cell r="B399" t="str">
            <v>GB</v>
          </cell>
          <cell r="C399">
            <v>4760</v>
          </cell>
          <cell r="D399">
            <v>4785</v>
          </cell>
          <cell r="E399">
            <v>4712</v>
          </cell>
          <cell r="F399">
            <v>4771</v>
          </cell>
          <cell r="G399">
            <v>4771</v>
          </cell>
          <cell r="H399">
            <v>4770</v>
          </cell>
          <cell r="I399">
            <v>267</v>
          </cell>
          <cell r="J399">
            <v>1271718.0900000001</v>
          </cell>
          <cell r="K399">
            <v>44687</v>
          </cell>
          <cell r="L399">
            <v>38</v>
          </cell>
          <cell r="M399" t="str">
            <v>IN0020200203</v>
          </cell>
        </row>
        <row r="400">
          <cell r="A400" t="str">
            <v>SGBMAY29I</v>
          </cell>
          <cell r="B400" t="str">
            <v>GB</v>
          </cell>
          <cell r="C400">
            <v>4780</v>
          </cell>
          <cell r="D400">
            <v>4785</v>
          </cell>
          <cell r="E400">
            <v>4733</v>
          </cell>
          <cell r="F400">
            <v>4781.68</v>
          </cell>
          <cell r="G400">
            <v>4775</v>
          </cell>
          <cell r="H400">
            <v>4780.75</v>
          </cell>
          <cell r="I400">
            <v>2482</v>
          </cell>
          <cell r="J400">
            <v>11846819.029999999</v>
          </cell>
          <cell r="K400">
            <v>44687</v>
          </cell>
          <cell r="L400">
            <v>369</v>
          </cell>
          <cell r="M400" t="str">
            <v>IN0020210053</v>
          </cell>
        </row>
        <row r="401">
          <cell r="A401" t="str">
            <v>L&amp;TFINANCE</v>
          </cell>
          <cell r="B401" t="str">
            <v>Y5</v>
          </cell>
          <cell r="C401">
            <v>1061.01</v>
          </cell>
          <cell r="D401">
            <v>1065</v>
          </cell>
          <cell r="E401">
            <v>1060</v>
          </cell>
          <cell r="F401">
            <v>1061.2</v>
          </cell>
          <cell r="G401">
            <v>1060</v>
          </cell>
          <cell r="H401">
            <v>1061.01</v>
          </cell>
          <cell r="I401">
            <v>686</v>
          </cell>
          <cell r="J401">
            <v>727843.23</v>
          </cell>
          <cell r="K401">
            <v>44687</v>
          </cell>
          <cell r="L401">
            <v>13</v>
          </cell>
          <cell r="M401" t="str">
            <v>INE027E07AY4</v>
          </cell>
        </row>
        <row r="402">
          <cell r="A402" t="str">
            <v>NHPC</v>
          </cell>
          <cell r="B402" t="str">
            <v>N6</v>
          </cell>
          <cell r="C402">
            <v>1329.3</v>
          </cell>
          <cell r="D402">
            <v>1329.3</v>
          </cell>
          <cell r="E402">
            <v>1329.3</v>
          </cell>
          <cell r="F402">
            <v>1329.3</v>
          </cell>
          <cell r="G402">
            <v>1329.3</v>
          </cell>
          <cell r="H402">
            <v>1329.1</v>
          </cell>
          <cell r="I402">
            <v>100</v>
          </cell>
          <cell r="J402">
            <v>132930</v>
          </cell>
          <cell r="K402">
            <v>44687</v>
          </cell>
          <cell r="L402">
            <v>1</v>
          </cell>
          <cell r="M402" t="str">
            <v>INE848E07567</v>
          </cell>
        </row>
        <row r="403">
          <cell r="A403" t="str">
            <v>ADANIPORTS</v>
          </cell>
          <cell r="B403" t="str">
            <v>EQ</v>
          </cell>
          <cell r="C403">
            <v>797.9</v>
          </cell>
          <cell r="D403">
            <v>820.95</v>
          </cell>
          <cell r="E403">
            <v>790.2</v>
          </cell>
          <cell r="F403">
            <v>811.4</v>
          </cell>
          <cell r="G403">
            <v>811</v>
          </cell>
          <cell r="H403">
            <v>811.35</v>
          </cell>
          <cell r="I403">
            <v>6150326</v>
          </cell>
          <cell r="J403">
            <v>4958258395</v>
          </cell>
          <cell r="K403">
            <v>44687</v>
          </cell>
          <cell r="L403">
            <v>106181</v>
          </cell>
          <cell r="M403" t="str">
            <v>INE742F01042</v>
          </cell>
        </row>
        <row r="404">
          <cell r="A404" t="str">
            <v>CEATLTD</v>
          </cell>
          <cell r="B404" t="str">
            <v>EQ</v>
          </cell>
          <cell r="C404">
            <v>1031</v>
          </cell>
          <cell r="D404">
            <v>1137.8499999999999</v>
          </cell>
          <cell r="E404">
            <v>1030</v>
          </cell>
          <cell r="F404">
            <v>1091.55</v>
          </cell>
          <cell r="G404">
            <v>1106</v>
          </cell>
          <cell r="H404">
            <v>1091.5</v>
          </cell>
          <cell r="I404">
            <v>218337</v>
          </cell>
          <cell r="J404">
            <v>230778941</v>
          </cell>
          <cell r="K404">
            <v>44687</v>
          </cell>
          <cell r="L404">
            <v>14145</v>
          </cell>
          <cell r="M404" t="str">
            <v>INE482A01020</v>
          </cell>
        </row>
        <row r="405">
          <cell r="A405" t="str">
            <v>IREDA</v>
          </cell>
          <cell r="B405" t="str">
            <v>N7</v>
          </cell>
          <cell r="C405">
            <v>1180.05</v>
          </cell>
          <cell r="D405">
            <v>1180.05</v>
          </cell>
          <cell r="E405">
            <v>1180.05</v>
          </cell>
          <cell r="F405">
            <v>1180.05</v>
          </cell>
          <cell r="G405">
            <v>1180.05</v>
          </cell>
          <cell r="H405">
            <v>1180</v>
          </cell>
          <cell r="I405">
            <v>1</v>
          </cell>
          <cell r="J405">
            <v>1180.05</v>
          </cell>
          <cell r="K405">
            <v>44687</v>
          </cell>
          <cell r="L405">
            <v>1</v>
          </cell>
          <cell r="M405" t="str">
            <v>INE202E07229</v>
          </cell>
        </row>
        <row r="406">
          <cell r="A406" t="str">
            <v>LIQUIDBEES</v>
          </cell>
          <cell r="B406" t="str">
            <v>EQ</v>
          </cell>
          <cell r="C406">
            <v>1003.16</v>
          </cell>
          <cell r="D406">
            <v>1003.16</v>
          </cell>
          <cell r="E406">
            <v>999.35</v>
          </cell>
          <cell r="F406">
            <v>1000</v>
          </cell>
          <cell r="G406">
            <v>1000.01</v>
          </cell>
          <cell r="H406">
            <v>999.99</v>
          </cell>
          <cell r="I406">
            <v>1768045</v>
          </cell>
          <cell r="J406">
            <v>1768049960</v>
          </cell>
          <cell r="K406">
            <v>44687</v>
          </cell>
          <cell r="L406">
            <v>9633</v>
          </cell>
          <cell r="M406" t="str">
            <v>INF732E01037</v>
          </cell>
        </row>
        <row r="407">
          <cell r="A407" t="str">
            <v>676GS2061</v>
          </cell>
          <cell r="B407" t="str">
            <v>GS</v>
          </cell>
          <cell r="C407">
            <v>94</v>
          </cell>
          <cell r="D407">
            <v>94</v>
          </cell>
          <cell r="E407">
            <v>94</v>
          </cell>
          <cell r="F407">
            <v>94</v>
          </cell>
          <cell r="G407">
            <v>94</v>
          </cell>
          <cell r="H407">
            <v>94</v>
          </cell>
          <cell r="I407">
            <v>141</v>
          </cell>
          <cell r="J407">
            <v>13254</v>
          </cell>
          <cell r="K407">
            <v>44687</v>
          </cell>
          <cell r="L407">
            <v>2</v>
          </cell>
          <cell r="M407" t="str">
            <v>IN0020200401</v>
          </cell>
        </row>
        <row r="408">
          <cell r="A408" t="str">
            <v>AISL</v>
          </cell>
          <cell r="B408" t="str">
            <v>SM</v>
          </cell>
          <cell r="C408">
            <v>56.05</v>
          </cell>
          <cell r="D408">
            <v>59</v>
          </cell>
          <cell r="E408">
            <v>56.05</v>
          </cell>
          <cell r="F408">
            <v>59</v>
          </cell>
          <cell r="G408">
            <v>59</v>
          </cell>
          <cell r="H408">
            <v>59</v>
          </cell>
          <cell r="I408">
            <v>3600</v>
          </cell>
          <cell r="J408">
            <v>205320</v>
          </cell>
          <cell r="K408">
            <v>44687</v>
          </cell>
          <cell r="L408">
            <v>3</v>
          </cell>
          <cell r="M408" t="str">
            <v>INE635Y01015</v>
          </cell>
        </row>
        <row r="409">
          <cell r="A409" t="str">
            <v>BALLARPUR</v>
          </cell>
          <cell r="B409" t="str">
            <v>BZ</v>
          </cell>
          <cell r="C409">
            <v>2</v>
          </cell>
          <cell r="D409">
            <v>2</v>
          </cell>
          <cell r="E409">
            <v>1.9</v>
          </cell>
          <cell r="F409">
            <v>1.95</v>
          </cell>
          <cell r="G409">
            <v>2</v>
          </cell>
          <cell r="H409">
            <v>1.95</v>
          </cell>
          <cell r="I409">
            <v>7488428</v>
          </cell>
          <cell r="J409">
            <v>14846460.35</v>
          </cell>
          <cell r="K409">
            <v>44687</v>
          </cell>
          <cell r="L409">
            <v>2019</v>
          </cell>
          <cell r="M409" t="str">
            <v>INE294A01037</v>
          </cell>
        </row>
        <row r="410">
          <cell r="A410" t="str">
            <v>BLKASHYAP</v>
          </cell>
          <cell r="B410" t="str">
            <v>EQ</v>
          </cell>
          <cell r="C410">
            <v>22.55</v>
          </cell>
          <cell r="D410">
            <v>23.9</v>
          </cell>
          <cell r="E410">
            <v>22.5</v>
          </cell>
          <cell r="F410">
            <v>23.05</v>
          </cell>
          <cell r="G410">
            <v>22.95</v>
          </cell>
          <cell r="H410">
            <v>23.05</v>
          </cell>
          <cell r="I410">
            <v>139641</v>
          </cell>
          <cell r="J410">
            <v>3206579.95</v>
          </cell>
          <cell r="K410">
            <v>44687</v>
          </cell>
          <cell r="L410">
            <v>590</v>
          </cell>
          <cell r="M410" t="str">
            <v>INE350H01032</v>
          </cell>
        </row>
        <row r="411">
          <cell r="A411" t="str">
            <v>BURNPUR</v>
          </cell>
          <cell r="B411" t="str">
            <v>EQ</v>
          </cell>
          <cell r="C411">
            <v>6.1</v>
          </cell>
          <cell r="D411">
            <v>6.35</v>
          </cell>
          <cell r="E411">
            <v>5.85</v>
          </cell>
          <cell r="F411">
            <v>6.25</v>
          </cell>
          <cell r="G411">
            <v>6.35</v>
          </cell>
          <cell r="H411">
            <v>6.25</v>
          </cell>
          <cell r="I411">
            <v>236012</v>
          </cell>
          <cell r="J411">
            <v>1440615.4</v>
          </cell>
          <cell r="K411">
            <v>44687</v>
          </cell>
          <cell r="L411">
            <v>599</v>
          </cell>
          <cell r="M411" t="str">
            <v>INE817H01014</v>
          </cell>
        </row>
        <row r="412">
          <cell r="A412" t="str">
            <v>DCMFINSERV</v>
          </cell>
          <cell r="B412" t="str">
            <v>BE</v>
          </cell>
          <cell r="C412">
            <v>2.5</v>
          </cell>
          <cell r="D412">
            <v>2.5</v>
          </cell>
          <cell r="E412">
            <v>2.5</v>
          </cell>
          <cell r="F412">
            <v>2.5</v>
          </cell>
          <cell r="G412">
            <v>2.5</v>
          </cell>
          <cell r="H412">
            <v>2.5</v>
          </cell>
          <cell r="I412">
            <v>501</v>
          </cell>
          <cell r="J412">
            <v>1252.5</v>
          </cell>
          <cell r="K412">
            <v>44687</v>
          </cell>
          <cell r="L412">
            <v>5</v>
          </cell>
          <cell r="M412" t="str">
            <v>INE891B01012</v>
          </cell>
        </row>
        <row r="413">
          <cell r="A413" t="str">
            <v>DHANILOANS</v>
          </cell>
          <cell r="B413" t="str">
            <v>N7</v>
          </cell>
          <cell r="C413">
            <v>999</v>
          </cell>
          <cell r="D413">
            <v>999</v>
          </cell>
          <cell r="E413">
            <v>999</v>
          </cell>
          <cell r="F413">
            <v>999</v>
          </cell>
          <cell r="G413">
            <v>999</v>
          </cell>
          <cell r="H413">
            <v>999</v>
          </cell>
          <cell r="I413">
            <v>12</v>
          </cell>
          <cell r="J413">
            <v>11988</v>
          </cell>
          <cell r="K413">
            <v>44687</v>
          </cell>
          <cell r="L413">
            <v>1</v>
          </cell>
          <cell r="M413" t="str">
            <v>INE614X07084</v>
          </cell>
        </row>
        <row r="414">
          <cell r="A414" t="str">
            <v>DHANILOANS</v>
          </cell>
          <cell r="B414" t="str">
            <v>NC</v>
          </cell>
          <cell r="C414">
            <v>1001</v>
          </cell>
          <cell r="D414">
            <v>1001</v>
          </cell>
          <cell r="E414">
            <v>1001</v>
          </cell>
          <cell r="F414">
            <v>1001</v>
          </cell>
          <cell r="G414">
            <v>1001</v>
          </cell>
          <cell r="H414">
            <v>1001</v>
          </cell>
          <cell r="I414">
            <v>70</v>
          </cell>
          <cell r="J414">
            <v>70070</v>
          </cell>
          <cell r="K414">
            <v>44687</v>
          </cell>
          <cell r="L414">
            <v>1</v>
          </cell>
          <cell r="M414" t="str">
            <v>INE614X07159</v>
          </cell>
        </row>
        <row r="415">
          <cell r="A415" t="str">
            <v>DHANILOANS</v>
          </cell>
          <cell r="B415" t="str">
            <v>NF</v>
          </cell>
          <cell r="C415">
            <v>967</v>
          </cell>
          <cell r="D415">
            <v>970</v>
          </cell>
          <cell r="E415">
            <v>967</v>
          </cell>
          <cell r="F415">
            <v>970</v>
          </cell>
          <cell r="G415">
            <v>970</v>
          </cell>
          <cell r="H415">
            <v>970</v>
          </cell>
          <cell r="I415">
            <v>85</v>
          </cell>
          <cell r="J415">
            <v>82297</v>
          </cell>
          <cell r="K415">
            <v>44687</v>
          </cell>
          <cell r="L415">
            <v>9</v>
          </cell>
          <cell r="M415" t="str">
            <v>INE614X07183</v>
          </cell>
        </row>
        <row r="416">
          <cell r="A416" t="str">
            <v>ECLFINANCE</v>
          </cell>
          <cell r="B416" t="str">
            <v>NH</v>
          </cell>
          <cell r="C416">
            <v>1390</v>
          </cell>
          <cell r="D416">
            <v>1390</v>
          </cell>
          <cell r="E416">
            <v>1390</v>
          </cell>
          <cell r="F416">
            <v>1390</v>
          </cell>
          <cell r="G416">
            <v>1390</v>
          </cell>
          <cell r="H416">
            <v>1390</v>
          </cell>
          <cell r="I416">
            <v>100</v>
          </cell>
          <cell r="J416">
            <v>139000</v>
          </cell>
          <cell r="K416">
            <v>44687</v>
          </cell>
          <cell r="L416">
            <v>1</v>
          </cell>
          <cell r="M416" t="str">
            <v>INE804I076Y2</v>
          </cell>
        </row>
        <row r="417">
          <cell r="A417" t="str">
            <v>ECLFINANCE</v>
          </cell>
          <cell r="B417" t="str">
            <v>NI</v>
          </cell>
          <cell r="C417">
            <v>1058</v>
          </cell>
          <cell r="D417">
            <v>1060</v>
          </cell>
          <cell r="E417">
            <v>1050.2</v>
          </cell>
          <cell r="F417">
            <v>1060</v>
          </cell>
          <cell r="G417">
            <v>1060</v>
          </cell>
          <cell r="H417">
            <v>1060</v>
          </cell>
          <cell r="I417">
            <v>364</v>
          </cell>
          <cell r="J417">
            <v>384868.8</v>
          </cell>
          <cell r="K417">
            <v>44687</v>
          </cell>
          <cell r="L417">
            <v>6</v>
          </cell>
          <cell r="M417" t="str">
            <v>INE804I077Y0</v>
          </cell>
        </row>
        <row r="418">
          <cell r="A418" t="str">
            <v>ECLFINANCE</v>
          </cell>
          <cell r="B418" t="str">
            <v>NQ</v>
          </cell>
          <cell r="C418">
            <v>1370</v>
          </cell>
          <cell r="D418">
            <v>1370</v>
          </cell>
          <cell r="E418">
            <v>1370</v>
          </cell>
          <cell r="F418">
            <v>1370</v>
          </cell>
          <cell r="G418">
            <v>1370</v>
          </cell>
          <cell r="H418">
            <v>1370</v>
          </cell>
          <cell r="I418">
            <v>50</v>
          </cell>
          <cell r="J418">
            <v>68500</v>
          </cell>
          <cell r="K418">
            <v>44687</v>
          </cell>
          <cell r="L418">
            <v>1</v>
          </cell>
          <cell r="M418" t="str">
            <v>INE804I079Z3</v>
          </cell>
        </row>
        <row r="419">
          <cell r="A419" t="str">
            <v>EHFLNCD</v>
          </cell>
          <cell r="B419" t="str">
            <v>N6</v>
          </cell>
          <cell r="C419">
            <v>1030</v>
          </cell>
          <cell r="D419">
            <v>1030</v>
          </cell>
          <cell r="E419">
            <v>1030</v>
          </cell>
          <cell r="F419">
            <v>1030</v>
          </cell>
          <cell r="G419">
            <v>1030</v>
          </cell>
          <cell r="H419">
            <v>1030</v>
          </cell>
          <cell r="I419">
            <v>125</v>
          </cell>
          <cell r="J419">
            <v>128750</v>
          </cell>
          <cell r="K419">
            <v>44687</v>
          </cell>
          <cell r="L419">
            <v>4</v>
          </cell>
          <cell r="M419" t="str">
            <v>INE530L07228</v>
          </cell>
        </row>
        <row r="420">
          <cell r="A420" t="str">
            <v>ESSARSHPNG</v>
          </cell>
          <cell r="B420" t="str">
            <v>EQ</v>
          </cell>
          <cell r="C420">
            <v>7.5</v>
          </cell>
          <cell r="D420">
            <v>7.95</v>
          </cell>
          <cell r="E420">
            <v>7.4</v>
          </cell>
          <cell r="F420">
            <v>7.8</v>
          </cell>
          <cell r="G420">
            <v>7.95</v>
          </cell>
          <cell r="H420">
            <v>7.8</v>
          </cell>
          <cell r="I420">
            <v>151788</v>
          </cell>
          <cell r="J420">
            <v>1163107.5</v>
          </cell>
          <cell r="K420">
            <v>44687</v>
          </cell>
          <cell r="L420">
            <v>561</v>
          </cell>
          <cell r="M420" t="str">
            <v>INE122M01019</v>
          </cell>
        </row>
        <row r="421">
          <cell r="A421" t="str">
            <v>GOLDSHARE</v>
          </cell>
          <cell r="B421" t="str">
            <v>EQ</v>
          </cell>
          <cell r="C421">
            <v>44.4</v>
          </cell>
          <cell r="D421">
            <v>44.4</v>
          </cell>
          <cell r="E421">
            <v>43.7</v>
          </cell>
          <cell r="F421">
            <v>44.25</v>
          </cell>
          <cell r="G421">
            <v>44.3</v>
          </cell>
          <cell r="H421">
            <v>44.25</v>
          </cell>
          <cell r="I421">
            <v>108393</v>
          </cell>
          <cell r="J421">
            <v>4781303.7</v>
          </cell>
          <cell r="K421">
            <v>44687</v>
          </cell>
          <cell r="L421">
            <v>337</v>
          </cell>
          <cell r="M421" t="str">
            <v>INF789F1AUX7</v>
          </cell>
        </row>
        <row r="422">
          <cell r="A422" t="str">
            <v>GTLINFRA</v>
          </cell>
          <cell r="B422" t="str">
            <v>EQ</v>
          </cell>
          <cell r="C422">
            <v>1.4</v>
          </cell>
          <cell r="D422">
            <v>1.4</v>
          </cell>
          <cell r="E422">
            <v>1.35</v>
          </cell>
          <cell r="F422">
            <v>1.4</v>
          </cell>
          <cell r="G422">
            <v>1.4</v>
          </cell>
          <cell r="H422">
            <v>1.4</v>
          </cell>
          <cell r="I422">
            <v>17055560</v>
          </cell>
          <cell r="J422">
            <v>23402181.800000001</v>
          </cell>
          <cell r="K422">
            <v>44687</v>
          </cell>
          <cell r="L422">
            <v>11647</v>
          </cell>
          <cell r="M422" t="str">
            <v>INE221H01019</v>
          </cell>
        </row>
        <row r="423">
          <cell r="A423" t="str">
            <v>IBUCCREDIT</v>
          </cell>
          <cell r="B423" t="str">
            <v>NB</v>
          </cell>
          <cell r="C423">
            <v>905.05</v>
          </cell>
          <cell r="D423">
            <v>905.05</v>
          </cell>
          <cell r="E423">
            <v>905.05</v>
          </cell>
          <cell r="F423">
            <v>905.05</v>
          </cell>
          <cell r="G423">
            <v>905.05</v>
          </cell>
          <cell r="H423">
            <v>905.05</v>
          </cell>
          <cell r="I423">
            <v>100</v>
          </cell>
          <cell r="J423">
            <v>90505</v>
          </cell>
          <cell r="K423">
            <v>44687</v>
          </cell>
          <cell r="L423">
            <v>1</v>
          </cell>
          <cell r="M423" t="str">
            <v>INE244L07168</v>
          </cell>
        </row>
        <row r="424">
          <cell r="A424" t="str">
            <v>ICICILIQ</v>
          </cell>
          <cell r="B424" t="str">
            <v>EQ</v>
          </cell>
          <cell r="C424">
            <v>1000</v>
          </cell>
          <cell r="D424">
            <v>1000.01</v>
          </cell>
          <cell r="E424">
            <v>999.01</v>
          </cell>
          <cell r="F424">
            <v>999.99</v>
          </cell>
          <cell r="G424">
            <v>999.99</v>
          </cell>
          <cell r="H424">
            <v>999.99</v>
          </cell>
          <cell r="I424">
            <v>765583</v>
          </cell>
          <cell r="J424">
            <v>765578842.60000002</v>
          </cell>
          <cell r="K424">
            <v>44687</v>
          </cell>
          <cell r="L424">
            <v>521</v>
          </cell>
          <cell r="M424" t="str">
            <v>INF109KC1KT9</v>
          </cell>
        </row>
        <row r="425">
          <cell r="A425" t="str">
            <v>IDEA</v>
          </cell>
          <cell r="B425" t="str">
            <v>EQ</v>
          </cell>
          <cell r="C425">
            <v>8.9</v>
          </cell>
          <cell r="D425">
            <v>9.1999999999999993</v>
          </cell>
          <cell r="E425">
            <v>8.85</v>
          </cell>
          <cell r="F425">
            <v>9.0500000000000007</v>
          </cell>
          <cell r="G425">
            <v>9.15</v>
          </cell>
          <cell r="H425">
            <v>9.0500000000000007</v>
          </cell>
          <cell r="I425">
            <v>108276825</v>
          </cell>
          <cell r="J425">
            <v>977583662.29999995</v>
          </cell>
          <cell r="K425">
            <v>44687</v>
          </cell>
          <cell r="L425">
            <v>82578</v>
          </cell>
          <cell r="M425" t="str">
            <v>INE669E01016</v>
          </cell>
        </row>
        <row r="426">
          <cell r="A426" t="str">
            <v>IIFL</v>
          </cell>
          <cell r="B426" t="str">
            <v>NE</v>
          </cell>
          <cell r="C426">
            <v>990</v>
          </cell>
          <cell r="D426">
            <v>990</v>
          </cell>
          <cell r="E426">
            <v>990</v>
          </cell>
          <cell r="F426">
            <v>990</v>
          </cell>
          <cell r="G426">
            <v>990</v>
          </cell>
          <cell r="H426">
            <v>990</v>
          </cell>
          <cell r="I426">
            <v>225</v>
          </cell>
          <cell r="J426">
            <v>222750</v>
          </cell>
          <cell r="K426">
            <v>44687</v>
          </cell>
          <cell r="L426">
            <v>3</v>
          </cell>
          <cell r="M426" t="str">
            <v>INE530B08094</v>
          </cell>
        </row>
        <row r="427">
          <cell r="A427" t="str">
            <v>IIHFL</v>
          </cell>
          <cell r="B427" t="str">
            <v>N8</v>
          </cell>
          <cell r="C427">
            <v>965</v>
          </cell>
          <cell r="D427">
            <v>965</v>
          </cell>
          <cell r="E427">
            <v>965</v>
          </cell>
          <cell r="F427">
            <v>965</v>
          </cell>
          <cell r="G427">
            <v>965</v>
          </cell>
          <cell r="H427">
            <v>965</v>
          </cell>
          <cell r="I427">
            <v>125</v>
          </cell>
          <cell r="J427">
            <v>120625</v>
          </cell>
          <cell r="K427">
            <v>44687</v>
          </cell>
          <cell r="L427">
            <v>2</v>
          </cell>
          <cell r="M427" t="str">
            <v>INE477L07AM1</v>
          </cell>
        </row>
        <row r="428">
          <cell r="A428" t="str">
            <v>INDIGRID</v>
          </cell>
          <cell r="B428" t="str">
            <v>NJ</v>
          </cell>
          <cell r="C428">
            <v>1029.9000000000001</v>
          </cell>
          <cell r="D428">
            <v>1029.9000000000001</v>
          </cell>
          <cell r="E428">
            <v>1027</v>
          </cell>
          <cell r="F428">
            <v>1029.8800000000001</v>
          </cell>
          <cell r="G428">
            <v>1029.8800000000001</v>
          </cell>
          <cell r="H428">
            <v>1029.8800000000001</v>
          </cell>
          <cell r="I428">
            <v>269</v>
          </cell>
          <cell r="J428">
            <v>276899.92</v>
          </cell>
          <cell r="K428">
            <v>44687</v>
          </cell>
          <cell r="L428">
            <v>9</v>
          </cell>
          <cell r="M428" t="str">
            <v>INE219X07264</v>
          </cell>
        </row>
        <row r="429">
          <cell r="A429" t="str">
            <v>IPL</v>
          </cell>
          <cell r="B429" t="str">
            <v>EQ</v>
          </cell>
          <cell r="C429">
            <v>270.3</v>
          </cell>
          <cell r="D429">
            <v>274.8</v>
          </cell>
          <cell r="E429">
            <v>267.25</v>
          </cell>
          <cell r="F429">
            <v>273.39999999999998</v>
          </cell>
          <cell r="G429">
            <v>274.8</v>
          </cell>
          <cell r="H429">
            <v>273.39999999999998</v>
          </cell>
          <cell r="I429">
            <v>167187</v>
          </cell>
          <cell r="J429">
            <v>45090285.350000001</v>
          </cell>
          <cell r="K429">
            <v>44687</v>
          </cell>
          <cell r="L429">
            <v>2873</v>
          </cell>
          <cell r="M429" t="str">
            <v>INE0D6701023</v>
          </cell>
        </row>
        <row r="430">
          <cell r="A430" t="str">
            <v>JBFIND</v>
          </cell>
          <cell r="B430" t="str">
            <v>EQ</v>
          </cell>
          <cell r="C430">
            <v>13.5</v>
          </cell>
          <cell r="D430">
            <v>13.9</v>
          </cell>
          <cell r="E430">
            <v>13.25</v>
          </cell>
          <cell r="F430">
            <v>13.9</v>
          </cell>
          <cell r="G430">
            <v>13.9</v>
          </cell>
          <cell r="H430">
            <v>13.9</v>
          </cell>
          <cell r="I430">
            <v>90021</v>
          </cell>
          <cell r="J430">
            <v>1216148.1499999999</v>
          </cell>
          <cell r="K430">
            <v>44687</v>
          </cell>
          <cell r="L430">
            <v>277</v>
          </cell>
          <cell r="M430" t="str">
            <v>INE187A01017</v>
          </cell>
        </row>
        <row r="431">
          <cell r="A431" t="str">
            <v>L&amp;TFINANCE</v>
          </cell>
          <cell r="B431" t="str">
            <v>Y3</v>
          </cell>
          <cell r="C431">
            <v>1017</v>
          </cell>
          <cell r="D431">
            <v>1017</v>
          </cell>
          <cell r="E431">
            <v>1017</v>
          </cell>
          <cell r="F431">
            <v>1017</v>
          </cell>
          <cell r="G431">
            <v>1017</v>
          </cell>
          <cell r="H431">
            <v>1017</v>
          </cell>
          <cell r="I431">
            <v>5</v>
          </cell>
          <cell r="J431">
            <v>5085</v>
          </cell>
          <cell r="K431">
            <v>44687</v>
          </cell>
          <cell r="L431">
            <v>1</v>
          </cell>
          <cell r="M431" t="str">
            <v>INE027E07AW8</v>
          </cell>
        </row>
        <row r="432">
          <cell r="A432" t="str">
            <v>LIQUIDETF</v>
          </cell>
          <cell r="B432" t="str">
            <v>EQ</v>
          </cell>
          <cell r="C432">
            <v>1000</v>
          </cell>
          <cell r="D432">
            <v>1000.01</v>
          </cell>
          <cell r="E432">
            <v>999.99</v>
          </cell>
          <cell r="F432">
            <v>1000</v>
          </cell>
          <cell r="G432">
            <v>1000</v>
          </cell>
          <cell r="H432">
            <v>1000</v>
          </cell>
          <cell r="I432">
            <v>8534</v>
          </cell>
          <cell r="J432">
            <v>8534005.9600000009</v>
          </cell>
          <cell r="K432">
            <v>44687</v>
          </cell>
          <cell r="L432">
            <v>106</v>
          </cell>
          <cell r="M432" t="str">
            <v>INF740KA1EU7</v>
          </cell>
        </row>
        <row r="433">
          <cell r="A433" t="str">
            <v>MASKINVEST</v>
          </cell>
          <cell r="B433" t="str">
            <v>BE</v>
          </cell>
          <cell r="C433">
            <v>35.950000000000003</v>
          </cell>
          <cell r="D433">
            <v>35.950000000000003</v>
          </cell>
          <cell r="E433">
            <v>35.950000000000003</v>
          </cell>
          <cell r="F433">
            <v>35.950000000000003</v>
          </cell>
          <cell r="G433">
            <v>35.950000000000003</v>
          </cell>
          <cell r="H433">
            <v>35.950000000000003</v>
          </cell>
          <cell r="I433">
            <v>1</v>
          </cell>
          <cell r="J433">
            <v>35.950000000000003</v>
          </cell>
          <cell r="K433">
            <v>44687</v>
          </cell>
          <cell r="L433">
            <v>1</v>
          </cell>
          <cell r="M433" t="str">
            <v>INE885F01015</v>
          </cell>
        </row>
        <row r="434">
          <cell r="A434" t="str">
            <v>NPST</v>
          </cell>
          <cell r="B434" t="str">
            <v>SM</v>
          </cell>
          <cell r="C434">
            <v>74.099999999999994</v>
          </cell>
          <cell r="D434">
            <v>74.099999999999994</v>
          </cell>
          <cell r="E434">
            <v>74.099999999999994</v>
          </cell>
          <cell r="F434">
            <v>74.099999999999994</v>
          </cell>
          <cell r="G434">
            <v>74.099999999999994</v>
          </cell>
          <cell r="H434">
            <v>74.099999999999994</v>
          </cell>
          <cell r="I434">
            <v>1600</v>
          </cell>
          <cell r="J434">
            <v>118560</v>
          </cell>
          <cell r="K434">
            <v>44687</v>
          </cell>
          <cell r="L434">
            <v>1</v>
          </cell>
          <cell r="M434" t="str">
            <v>INE0FFK01017</v>
          </cell>
        </row>
        <row r="435">
          <cell r="A435" t="str">
            <v>PCHFL</v>
          </cell>
          <cell r="B435" t="str">
            <v>N2</v>
          </cell>
          <cell r="C435">
            <v>1060</v>
          </cell>
          <cell r="D435">
            <v>1060</v>
          </cell>
          <cell r="E435">
            <v>1060</v>
          </cell>
          <cell r="F435">
            <v>1060</v>
          </cell>
          <cell r="G435">
            <v>1060</v>
          </cell>
          <cell r="H435">
            <v>1060</v>
          </cell>
          <cell r="I435">
            <v>25</v>
          </cell>
          <cell r="J435">
            <v>26500</v>
          </cell>
          <cell r="K435">
            <v>44687</v>
          </cell>
          <cell r="L435">
            <v>1</v>
          </cell>
          <cell r="M435" t="str">
            <v>INE516Y07386</v>
          </cell>
        </row>
        <row r="436">
          <cell r="A436" t="str">
            <v>PCHFL</v>
          </cell>
          <cell r="B436" t="str">
            <v>N6</v>
          </cell>
          <cell r="C436">
            <v>1053.8</v>
          </cell>
          <cell r="D436">
            <v>1053.8</v>
          </cell>
          <cell r="E436">
            <v>1053.8</v>
          </cell>
          <cell r="F436">
            <v>1053.8</v>
          </cell>
          <cell r="G436">
            <v>1053.8</v>
          </cell>
          <cell r="H436">
            <v>1053.8</v>
          </cell>
          <cell r="I436">
            <v>11</v>
          </cell>
          <cell r="J436">
            <v>11591.8</v>
          </cell>
          <cell r="K436">
            <v>44687</v>
          </cell>
          <cell r="L436">
            <v>2</v>
          </cell>
          <cell r="M436" t="str">
            <v>INE516Y07402</v>
          </cell>
        </row>
        <row r="437">
          <cell r="A437" t="str">
            <v>RCOM</v>
          </cell>
          <cell r="B437" t="str">
            <v>EQ</v>
          </cell>
          <cell r="C437">
            <v>2.6</v>
          </cell>
          <cell r="D437">
            <v>2.7</v>
          </cell>
          <cell r="E437">
            <v>2.5</v>
          </cell>
          <cell r="F437">
            <v>2.65</v>
          </cell>
          <cell r="G437">
            <v>2.65</v>
          </cell>
          <cell r="H437">
            <v>2.65</v>
          </cell>
          <cell r="I437">
            <v>12176672</v>
          </cell>
          <cell r="J437">
            <v>31783505.399999999</v>
          </cell>
          <cell r="K437">
            <v>44687</v>
          </cell>
          <cell r="L437">
            <v>8313</v>
          </cell>
          <cell r="M437" t="str">
            <v>INE330H01018</v>
          </cell>
        </row>
        <row r="438">
          <cell r="A438" t="str">
            <v>RECLTD</v>
          </cell>
          <cell r="B438" t="str">
            <v>NE</v>
          </cell>
          <cell r="C438">
            <v>1093</v>
          </cell>
          <cell r="D438">
            <v>1093</v>
          </cell>
          <cell r="E438">
            <v>1093</v>
          </cell>
          <cell r="F438">
            <v>1093</v>
          </cell>
          <cell r="G438">
            <v>1093</v>
          </cell>
          <cell r="H438">
            <v>1093</v>
          </cell>
          <cell r="I438">
            <v>1</v>
          </cell>
          <cell r="J438">
            <v>1093</v>
          </cell>
          <cell r="K438">
            <v>44687</v>
          </cell>
          <cell r="L438">
            <v>1</v>
          </cell>
          <cell r="M438" t="str">
            <v>INE020B07IF7</v>
          </cell>
        </row>
        <row r="439">
          <cell r="A439" t="str">
            <v>SGBDEC26</v>
          </cell>
          <cell r="B439" t="str">
            <v>GB</v>
          </cell>
          <cell r="C439">
            <v>4801</v>
          </cell>
          <cell r="D439">
            <v>4801</v>
          </cell>
          <cell r="E439">
            <v>4801</v>
          </cell>
          <cell r="F439">
            <v>4801</v>
          </cell>
          <cell r="G439">
            <v>4801</v>
          </cell>
          <cell r="H439">
            <v>4801</v>
          </cell>
          <cell r="I439">
            <v>5</v>
          </cell>
          <cell r="J439">
            <v>24005</v>
          </cell>
          <cell r="K439">
            <v>44687</v>
          </cell>
          <cell r="L439">
            <v>2</v>
          </cell>
          <cell r="M439" t="str">
            <v>IN0020180389</v>
          </cell>
        </row>
        <row r="440">
          <cell r="A440" t="str">
            <v>SINTERCOM</v>
          </cell>
          <cell r="B440" t="str">
            <v>EQ</v>
          </cell>
          <cell r="C440">
            <v>90.15</v>
          </cell>
          <cell r="D440">
            <v>90.55</v>
          </cell>
          <cell r="E440">
            <v>90</v>
          </cell>
          <cell r="F440">
            <v>90.5</v>
          </cell>
          <cell r="G440">
            <v>90.5</v>
          </cell>
          <cell r="H440">
            <v>90.5</v>
          </cell>
          <cell r="I440">
            <v>11533</v>
          </cell>
          <cell r="J440">
            <v>1041240.45</v>
          </cell>
          <cell r="K440">
            <v>44687</v>
          </cell>
          <cell r="L440">
            <v>60</v>
          </cell>
          <cell r="M440" t="str">
            <v>INE129Z01016</v>
          </cell>
        </row>
        <row r="441">
          <cell r="A441" t="str">
            <v>SPRL</v>
          </cell>
          <cell r="B441" t="str">
            <v>SM</v>
          </cell>
          <cell r="C441">
            <v>80</v>
          </cell>
          <cell r="D441">
            <v>80</v>
          </cell>
          <cell r="E441">
            <v>80</v>
          </cell>
          <cell r="F441">
            <v>80</v>
          </cell>
          <cell r="G441">
            <v>80</v>
          </cell>
          <cell r="H441">
            <v>80</v>
          </cell>
          <cell r="I441">
            <v>4800</v>
          </cell>
          <cell r="J441">
            <v>384000</v>
          </cell>
          <cell r="K441">
            <v>44687</v>
          </cell>
          <cell r="L441">
            <v>3</v>
          </cell>
          <cell r="M441" t="str">
            <v>INE0JW501011</v>
          </cell>
        </row>
        <row r="442">
          <cell r="A442" t="str">
            <v>SUPREMEINF</v>
          </cell>
          <cell r="B442" t="str">
            <v>EQ</v>
          </cell>
          <cell r="C442">
            <v>11.5</v>
          </cell>
          <cell r="D442">
            <v>11.5</v>
          </cell>
          <cell r="E442">
            <v>10.85</v>
          </cell>
          <cell r="F442">
            <v>11.3</v>
          </cell>
          <cell r="G442">
            <v>11.3</v>
          </cell>
          <cell r="H442">
            <v>11.3</v>
          </cell>
          <cell r="I442">
            <v>5909</v>
          </cell>
          <cell r="J442">
            <v>66024.850000000006</v>
          </cell>
          <cell r="K442">
            <v>44687</v>
          </cell>
          <cell r="L442">
            <v>80</v>
          </cell>
          <cell r="M442" t="str">
            <v>INE550H01011</v>
          </cell>
        </row>
        <row r="443">
          <cell r="A443" t="str">
            <v>SUVIDHAA</v>
          </cell>
          <cell r="B443" t="str">
            <v>EQ</v>
          </cell>
          <cell r="C443">
            <v>7.45</v>
          </cell>
          <cell r="D443">
            <v>7.7</v>
          </cell>
          <cell r="E443">
            <v>7.45</v>
          </cell>
          <cell r="F443">
            <v>7.65</v>
          </cell>
          <cell r="G443">
            <v>7.65</v>
          </cell>
          <cell r="H443">
            <v>7.65</v>
          </cell>
          <cell r="I443">
            <v>99438</v>
          </cell>
          <cell r="J443">
            <v>749284.5</v>
          </cell>
          <cell r="K443">
            <v>44687</v>
          </cell>
          <cell r="L443">
            <v>481</v>
          </cell>
          <cell r="M443" t="str">
            <v>INE018401013</v>
          </cell>
        </row>
        <row r="444">
          <cell r="A444" t="str">
            <v>SUZLON</v>
          </cell>
          <cell r="B444" t="str">
            <v>EQ</v>
          </cell>
          <cell r="C444">
            <v>9.6</v>
          </cell>
          <cell r="D444">
            <v>9.9499999999999993</v>
          </cell>
          <cell r="E444">
            <v>9.35</v>
          </cell>
          <cell r="F444">
            <v>9.75</v>
          </cell>
          <cell r="G444">
            <v>9.9</v>
          </cell>
          <cell r="H444">
            <v>9.75</v>
          </cell>
          <cell r="I444">
            <v>30429399</v>
          </cell>
          <cell r="J444">
            <v>290672152.60000002</v>
          </cell>
          <cell r="K444">
            <v>44687</v>
          </cell>
          <cell r="L444">
            <v>26287</v>
          </cell>
          <cell r="M444" t="str">
            <v>INE040H01021</v>
          </cell>
        </row>
        <row r="445">
          <cell r="A445" t="str">
            <v>WEALTH</v>
          </cell>
          <cell r="B445" t="str">
            <v>BE</v>
          </cell>
          <cell r="C445">
            <v>252</v>
          </cell>
          <cell r="D445">
            <v>252</v>
          </cell>
          <cell r="E445">
            <v>241.1</v>
          </cell>
          <cell r="F445">
            <v>252</v>
          </cell>
          <cell r="G445">
            <v>252</v>
          </cell>
          <cell r="H445">
            <v>252</v>
          </cell>
          <cell r="I445">
            <v>70</v>
          </cell>
          <cell r="J445">
            <v>17531</v>
          </cell>
          <cell r="K445">
            <v>44687</v>
          </cell>
          <cell r="L445">
            <v>12</v>
          </cell>
          <cell r="M445" t="str">
            <v>INE658T01017</v>
          </cell>
        </row>
        <row r="446">
          <cell r="A446" t="str">
            <v>WONDERLA</v>
          </cell>
          <cell r="B446" t="str">
            <v>EQ</v>
          </cell>
          <cell r="C446">
            <v>216.05</v>
          </cell>
          <cell r="D446">
            <v>222.35</v>
          </cell>
          <cell r="E446">
            <v>213.05</v>
          </cell>
          <cell r="F446">
            <v>219.45</v>
          </cell>
          <cell r="G446">
            <v>220</v>
          </cell>
          <cell r="H446">
            <v>219.45</v>
          </cell>
          <cell r="I446">
            <v>101219</v>
          </cell>
          <cell r="J446">
            <v>22072205</v>
          </cell>
          <cell r="K446">
            <v>44687</v>
          </cell>
          <cell r="L446">
            <v>8698</v>
          </cell>
          <cell r="M446" t="str">
            <v>INE066O01014</v>
          </cell>
        </row>
        <row r="447">
          <cell r="A447" t="str">
            <v>EBBETF0425</v>
          </cell>
          <cell r="B447" t="str">
            <v>EQ</v>
          </cell>
          <cell r="C447">
            <v>1068.98</v>
          </cell>
          <cell r="D447">
            <v>1068.98</v>
          </cell>
          <cell r="E447">
            <v>1066.27</v>
          </cell>
          <cell r="F447">
            <v>1068.97</v>
          </cell>
          <cell r="G447">
            <v>1068.98</v>
          </cell>
          <cell r="H447">
            <v>1068.99</v>
          </cell>
          <cell r="I447">
            <v>15878</v>
          </cell>
          <cell r="J447">
            <v>16968395.77</v>
          </cell>
          <cell r="K447">
            <v>44687</v>
          </cell>
          <cell r="L447">
            <v>99</v>
          </cell>
          <cell r="M447" t="str">
            <v>INF754K01LD3</v>
          </cell>
        </row>
        <row r="448">
          <cell r="A448" t="str">
            <v>SREIBNPNCD</v>
          </cell>
          <cell r="B448" t="str">
            <v>Y8</v>
          </cell>
          <cell r="C448">
            <v>285</v>
          </cell>
          <cell r="D448">
            <v>285</v>
          </cell>
          <cell r="E448">
            <v>284.99</v>
          </cell>
          <cell r="F448">
            <v>284.99</v>
          </cell>
          <cell r="G448">
            <v>285</v>
          </cell>
          <cell r="H448">
            <v>285</v>
          </cell>
          <cell r="I448">
            <v>306</v>
          </cell>
          <cell r="J448">
            <v>87209.79</v>
          </cell>
          <cell r="K448">
            <v>44687</v>
          </cell>
          <cell r="L448">
            <v>8</v>
          </cell>
          <cell r="M448" t="str">
            <v>INE872A07UR3</v>
          </cell>
        </row>
        <row r="449">
          <cell r="A449" t="str">
            <v>VESUVIUS</v>
          </cell>
          <cell r="B449" t="str">
            <v>EQ</v>
          </cell>
          <cell r="C449">
            <v>974.9</v>
          </cell>
          <cell r="D449">
            <v>999.95</v>
          </cell>
          <cell r="E449">
            <v>951</v>
          </cell>
          <cell r="F449">
            <v>975.1</v>
          </cell>
          <cell r="G449">
            <v>980</v>
          </cell>
          <cell r="H449">
            <v>975.15</v>
          </cell>
          <cell r="I449">
            <v>8715</v>
          </cell>
          <cell r="J449">
            <v>8410166.3499999996</v>
          </cell>
          <cell r="K449">
            <v>44687</v>
          </cell>
          <cell r="L449">
            <v>746</v>
          </cell>
          <cell r="M449" t="str">
            <v>INE386A01015</v>
          </cell>
        </row>
        <row r="450">
          <cell r="A450" t="str">
            <v>MCDOWELL-N</v>
          </cell>
          <cell r="B450" t="str">
            <v>EQ</v>
          </cell>
          <cell r="C450">
            <v>808</v>
          </cell>
          <cell r="D450">
            <v>820.45</v>
          </cell>
          <cell r="E450">
            <v>798.1</v>
          </cell>
          <cell r="F450">
            <v>817.4</v>
          </cell>
          <cell r="G450">
            <v>817.55</v>
          </cell>
          <cell r="H450">
            <v>817.45</v>
          </cell>
          <cell r="I450">
            <v>1177251</v>
          </cell>
          <cell r="J450">
            <v>958040072.5</v>
          </cell>
          <cell r="K450">
            <v>44687</v>
          </cell>
          <cell r="L450">
            <v>45588</v>
          </cell>
          <cell r="M450" t="str">
            <v>INE854D01024</v>
          </cell>
        </row>
        <row r="451">
          <cell r="A451" t="str">
            <v>KDDL</v>
          </cell>
          <cell r="B451" t="str">
            <v>EQ</v>
          </cell>
          <cell r="C451">
            <v>880.5</v>
          </cell>
          <cell r="D451">
            <v>918.4</v>
          </cell>
          <cell r="E451">
            <v>856.25</v>
          </cell>
          <cell r="F451">
            <v>902.85</v>
          </cell>
          <cell r="G451">
            <v>895.25</v>
          </cell>
          <cell r="H451">
            <v>902.95</v>
          </cell>
          <cell r="I451">
            <v>5460</v>
          </cell>
          <cell r="J451">
            <v>4828986.8499999996</v>
          </cell>
          <cell r="K451">
            <v>44687</v>
          </cell>
          <cell r="L451">
            <v>589</v>
          </cell>
          <cell r="M451" t="str">
            <v>INE291D01011</v>
          </cell>
        </row>
        <row r="452">
          <cell r="A452" t="str">
            <v>TCFSL</v>
          </cell>
          <cell r="B452" t="str">
            <v>ND</v>
          </cell>
          <cell r="C452">
            <v>1074</v>
          </cell>
          <cell r="D452">
            <v>1078</v>
          </cell>
          <cell r="E452">
            <v>1073.0999999999999</v>
          </cell>
          <cell r="F452">
            <v>1074</v>
          </cell>
          <cell r="G452">
            <v>1074</v>
          </cell>
          <cell r="H452">
            <v>1074.1199999999999</v>
          </cell>
          <cell r="I452">
            <v>649</v>
          </cell>
          <cell r="J452">
            <v>696954.1</v>
          </cell>
          <cell r="K452">
            <v>44687</v>
          </cell>
          <cell r="L452">
            <v>20</v>
          </cell>
          <cell r="M452" t="str">
            <v>INE306N07KF1</v>
          </cell>
        </row>
        <row r="453">
          <cell r="A453" t="str">
            <v>TCFSL</v>
          </cell>
          <cell r="B453" t="str">
            <v>NH</v>
          </cell>
          <cell r="C453">
            <v>1059</v>
          </cell>
          <cell r="D453">
            <v>1070</v>
          </cell>
          <cell r="E453">
            <v>1059</v>
          </cell>
          <cell r="F453">
            <v>1063.21</v>
          </cell>
          <cell r="G453">
            <v>1064</v>
          </cell>
          <cell r="H453">
            <v>1063.33</v>
          </cell>
          <cell r="I453">
            <v>355</v>
          </cell>
          <cell r="J453">
            <v>377362.4</v>
          </cell>
          <cell r="K453">
            <v>44687</v>
          </cell>
          <cell r="L453">
            <v>14</v>
          </cell>
          <cell r="M453" t="str">
            <v>INE306N07LI3</v>
          </cell>
        </row>
        <row r="454">
          <cell r="A454" t="str">
            <v>IIFL</v>
          </cell>
          <cell r="B454" t="str">
            <v>N6</v>
          </cell>
          <cell r="C454">
            <v>1020</v>
          </cell>
          <cell r="D454">
            <v>1020</v>
          </cell>
          <cell r="E454">
            <v>1010</v>
          </cell>
          <cell r="F454">
            <v>1015</v>
          </cell>
          <cell r="G454">
            <v>1015</v>
          </cell>
          <cell r="H454">
            <v>1015.2</v>
          </cell>
          <cell r="I454">
            <v>44</v>
          </cell>
          <cell r="J454">
            <v>44555</v>
          </cell>
          <cell r="K454">
            <v>44687</v>
          </cell>
          <cell r="L454">
            <v>4</v>
          </cell>
          <cell r="M454" t="str">
            <v>INE866I08279</v>
          </cell>
        </row>
        <row r="455">
          <cell r="A455" t="str">
            <v>IBULHSGFIN</v>
          </cell>
          <cell r="B455" t="str">
            <v>NE</v>
          </cell>
          <cell r="C455">
            <v>920</v>
          </cell>
          <cell r="D455">
            <v>920</v>
          </cell>
          <cell r="E455">
            <v>920</v>
          </cell>
          <cell r="F455">
            <v>920</v>
          </cell>
          <cell r="G455">
            <v>920</v>
          </cell>
          <cell r="H455">
            <v>920.27</v>
          </cell>
          <cell r="I455">
            <v>100</v>
          </cell>
          <cell r="J455">
            <v>92000</v>
          </cell>
          <cell r="K455">
            <v>44687</v>
          </cell>
          <cell r="L455">
            <v>1</v>
          </cell>
          <cell r="M455" t="str">
            <v>INE148I08256</v>
          </cell>
        </row>
        <row r="456">
          <cell r="A456" t="str">
            <v>INEOSSTYRO</v>
          </cell>
          <cell r="B456" t="str">
            <v>EQ</v>
          </cell>
          <cell r="C456">
            <v>812</v>
          </cell>
          <cell r="D456">
            <v>824.6</v>
          </cell>
          <cell r="E456">
            <v>801.2</v>
          </cell>
          <cell r="F456">
            <v>817.25</v>
          </cell>
          <cell r="G456">
            <v>817</v>
          </cell>
          <cell r="H456">
            <v>817.5</v>
          </cell>
          <cell r="I456">
            <v>133563</v>
          </cell>
          <cell r="J456">
            <v>109172598.8</v>
          </cell>
          <cell r="K456">
            <v>44687</v>
          </cell>
          <cell r="L456">
            <v>6844</v>
          </cell>
          <cell r="M456" t="str">
            <v>INE189B01011</v>
          </cell>
        </row>
        <row r="457">
          <cell r="A457" t="str">
            <v>AARTIDRUGS</v>
          </cell>
          <cell r="B457" t="str">
            <v>EQ</v>
          </cell>
          <cell r="C457">
            <v>444</v>
          </cell>
          <cell r="D457">
            <v>449.9</v>
          </cell>
          <cell r="E457">
            <v>436.65</v>
          </cell>
          <cell r="F457">
            <v>445.75</v>
          </cell>
          <cell r="G457">
            <v>449</v>
          </cell>
          <cell r="H457">
            <v>445.9</v>
          </cell>
          <cell r="I457">
            <v>62982</v>
          </cell>
          <cell r="J457">
            <v>27809286.600000001</v>
          </cell>
          <cell r="K457">
            <v>44687</v>
          </cell>
          <cell r="L457">
            <v>4370</v>
          </cell>
          <cell r="M457" t="str">
            <v>INE767A01016</v>
          </cell>
        </row>
        <row r="458">
          <cell r="A458" t="str">
            <v>BRITANNIA</v>
          </cell>
          <cell r="B458" t="str">
            <v>N3</v>
          </cell>
          <cell r="C458">
            <v>29.5</v>
          </cell>
          <cell r="D458">
            <v>29.95</v>
          </cell>
          <cell r="E458">
            <v>29.5</v>
          </cell>
          <cell r="F458">
            <v>29.51</v>
          </cell>
          <cell r="G458">
            <v>29.51</v>
          </cell>
          <cell r="H458">
            <v>29.52</v>
          </cell>
          <cell r="I458">
            <v>2996</v>
          </cell>
          <cell r="J458">
            <v>88497.59</v>
          </cell>
          <cell r="K458">
            <v>44687</v>
          </cell>
          <cell r="L458">
            <v>71</v>
          </cell>
          <cell r="M458" t="str">
            <v>INE216A08027</v>
          </cell>
        </row>
        <row r="459">
          <cell r="A459" t="str">
            <v>SGBJAN29X</v>
          </cell>
          <cell r="B459" t="str">
            <v>GB</v>
          </cell>
          <cell r="C459">
            <v>4757</v>
          </cell>
          <cell r="D459">
            <v>4760</v>
          </cell>
          <cell r="E459">
            <v>4750</v>
          </cell>
          <cell r="F459">
            <v>4755.03</v>
          </cell>
          <cell r="G459">
            <v>4750.5</v>
          </cell>
          <cell r="H459">
            <v>4756.67</v>
          </cell>
          <cell r="I459">
            <v>156</v>
          </cell>
          <cell r="J459">
            <v>741195</v>
          </cell>
          <cell r="K459">
            <v>44687</v>
          </cell>
          <cell r="L459">
            <v>12</v>
          </cell>
          <cell r="M459" t="str">
            <v>IN0020200385</v>
          </cell>
        </row>
        <row r="460">
          <cell r="A460" t="str">
            <v>MOGSEC</v>
          </cell>
          <cell r="B460" t="str">
            <v>EQ</v>
          </cell>
          <cell r="C460">
            <v>48.4</v>
          </cell>
          <cell r="D460">
            <v>48.4</v>
          </cell>
          <cell r="E460">
            <v>48.01</v>
          </cell>
          <cell r="F460">
            <v>48.35</v>
          </cell>
          <cell r="G460">
            <v>48.35</v>
          </cell>
          <cell r="H460">
            <v>48.37</v>
          </cell>
          <cell r="I460">
            <v>257</v>
          </cell>
          <cell r="J460">
            <v>12399.5</v>
          </cell>
          <cell r="K460">
            <v>44687</v>
          </cell>
          <cell r="L460">
            <v>42</v>
          </cell>
          <cell r="M460" t="str">
            <v>INF247L01AK4</v>
          </cell>
        </row>
        <row r="461">
          <cell r="A461" t="str">
            <v>TATASTEEL</v>
          </cell>
          <cell r="B461" t="str">
            <v>EQ</v>
          </cell>
          <cell r="C461">
            <v>1268</v>
          </cell>
          <cell r="D461">
            <v>1290</v>
          </cell>
          <cell r="E461">
            <v>1243</v>
          </cell>
          <cell r="F461">
            <v>1283.7</v>
          </cell>
          <cell r="G461">
            <v>1287</v>
          </cell>
          <cell r="H461">
            <v>1284.25</v>
          </cell>
          <cell r="I461">
            <v>6925676</v>
          </cell>
          <cell r="J461">
            <v>8748619579</v>
          </cell>
          <cell r="K461">
            <v>44687</v>
          </cell>
          <cell r="L461">
            <v>187318</v>
          </cell>
          <cell r="M461" t="str">
            <v>INE081A01012</v>
          </cell>
        </row>
        <row r="462">
          <cell r="A462" t="str">
            <v>FILATEX</v>
          </cell>
          <cell r="B462" t="str">
            <v>EQ</v>
          </cell>
          <cell r="C462">
            <v>111</v>
          </cell>
          <cell r="D462">
            <v>113.95</v>
          </cell>
          <cell r="E462">
            <v>108.2</v>
          </cell>
          <cell r="F462">
            <v>113.25</v>
          </cell>
          <cell r="G462">
            <v>113.95</v>
          </cell>
          <cell r="H462">
            <v>113.3</v>
          </cell>
          <cell r="I462">
            <v>387764</v>
          </cell>
          <cell r="J462">
            <v>43046566.200000003</v>
          </cell>
          <cell r="K462">
            <v>44687</v>
          </cell>
          <cell r="L462">
            <v>6550</v>
          </cell>
          <cell r="M462" t="str">
            <v>INE816B01027</v>
          </cell>
        </row>
        <row r="463">
          <cell r="A463" t="str">
            <v>ECLFINANCE</v>
          </cell>
          <cell r="B463" t="str">
            <v>NO</v>
          </cell>
          <cell r="C463">
            <v>997</v>
          </cell>
          <cell r="D463">
            <v>1000</v>
          </cell>
          <cell r="E463">
            <v>993.01</v>
          </cell>
          <cell r="F463">
            <v>996.5</v>
          </cell>
          <cell r="G463">
            <v>996.5</v>
          </cell>
          <cell r="H463">
            <v>997</v>
          </cell>
          <cell r="I463">
            <v>865</v>
          </cell>
          <cell r="J463">
            <v>863675.4</v>
          </cell>
          <cell r="K463">
            <v>44687</v>
          </cell>
          <cell r="L463">
            <v>13</v>
          </cell>
          <cell r="M463" t="str">
            <v>INE804I077Z7</v>
          </cell>
        </row>
        <row r="464">
          <cell r="A464" t="str">
            <v>SUPREMEIND</v>
          </cell>
          <cell r="B464" t="str">
            <v>EQ</v>
          </cell>
          <cell r="C464">
            <v>1953</v>
          </cell>
          <cell r="D464">
            <v>2009.95</v>
          </cell>
          <cell r="E464">
            <v>1935</v>
          </cell>
          <cell r="F464">
            <v>1980.45</v>
          </cell>
          <cell r="G464">
            <v>1979</v>
          </cell>
          <cell r="H464">
            <v>1981.45</v>
          </cell>
          <cell r="I464">
            <v>39237</v>
          </cell>
          <cell r="J464">
            <v>77574693.849999994</v>
          </cell>
          <cell r="K464">
            <v>44687</v>
          </cell>
          <cell r="L464">
            <v>6626</v>
          </cell>
          <cell r="M464" t="str">
            <v>INE195A01028</v>
          </cell>
        </row>
        <row r="465">
          <cell r="A465" t="str">
            <v>SGBFEB29XI</v>
          </cell>
          <cell r="B465" t="str">
            <v>GB</v>
          </cell>
          <cell r="C465">
            <v>4730</v>
          </cell>
          <cell r="D465">
            <v>4775</v>
          </cell>
          <cell r="E465">
            <v>4720</v>
          </cell>
          <cell r="F465">
            <v>4770</v>
          </cell>
          <cell r="G465">
            <v>4770</v>
          </cell>
          <cell r="H465">
            <v>4772.99</v>
          </cell>
          <cell r="I465">
            <v>160</v>
          </cell>
          <cell r="J465">
            <v>759994.94</v>
          </cell>
          <cell r="K465">
            <v>44687</v>
          </cell>
          <cell r="L465">
            <v>35</v>
          </cell>
          <cell r="M465" t="str">
            <v>IN0020200393</v>
          </cell>
        </row>
        <row r="466">
          <cell r="A466" t="str">
            <v>PCHFL</v>
          </cell>
          <cell r="B466" t="str">
            <v>NA</v>
          </cell>
          <cell r="C466">
            <v>1071</v>
          </cell>
          <cell r="D466">
            <v>1072.5</v>
          </cell>
          <cell r="E466">
            <v>1071</v>
          </cell>
          <cell r="F466">
            <v>1072.5</v>
          </cell>
          <cell r="G466">
            <v>1072.5</v>
          </cell>
          <cell r="H466">
            <v>1073.19</v>
          </cell>
          <cell r="I466">
            <v>12</v>
          </cell>
          <cell r="J466">
            <v>12855</v>
          </cell>
          <cell r="K466">
            <v>44687</v>
          </cell>
          <cell r="L466">
            <v>2</v>
          </cell>
          <cell r="M466" t="str">
            <v>INE516Y07428</v>
          </cell>
        </row>
        <row r="467">
          <cell r="A467" t="str">
            <v>SUTLEJTEX</v>
          </cell>
          <cell r="B467" t="str">
            <v>EQ</v>
          </cell>
          <cell r="C467">
            <v>69.400000000000006</v>
          </cell>
          <cell r="D467">
            <v>71.8</v>
          </cell>
          <cell r="E467">
            <v>67.900000000000006</v>
          </cell>
          <cell r="F467">
            <v>70.849999999999994</v>
          </cell>
          <cell r="G467">
            <v>71</v>
          </cell>
          <cell r="H467">
            <v>70.900000000000006</v>
          </cell>
          <cell r="I467">
            <v>120086</v>
          </cell>
          <cell r="J467">
            <v>8381056.75</v>
          </cell>
          <cell r="K467">
            <v>44687</v>
          </cell>
          <cell r="L467">
            <v>2081</v>
          </cell>
          <cell r="M467" t="str">
            <v>INE645H01027</v>
          </cell>
        </row>
        <row r="468">
          <cell r="A468" t="str">
            <v>NTPC</v>
          </cell>
          <cell r="B468" t="str">
            <v>N7</v>
          </cell>
          <cell r="C468">
            <v>13.1</v>
          </cell>
          <cell r="D468">
            <v>13.15</v>
          </cell>
          <cell r="E468">
            <v>13.06</v>
          </cell>
          <cell r="F468">
            <v>13.1</v>
          </cell>
          <cell r="G468">
            <v>13.11</v>
          </cell>
          <cell r="H468">
            <v>13.11</v>
          </cell>
          <cell r="I468">
            <v>69409</v>
          </cell>
          <cell r="J468">
            <v>908624.75</v>
          </cell>
          <cell r="K468">
            <v>44687</v>
          </cell>
          <cell r="L468">
            <v>110</v>
          </cell>
          <cell r="M468" t="str">
            <v>INE733E07JP6</v>
          </cell>
        </row>
        <row r="469">
          <cell r="A469" t="str">
            <v>ATFL</v>
          </cell>
          <cell r="B469" t="str">
            <v>EQ</v>
          </cell>
          <cell r="C469">
            <v>834.9</v>
          </cell>
          <cell r="D469">
            <v>851.3</v>
          </cell>
          <cell r="E469">
            <v>817.2</v>
          </cell>
          <cell r="F469">
            <v>846.4</v>
          </cell>
          <cell r="G469">
            <v>835</v>
          </cell>
          <cell r="H469">
            <v>847.05</v>
          </cell>
          <cell r="I469">
            <v>4600</v>
          </cell>
          <cell r="J469">
            <v>3822180.6</v>
          </cell>
          <cell r="K469">
            <v>44687</v>
          </cell>
          <cell r="L469">
            <v>523</v>
          </cell>
          <cell r="M469" t="str">
            <v>INE209A01019</v>
          </cell>
        </row>
        <row r="470">
          <cell r="A470" t="str">
            <v>AARTISURF</v>
          </cell>
          <cell r="B470" t="str">
            <v>EQ</v>
          </cell>
          <cell r="C470">
            <v>748.15</v>
          </cell>
          <cell r="D470">
            <v>770</v>
          </cell>
          <cell r="E470">
            <v>738</v>
          </cell>
          <cell r="F470">
            <v>754.1</v>
          </cell>
          <cell r="G470">
            <v>767</v>
          </cell>
          <cell r="H470">
            <v>754.7</v>
          </cell>
          <cell r="I470">
            <v>10750</v>
          </cell>
          <cell r="J470">
            <v>8031819.2999999998</v>
          </cell>
          <cell r="K470">
            <v>44687</v>
          </cell>
          <cell r="L470">
            <v>1265</v>
          </cell>
          <cell r="M470" t="str">
            <v>INE09EO01013</v>
          </cell>
        </row>
        <row r="471">
          <cell r="A471" t="str">
            <v>KSCL</v>
          </cell>
          <cell r="B471" t="str">
            <v>EQ</v>
          </cell>
          <cell r="C471">
            <v>554.54999999999995</v>
          </cell>
          <cell r="D471">
            <v>570.54999999999995</v>
          </cell>
          <cell r="E471">
            <v>540</v>
          </cell>
          <cell r="F471">
            <v>554.1</v>
          </cell>
          <cell r="G471">
            <v>562.04999999999995</v>
          </cell>
          <cell r="H471">
            <v>554.54999999999995</v>
          </cell>
          <cell r="I471">
            <v>95791</v>
          </cell>
          <cell r="J471">
            <v>52566162.5</v>
          </cell>
          <cell r="K471">
            <v>44687</v>
          </cell>
          <cell r="L471">
            <v>4448</v>
          </cell>
          <cell r="M471" t="str">
            <v>INE455I01029</v>
          </cell>
        </row>
        <row r="472">
          <cell r="A472" t="str">
            <v>SGBSEP24</v>
          </cell>
          <cell r="B472" t="str">
            <v>GB</v>
          </cell>
          <cell r="C472">
            <v>4931</v>
          </cell>
          <cell r="D472">
            <v>5010</v>
          </cell>
          <cell r="E472">
            <v>4931</v>
          </cell>
          <cell r="F472">
            <v>4991.72</v>
          </cell>
          <cell r="G472">
            <v>4990</v>
          </cell>
          <cell r="H472">
            <v>4996.21</v>
          </cell>
          <cell r="I472">
            <v>125</v>
          </cell>
          <cell r="J472">
            <v>621527.04000000004</v>
          </cell>
          <cell r="K472">
            <v>44687</v>
          </cell>
          <cell r="L472">
            <v>16</v>
          </cell>
          <cell r="M472" t="str">
            <v>IN0020160043</v>
          </cell>
        </row>
        <row r="473">
          <cell r="A473" t="str">
            <v>NCPSESDL24</v>
          </cell>
          <cell r="B473" t="str">
            <v>EQ</v>
          </cell>
          <cell r="C473">
            <v>107.41</v>
          </cell>
          <cell r="D473">
            <v>107.41</v>
          </cell>
          <cell r="E473">
            <v>106.5</v>
          </cell>
          <cell r="F473">
            <v>107.4</v>
          </cell>
          <cell r="G473">
            <v>107.4</v>
          </cell>
          <cell r="H473">
            <v>107.5</v>
          </cell>
          <cell r="I473">
            <v>103</v>
          </cell>
          <cell r="J473">
            <v>10985.31</v>
          </cell>
          <cell r="K473">
            <v>44687</v>
          </cell>
          <cell r="L473">
            <v>10</v>
          </cell>
          <cell r="M473" t="str">
            <v>INF204KB18W4</v>
          </cell>
        </row>
        <row r="474">
          <cell r="A474" t="str">
            <v>SRTRANSFIN</v>
          </cell>
          <cell r="B474" t="str">
            <v>YW</v>
          </cell>
          <cell r="C474">
            <v>1070</v>
          </cell>
          <cell r="D474">
            <v>1070</v>
          </cell>
          <cell r="E474">
            <v>1070</v>
          </cell>
          <cell r="F474">
            <v>1070</v>
          </cell>
          <cell r="G474">
            <v>1070</v>
          </cell>
          <cell r="H474">
            <v>1071</v>
          </cell>
          <cell r="I474">
            <v>250</v>
          </cell>
          <cell r="J474">
            <v>267500</v>
          </cell>
          <cell r="K474">
            <v>44687</v>
          </cell>
          <cell r="L474">
            <v>2</v>
          </cell>
          <cell r="M474" t="str">
            <v>INE721A07ON4</v>
          </cell>
        </row>
        <row r="475">
          <cell r="A475" t="str">
            <v>RUCHI</v>
          </cell>
          <cell r="B475" t="str">
            <v>EQ</v>
          </cell>
          <cell r="C475">
            <v>1080.1500000000001</v>
          </cell>
          <cell r="D475">
            <v>1123.2</v>
          </cell>
          <cell r="E475">
            <v>1040</v>
          </cell>
          <cell r="F475">
            <v>1094.55</v>
          </cell>
          <cell r="G475">
            <v>1098</v>
          </cell>
          <cell r="H475">
            <v>1095.5999999999999</v>
          </cell>
          <cell r="I475">
            <v>10369210</v>
          </cell>
          <cell r="J475">
            <v>11225322010</v>
          </cell>
          <cell r="K475">
            <v>44687</v>
          </cell>
          <cell r="L475">
            <v>315922</v>
          </cell>
          <cell r="M475" t="str">
            <v>INE619A01035</v>
          </cell>
        </row>
        <row r="476">
          <cell r="A476" t="str">
            <v>IFCI</v>
          </cell>
          <cell r="B476" t="str">
            <v>NL</v>
          </cell>
          <cell r="C476">
            <v>1022</v>
          </cell>
          <cell r="D476">
            <v>1030</v>
          </cell>
          <cell r="E476">
            <v>1022</v>
          </cell>
          <cell r="F476">
            <v>1029</v>
          </cell>
          <cell r="G476">
            <v>1029</v>
          </cell>
          <cell r="H476">
            <v>1029.99</v>
          </cell>
          <cell r="I476">
            <v>154</v>
          </cell>
          <cell r="J476">
            <v>158283</v>
          </cell>
          <cell r="K476">
            <v>44687</v>
          </cell>
          <cell r="L476">
            <v>11</v>
          </cell>
          <cell r="M476" t="str">
            <v>INE039A07843</v>
          </cell>
        </row>
        <row r="477">
          <cell r="A477" t="str">
            <v>UTIAMC</v>
          </cell>
          <cell r="B477" t="str">
            <v>EQ</v>
          </cell>
          <cell r="C477">
            <v>765</v>
          </cell>
          <cell r="D477">
            <v>799.85</v>
          </cell>
          <cell r="E477">
            <v>755</v>
          </cell>
          <cell r="F477">
            <v>779.1</v>
          </cell>
          <cell r="G477">
            <v>793</v>
          </cell>
          <cell r="H477">
            <v>779.85</v>
          </cell>
          <cell r="I477">
            <v>99733</v>
          </cell>
          <cell r="J477">
            <v>76416845</v>
          </cell>
          <cell r="K477">
            <v>44687</v>
          </cell>
          <cell r="L477">
            <v>6918</v>
          </cell>
          <cell r="M477" t="str">
            <v>INE094J01016</v>
          </cell>
        </row>
        <row r="478">
          <cell r="A478" t="str">
            <v>DHANILOANS</v>
          </cell>
          <cell r="B478" t="str">
            <v>NX</v>
          </cell>
          <cell r="C478">
            <v>1004</v>
          </cell>
          <cell r="D478">
            <v>1004</v>
          </cell>
          <cell r="E478">
            <v>1004</v>
          </cell>
          <cell r="F478">
            <v>1004</v>
          </cell>
          <cell r="G478">
            <v>1004</v>
          </cell>
          <cell r="H478">
            <v>1005</v>
          </cell>
          <cell r="I478">
            <v>75</v>
          </cell>
          <cell r="J478">
            <v>75300</v>
          </cell>
          <cell r="K478">
            <v>44687</v>
          </cell>
          <cell r="L478">
            <v>5</v>
          </cell>
          <cell r="M478" t="str">
            <v>INE614X07381</v>
          </cell>
        </row>
        <row r="479">
          <cell r="A479" t="str">
            <v>TCIDEVELOP</v>
          </cell>
          <cell r="B479" t="str">
            <v>BE</v>
          </cell>
          <cell r="C479">
            <v>348.25</v>
          </cell>
          <cell r="D479">
            <v>348.25</v>
          </cell>
          <cell r="E479">
            <v>348.25</v>
          </cell>
          <cell r="F479">
            <v>348.25</v>
          </cell>
          <cell r="G479">
            <v>348.25</v>
          </cell>
          <cell r="H479">
            <v>348.6</v>
          </cell>
          <cell r="I479">
            <v>595</v>
          </cell>
          <cell r="J479">
            <v>207208.75</v>
          </cell>
          <cell r="K479">
            <v>44687</v>
          </cell>
          <cell r="L479">
            <v>10</v>
          </cell>
          <cell r="M479" t="str">
            <v>INE662L01016</v>
          </cell>
        </row>
        <row r="480">
          <cell r="A480" t="str">
            <v>VARROC</v>
          </cell>
          <cell r="B480" t="str">
            <v>EQ</v>
          </cell>
          <cell r="C480">
            <v>378.1</v>
          </cell>
          <cell r="D480">
            <v>395</v>
          </cell>
          <cell r="E480">
            <v>362.2</v>
          </cell>
          <cell r="F480">
            <v>390.1</v>
          </cell>
          <cell r="G480">
            <v>392.8</v>
          </cell>
          <cell r="H480">
            <v>390.5</v>
          </cell>
          <cell r="I480">
            <v>2451038</v>
          </cell>
          <cell r="J480">
            <v>929950784</v>
          </cell>
          <cell r="K480">
            <v>44687</v>
          </cell>
          <cell r="L480">
            <v>62553</v>
          </cell>
          <cell r="M480" t="str">
            <v>INE665L01035</v>
          </cell>
        </row>
        <row r="481">
          <cell r="A481" t="str">
            <v>IRIS</v>
          </cell>
          <cell r="B481" t="str">
            <v>EQ</v>
          </cell>
          <cell r="C481">
            <v>92.35</v>
          </cell>
          <cell r="D481">
            <v>94.9</v>
          </cell>
          <cell r="E481">
            <v>87.1</v>
          </cell>
          <cell r="F481">
            <v>93.5</v>
          </cell>
          <cell r="G481">
            <v>94.9</v>
          </cell>
          <cell r="H481">
            <v>93.6</v>
          </cell>
          <cell r="I481">
            <v>23557</v>
          </cell>
          <cell r="J481">
            <v>2123160.85</v>
          </cell>
          <cell r="K481">
            <v>44687</v>
          </cell>
          <cell r="L481">
            <v>848</v>
          </cell>
          <cell r="M481" t="str">
            <v>INE864K01010</v>
          </cell>
        </row>
        <row r="482">
          <cell r="A482" t="str">
            <v>SETF10GILT</v>
          </cell>
          <cell r="B482" t="str">
            <v>EQ</v>
          </cell>
          <cell r="C482">
            <v>197</v>
          </cell>
          <cell r="D482">
            <v>197</v>
          </cell>
          <cell r="E482">
            <v>196</v>
          </cell>
          <cell r="F482">
            <v>196</v>
          </cell>
          <cell r="G482">
            <v>196</v>
          </cell>
          <cell r="H482">
            <v>196.21</v>
          </cell>
          <cell r="I482">
            <v>44</v>
          </cell>
          <cell r="J482">
            <v>8667</v>
          </cell>
          <cell r="K482">
            <v>44687</v>
          </cell>
          <cell r="L482">
            <v>10</v>
          </cell>
          <cell r="M482" t="str">
            <v>INF200KA1JT1</v>
          </cell>
        </row>
        <row r="483">
          <cell r="A483" t="str">
            <v>MASTEK</v>
          </cell>
          <cell r="B483" t="str">
            <v>EQ</v>
          </cell>
          <cell r="C483">
            <v>2701</v>
          </cell>
          <cell r="D483">
            <v>2865.05</v>
          </cell>
          <cell r="E483">
            <v>2600</v>
          </cell>
          <cell r="F483">
            <v>2785.25</v>
          </cell>
          <cell r="G483">
            <v>2770</v>
          </cell>
          <cell r="H483">
            <v>2788.25</v>
          </cell>
          <cell r="I483">
            <v>173697</v>
          </cell>
          <cell r="J483">
            <v>465916089.10000002</v>
          </cell>
          <cell r="K483">
            <v>44687</v>
          </cell>
          <cell r="L483">
            <v>25087</v>
          </cell>
          <cell r="M483" t="str">
            <v>INE759A01021</v>
          </cell>
        </row>
        <row r="484">
          <cell r="A484" t="str">
            <v>IBULHSGFIN</v>
          </cell>
          <cell r="B484" t="str">
            <v>NA</v>
          </cell>
          <cell r="C484">
            <v>926</v>
          </cell>
          <cell r="D484">
            <v>926</v>
          </cell>
          <cell r="E484">
            <v>925</v>
          </cell>
          <cell r="F484">
            <v>925.01</v>
          </cell>
          <cell r="G484">
            <v>925</v>
          </cell>
          <cell r="H484">
            <v>926.02</v>
          </cell>
          <cell r="I484">
            <v>66</v>
          </cell>
          <cell r="J484">
            <v>61051</v>
          </cell>
          <cell r="K484">
            <v>44687</v>
          </cell>
          <cell r="L484">
            <v>5</v>
          </cell>
          <cell r="M484" t="str">
            <v>INE148I07GL3</v>
          </cell>
        </row>
        <row r="485">
          <cell r="A485" t="str">
            <v>COROMANDEL</v>
          </cell>
          <cell r="B485" t="str">
            <v>EQ</v>
          </cell>
          <cell r="C485">
            <v>900</v>
          </cell>
          <cell r="D485">
            <v>928.7</v>
          </cell>
          <cell r="E485">
            <v>896</v>
          </cell>
          <cell r="F485">
            <v>911.45</v>
          </cell>
          <cell r="G485">
            <v>913</v>
          </cell>
          <cell r="H485">
            <v>912.45</v>
          </cell>
          <cell r="I485">
            <v>900475</v>
          </cell>
          <cell r="J485">
            <v>824083055.79999995</v>
          </cell>
          <cell r="K485">
            <v>44687</v>
          </cell>
          <cell r="L485">
            <v>33744</v>
          </cell>
          <cell r="M485" t="str">
            <v>INE169A01031</v>
          </cell>
        </row>
        <row r="486">
          <cell r="A486" t="str">
            <v>IIFL</v>
          </cell>
          <cell r="B486" t="str">
            <v>N4</v>
          </cell>
          <cell r="C486">
            <v>1008</v>
          </cell>
          <cell r="D486">
            <v>1011</v>
          </cell>
          <cell r="E486">
            <v>1005</v>
          </cell>
          <cell r="F486">
            <v>1006.24</v>
          </cell>
          <cell r="G486">
            <v>1005</v>
          </cell>
          <cell r="H486">
            <v>1007.37</v>
          </cell>
          <cell r="I486">
            <v>2030</v>
          </cell>
          <cell r="J486">
            <v>2043352.4</v>
          </cell>
          <cell r="K486">
            <v>44687</v>
          </cell>
          <cell r="L486">
            <v>43</v>
          </cell>
          <cell r="M486" t="str">
            <v>INE866I07CD6</v>
          </cell>
        </row>
        <row r="487">
          <cell r="A487" t="str">
            <v>AXISGOLD</v>
          </cell>
          <cell r="B487" t="str">
            <v>EQ</v>
          </cell>
          <cell r="C487">
            <v>44.4</v>
          </cell>
          <cell r="D487">
            <v>44.59</v>
          </cell>
          <cell r="E487">
            <v>44.06</v>
          </cell>
          <cell r="F487">
            <v>44.48</v>
          </cell>
          <cell r="G487">
            <v>44.53</v>
          </cell>
          <cell r="H487">
            <v>44.53</v>
          </cell>
          <cell r="I487">
            <v>40451</v>
          </cell>
          <cell r="J487">
            <v>1796391.38</v>
          </cell>
          <cell r="K487">
            <v>44687</v>
          </cell>
          <cell r="L487">
            <v>995</v>
          </cell>
          <cell r="M487" t="str">
            <v>INF846K01W80</v>
          </cell>
        </row>
        <row r="488">
          <cell r="A488" t="str">
            <v>SGBJAN29IX</v>
          </cell>
          <cell r="B488" t="str">
            <v>GB</v>
          </cell>
          <cell r="C488">
            <v>4750</v>
          </cell>
          <cell r="D488">
            <v>4776</v>
          </cell>
          <cell r="E488">
            <v>4720</v>
          </cell>
          <cell r="F488">
            <v>4756.41</v>
          </cell>
          <cell r="G488">
            <v>4774.95</v>
          </cell>
          <cell r="H488">
            <v>4762.07</v>
          </cell>
          <cell r="I488">
            <v>664</v>
          </cell>
          <cell r="J488">
            <v>3160439.77</v>
          </cell>
          <cell r="K488">
            <v>44687</v>
          </cell>
          <cell r="L488">
            <v>126</v>
          </cell>
          <cell r="M488" t="str">
            <v>IN0020200377</v>
          </cell>
        </row>
        <row r="489">
          <cell r="A489" t="str">
            <v>RTNINDIA</v>
          </cell>
          <cell r="B489" t="str">
            <v>EQ</v>
          </cell>
          <cell r="C489">
            <v>40.4</v>
          </cell>
          <cell r="D489">
            <v>41.8</v>
          </cell>
          <cell r="E489">
            <v>40.049999999999997</v>
          </cell>
          <cell r="F489">
            <v>40.85</v>
          </cell>
          <cell r="G489">
            <v>40.950000000000003</v>
          </cell>
          <cell r="H489">
            <v>40.9</v>
          </cell>
          <cell r="I489">
            <v>981868</v>
          </cell>
          <cell r="J489">
            <v>40226798.149999999</v>
          </cell>
          <cell r="K489">
            <v>44687</v>
          </cell>
          <cell r="L489">
            <v>7571</v>
          </cell>
          <cell r="M489" t="str">
            <v>INE834M01019</v>
          </cell>
        </row>
        <row r="490">
          <cell r="A490" t="str">
            <v>PANAMAPET</v>
          </cell>
          <cell r="B490" t="str">
            <v>EQ</v>
          </cell>
          <cell r="C490">
            <v>315.05</v>
          </cell>
          <cell r="D490">
            <v>323.89999999999998</v>
          </cell>
          <cell r="E490">
            <v>311.75</v>
          </cell>
          <cell r="F490">
            <v>318.45</v>
          </cell>
          <cell r="G490">
            <v>319</v>
          </cell>
          <cell r="H490">
            <v>318.85000000000002</v>
          </cell>
          <cell r="I490">
            <v>141210</v>
          </cell>
          <cell r="J490">
            <v>44974026.5</v>
          </cell>
          <cell r="K490">
            <v>44687</v>
          </cell>
          <cell r="L490">
            <v>6190</v>
          </cell>
          <cell r="M490" t="str">
            <v>INE305C01029</v>
          </cell>
        </row>
        <row r="491">
          <cell r="A491" t="str">
            <v>NIDAN</v>
          </cell>
          <cell r="B491" t="str">
            <v>SM</v>
          </cell>
          <cell r="C491">
            <v>38.299999999999997</v>
          </cell>
          <cell r="D491">
            <v>39.85</v>
          </cell>
          <cell r="E491">
            <v>38</v>
          </cell>
          <cell r="F491">
            <v>39.799999999999997</v>
          </cell>
          <cell r="G491">
            <v>39.75</v>
          </cell>
          <cell r="H491">
            <v>39.85</v>
          </cell>
          <cell r="I491">
            <v>22000</v>
          </cell>
          <cell r="J491">
            <v>849850</v>
          </cell>
          <cell r="K491">
            <v>44687</v>
          </cell>
          <cell r="L491">
            <v>17</v>
          </cell>
          <cell r="M491" t="str">
            <v>INE0J6L01013</v>
          </cell>
        </row>
        <row r="492">
          <cell r="A492" t="str">
            <v>BHAGYAPROP</v>
          </cell>
          <cell r="B492" t="str">
            <v>EQ</v>
          </cell>
          <cell r="C492">
            <v>38.299999999999997</v>
          </cell>
          <cell r="D492">
            <v>39.6</v>
          </cell>
          <cell r="E492">
            <v>38.299999999999997</v>
          </cell>
          <cell r="F492">
            <v>39.1</v>
          </cell>
          <cell r="G492">
            <v>39.049999999999997</v>
          </cell>
          <cell r="H492">
            <v>39.15</v>
          </cell>
          <cell r="I492">
            <v>33261</v>
          </cell>
          <cell r="J492">
            <v>1298011.8</v>
          </cell>
          <cell r="K492">
            <v>44687</v>
          </cell>
          <cell r="L492">
            <v>186</v>
          </cell>
          <cell r="M492" t="str">
            <v>INE363W01018</v>
          </cell>
        </row>
        <row r="493">
          <cell r="A493" t="str">
            <v>KOTAKGOLD</v>
          </cell>
          <cell r="B493" t="str">
            <v>EQ</v>
          </cell>
          <cell r="C493">
            <v>44.62</v>
          </cell>
          <cell r="D493">
            <v>44.89</v>
          </cell>
          <cell r="E493">
            <v>44.32</v>
          </cell>
          <cell r="F493">
            <v>44.56</v>
          </cell>
          <cell r="G493">
            <v>44.68</v>
          </cell>
          <cell r="H493">
            <v>44.62</v>
          </cell>
          <cell r="I493">
            <v>240424</v>
          </cell>
          <cell r="J493">
            <v>10684349.029999999</v>
          </cell>
          <cell r="K493">
            <v>44687</v>
          </cell>
          <cell r="L493">
            <v>770</v>
          </cell>
          <cell r="M493" t="str">
            <v>INF174KA1HJ8</v>
          </cell>
        </row>
        <row r="494">
          <cell r="A494" t="str">
            <v>SGBDC27VII</v>
          </cell>
          <cell r="B494" t="str">
            <v>GB</v>
          </cell>
          <cell r="C494">
            <v>4750</v>
          </cell>
          <cell r="D494">
            <v>4775</v>
          </cell>
          <cell r="E494">
            <v>4750</v>
          </cell>
          <cell r="F494">
            <v>4773.21</v>
          </cell>
          <cell r="G494">
            <v>4775</v>
          </cell>
          <cell r="H494">
            <v>4780</v>
          </cell>
          <cell r="I494">
            <v>86</v>
          </cell>
          <cell r="J494">
            <v>410086.06</v>
          </cell>
          <cell r="K494">
            <v>44687</v>
          </cell>
          <cell r="L494">
            <v>10</v>
          </cell>
          <cell r="M494" t="str">
            <v>IN0020190461</v>
          </cell>
        </row>
        <row r="495">
          <cell r="A495" t="str">
            <v>UBL</v>
          </cell>
          <cell r="B495" t="str">
            <v>EQ</v>
          </cell>
          <cell r="C495">
            <v>1465</v>
          </cell>
          <cell r="D495">
            <v>1493.95</v>
          </cell>
          <cell r="E495">
            <v>1450.9</v>
          </cell>
          <cell r="F495">
            <v>1481.65</v>
          </cell>
          <cell r="G495">
            <v>1471.25</v>
          </cell>
          <cell r="H495">
            <v>1483.8</v>
          </cell>
          <cell r="I495">
            <v>244683</v>
          </cell>
          <cell r="J495">
            <v>361403925</v>
          </cell>
          <cell r="K495">
            <v>44687</v>
          </cell>
          <cell r="L495">
            <v>14680</v>
          </cell>
          <cell r="M495" t="str">
            <v>INE686F01025</v>
          </cell>
        </row>
        <row r="496">
          <cell r="A496" t="str">
            <v>DODLA</v>
          </cell>
          <cell r="B496" t="str">
            <v>EQ</v>
          </cell>
          <cell r="C496">
            <v>479</v>
          </cell>
          <cell r="D496">
            <v>485.5</v>
          </cell>
          <cell r="E496">
            <v>474</v>
          </cell>
          <cell r="F496">
            <v>482.05</v>
          </cell>
          <cell r="G496">
            <v>480</v>
          </cell>
          <cell r="H496">
            <v>482.75</v>
          </cell>
          <cell r="I496">
            <v>34578</v>
          </cell>
          <cell r="J496">
            <v>16634742.65</v>
          </cell>
          <cell r="K496">
            <v>44687</v>
          </cell>
          <cell r="L496">
            <v>2158</v>
          </cell>
          <cell r="M496" t="str">
            <v>INE021O01019</v>
          </cell>
        </row>
        <row r="497">
          <cell r="A497" t="str">
            <v>TOTAL</v>
          </cell>
          <cell r="B497" t="str">
            <v>EQ</v>
          </cell>
          <cell r="C497">
            <v>66.2</v>
          </cell>
          <cell r="D497">
            <v>67.650000000000006</v>
          </cell>
          <cell r="E497">
            <v>64.400000000000006</v>
          </cell>
          <cell r="F497">
            <v>66.099999999999994</v>
          </cell>
          <cell r="G497">
            <v>66.599999999999994</v>
          </cell>
          <cell r="H497">
            <v>66.2</v>
          </cell>
          <cell r="I497">
            <v>13042</v>
          </cell>
          <cell r="J497">
            <v>860422.3</v>
          </cell>
          <cell r="K497">
            <v>44687</v>
          </cell>
          <cell r="L497">
            <v>224</v>
          </cell>
          <cell r="M497" t="str">
            <v>INE336X01012</v>
          </cell>
        </row>
        <row r="498">
          <cell r="A498" t="str">
            <v>SGBJUL28IV</v>
          </cell>
          <cell r="B498" t="str">
            <v>GB</v>
          </cell>
          <cell r="C498">
            <v>4790</v>
          </cell>
          <cell r="D498">
            <v>4790</v>
          </cell>
          <cell r="E498">
            <v>4778</v>
          </cell>
          <cell r="F498">
            <v>4778.88</v>
          </cell>
          <cell r="G498">
            <v>4778.01</v>
          </cell>
          <cell r="H498">
            <v>4786.66</v>
          </cell>
          <cell r="I498">
            <v>503</v>
          </cell>
          <cell r="J498">
            <v>2406718.7000000002</v>
          </cell>
          <cell r="K498">
            <v>44687</v>
          </cell>
          <cell r="L498">
            <v>43</v>
          </cell>
          <cell r="M498" t="str">
            <v>IN0020200146</v>
          </cell>
        </row>
        <row r="499">
          <cell r="A499" t="str">
            <v>SATIN</v>
          </cell>
          <cell r="B499" t="str">
            <v>EQ</v>
          </cell>
          <cell r="C499">
            <v>128.6</v>
          </cell>
          <cell r="D499">
            <v>128.6</v>
          </cell>
          <cell r="E499">
            <v>120.55</v>
          </cell>
          <cell r="F499">
            <v>122.3</v>
          </cell>
          <cell r="G499">
            <v>123</v>
          </cell>
          <cell r="H499">
            <v>122.5</v>
          </cell>
          <cell r="I499">
            <v>408270</v>
          </cell>
          <cell r="J499">
            <v>50805301.899999999</v>
          </cell>
          <cell r="K499">
            <v>44687</v>
          </cell>
          <cell r="L499">
            <v>5132</v>
          </cell>
          <cell r="M499" t="str">
            <v>INE836B01017</v>
          </cell>
        </row>
        <row r="500">
          <cell r="A500" t="str">
            <v>UJJIVAN</v>
          </cell>
          <cell r="B500" t="str">
            <v>EQ</v>
          </cell>
          <cell r="C500">
            <v>137.35</v>
          </cell>
          <cell r="D500">
            <v>143</v>
          </cell>
          <cell r="E500">
            <v>136.1</v>
          </cell>
          <cell r="F500">
            <v>141.30000000000001</v>
          </cell>
          <cell r="G500">
            <v>140.1</v>
          </cell>
          <cell r="H500">
            <v>141.55000000000001</v>
          </cell>
          <cell r="I500">
            <v>448635</v>
          </cell>
          <cell r="J500">
            <v>62464848.149999999</v>
          </cell>
          <cell r="K500">
            <v>44687</v>
          </cell>
          <cell r="L500">
            <v>7007</v>
          </cell>
          <cell r="M500" t="str">
            <v>INE334L01012</v>
          </cell>
        </row>
        <row r="501">
          <cell r="A501" t="str">
            <v>GRAVITA</v>
          </cell>
          <cell r="B501" t="str">
            <v>BE</v>
          </cell>
          <cell r="C501">
            <v>297</v>
          </cell>
          <cell r="D501">
            <v>306</v>
          </cell>
          <cell r="E501">
            <v>292.05</v>
          </cell>
          <cell r="F501">
            <v>303.5</v>
          </cell>
          <cell r="G501">
            <v>304.95</v>
          </cell>
          <cell r="H501">
            <v>304.05</v>
          </cell>
          <cell r="I501">
            <v>76695</v>
          </cell>
          <cell r="J501">
            <v>22744419</v>
          </cell>
          <cell r="K501">
            <v>44687</v>
          </cell>
          <cell r="L501">
            <v>1417</v>
          </cell>
          <cell r="M501" t="str">
            <v>INE024L01027</v>
          </cell>
        </row>
        <row r="502">
          <cell r="A502" t="str">
            <v>SGBJU29III</v>
          </cell>
          <cell r="B502" t="str">
            <v>GB</v>
          </cell>
          <cell r="C502">
            <v>4773.1099999999997</v>
          </cell>
          <cell r="D502">
            <v>4773.1099999999997</v>
          </cell>
          <cell r="E502">
            <v>4725</v>
          </cell>
          <cell r="F502">
            <v>4764.38</v>
          </cell>
          <cell r="G502">
            <v>4769</v>
          </cell>
          <cell r="H502">
            <v>4773.1099999999997</v>
          </cell>
          <cell r="I502">
            <v>454</v>
          </cell>
          <cell r="J502">
            <v>2159572.87</v>
          </cell>
          <cell r="K502">
            <v>44687</v>
          </cell>
          <cell r="L502">
            <v>49</v>
          </cell>
          <cell r="M502" t="str">
            <v>IN0020210087</v>
          </cell>
        </row>
        <row r="503">
          <cell r="A503" t="str">
            <v>CARERATING</v>
          </cell>
          <cell r="B503" t="str">
            <v>EQ</v>
          </cell>
          <cell r="C503">
            <v>421</v>
          </cell>
          <cell r="D503">
            <v>431</v>
          </cell>
          <cell r="E503">
            <v>418.4</v>
          </cell>
          <cell r="F503">
            <v>425.95</v>
          </cell>
          <cell r="G503">
            <v>427</v>
          </cell>
          <cell r="H503">
            <v>426.75</v>
          </cell>
          <cell r="I503">
            <v>102964</v>
          </cell>
          <cell r="J503">
            <v>43820471</v>
          </cell>
          <cell r="K503">
            <v>44687</v>
          </cell>
          <cell r="L503">
            <v>5631</v>
          </cell>
          <cell r="M503" t="str">
            <v>INE752H01013</v>
          </cell>
        </row>
        <row r="504">
          <cell r="A504" t="str">
            <v>SGBN28VIII</v>
          </cell>
          <cell r="B504" t="str">
            <v>GB</v>
          </cell>
          <cell r="C504">
            <v>4799.25</v>
          </cell>
          <cell r="D504">
            <v>4815</v>
          </cell>
          <cell r="E504">
            <v>4788</v>
          </cell>
          <cell r="F504">
            <v>4790.2</v>
          </cell>
          <cell r="G504">
            <v>4790.2</v>
          </cell>
          <cell r="H504">
            <v>4799.25</v>
          </cell>
          <cell r="I504">
            <v>154</v>
          </cell>
          <cell r="J504">
            <v>740191.1</v>
          </cell>
          <cell r="K504">
            <v>44687</v>
          </cell>
          <cell r="L504">
            <v>30</v>
          </cell>
          <cell r="M504" t="str">
            <v>IN0020200286</v>
          </cell>
        </row>
        <row r="505">
          <cell r="A505" t="str">
            <v>TATACAPHSG</v>
          </cell>
          <cell r="B505" t="str">
            <v>N2</v>
          </cell>
          <cell r="C505">
            <v>1030</v>
          </cell>
          <cell r="D505">
            <v>1030</v>
          </cell>
          <cell r="E505">
            <v>1028</v>
          </cell>
          <cell r="F505">
            <v>1028</v>
          </cell>
          <cell r="G505">
            <v>1028</v>
          </cell>
          <cell r="H505">
            <v>1030</v>
          </cell>
          <cell r="I505">
            <v>101</v>
          </cell>
          <cell r="J505">
            <v>103830</v>
          </cell>
          <cell r="K505">
            <v>44687</v>
          </cell>
          <cell r="L505">
            <v>8</v>
          </cell>
          <cell r="M505" t="str">
            <v>INE033L07GM9</v>
          </cell>
        </row>
        <row r="506">
          <cell r="A506" t="str">
            <v>TATACAPHSG</v>
          </cell>
          <cell r="B506" t="str">
            <v>N4</v>
          </cell>
          <cell r="C506">
            <v>1010</v>
          </cell>
          <cell r="D506">
            <v>1028</v>
          </cell>
          <cell r="E506">
            <v>1002.05</v>
          </cell>
          <cell r="F506">
            <v>1028</v>
          </cell>
          <cell r="G506">
            <v>1028</v>
          </cell>
          <cell r="H506">
            <v>1030</v>
          </cell>
          <cell r="I506">
            <v>159</v>
          </cell>
          <cell r="J506">
            <v>160844</v>
          </cell>
          <cell r="K506">
            <v>44687</v>
          </cell>
          <cell r="L506">
            <v>7</v>
          </cell>
          <cell r="M506" t="str">
            <v>INE033L07GO5</v>
          </cell>
        </row>
        <row r="507">
          <cell r="A507" t="str">
            <v>MUTHOOTFIN</v>
          </cell>
          <cell r="B507" t="str">
            <v>EQ</v>
          </cell>
          <cell r="C507">
            <v>1181.1500000000001</v>
          </cell>
          <cell r="D507">
            <v>1226</v>
          </cell>
          <cell r="E507">
            <v>1181.1500000000001</v>
          </cell>
          <cell r="F507">
            <v>1210.8499999999999</v>
          </cell>
          <cell r="G507">
            <v>1215.6500000000001</v>
          </cell>
          <cell r="H507">
            <v>1213.25</v>
          </cell>
          <cell r="I507">
            <v>487348</v>
          </cell>
          <cell r="J507">
            <v>588411338.60000002</v>
          </cell>
          <cell r="K507">
            <v>44687</v>
          </cell>
          <cell r="L507">
            <v>30981</v>
          </cell>
          <cell r="M507" t="str">
            <v>INE414G01012</v>
          </cell>
        </row>
        <row r="508">
          <cell r="A508" t="str">
            <v>ORCHPHARMA</v>
          </cell>
          <cell r="B508" t="str">
            <v>EQ</v>
          </cell>
          <cell r="C508">
            <v>330.9</v>
          </cell>
          <cell r="D508">
            <v>330.95</v>
          </cell>
          <cell r="E508">
            <v>313</v>
          </cell>
          <cell r="F508">
            <v>322.2</v>
          </cell>
          <cell r="G508">
            <v>330.95</v>
          </cell>
          <cell r="H508">
            <v>322.85000000000002</v>
          </cell>
          <cell r="I508">
            <v>5634</v>
          </cell>
          <cell r="J508">
            <v>1801648.15</v>
          </cell>
          <cell r="K508">
            <v>44687</v>
          </cell>
          <cell r="L508">
            <v>446</v>
          </cell>
          <cell r="M508" t="str">
            <v>INE191A01027</v>
          </cell>
        </row>
        <row r="509">
          <cell r="A509" t="str">
            <v>SGBNV29VII</v>
          </cell>
          <cell r="B509" t="str">
            <v>GB</v>
          </cell>
          <cell r="C509">
            <v>4770</v>
          </cell>
          <cell r="D509">
            <v>4780</v>
          </cell>
          <cell r="E509">
            <v>4750</v>
          </cell>
          <cell r="F509">
            <v>4774.57</v>
          </cell>
          <cell r="G509">
            <v>4775</v>
          </cell>
          <cell r="H509">
            <v>4784.24</v>
          </cell>
          <cell r="I509">
            <v>1002</v>
          </cell>
          <cell r="J509">
            <v>4777560.9800000004</v>
          </cell>
          <cell r="K509">
            <v>44687</v>
          </cell>
          <cell r="L509">
            <v>189</v>
          </cell>
          <cell r="M509" t="str">
            <v>IN0020210178</v>
          </cell>
        </row>
        <row r="510">
          <cell r="A510" t="str">
            <v>ICICIB22</v>
          </cell>
          <cell r="B510" t="str">
            <v>EQ</v>
          </cell>
          <cell r="C510">
            <v>48.7</v>
          </cell>
          <cell r="D510">
            <v>49</v>
          </cell>
          <cell r="E510">
            <v>48.2</v>
          </cell>
          <cell r="F510">
            <v>48.82</v>
          </cell>
          <cell r="G510">
            <v>48.5</v>
          </cell>
          <cell r="H510">
            <v>48.92</v>
          </cell>
          <cell r="I510">
            <v>108357</v>
          </cell>
          <cell r="J510">
            <v>5271082.83</v>
          </cell>
          <cell r="K510">
            <v>44687</v>
          </cell>
          <cell r="L510">
            <v>1299</v>
          </cell>
          <cell r="M510" t="str">
            <v>INF109KB15Y7</v>
          </cell>
        </row>
        <row r="511">
          <cell r="A511" t="str">
            <v>KHAITANLTD</v>
          </cell>
          <cell r="B511" t="str">
            <v>BE</v>
          </cell>
          <cell r="C511">
            <v>49.45</v>
          </cell>
          <cell r="D511">
            <v>50.45</v>
          </cell>
          <cell r="E511">
            <v>47.15</v>
          </cell>
          <cell r="F511">
            <v>48.4</v>
          </cell>
          <cell r="G511">
            <v>50.1</v>
          </cell>
          <cell r="H511">
            <v>48.5</v>
          </cell>
          <cell r="I511">
            <v>4042</v>
          </cell>
          <cell r="J511">
            <v>196279.1</v>
          </cell>
          <cell r="K511">
            <v>44687</v>
          </cell>
          <cell r="L511">
            <v>76</v>
          </cell>
          <cell r="M511" t="str">
            <v>INE731C01018</v>
          </cell>
        </row>
        <row r="512">
          <cell r="A512" t="str">
            <v>NIBL</v>
          </cell>
          <cell r="B512" t="str">
            <v>EQ</v>
          </cell>
          <cell r="C512">
            <v>22.9</v>
          </cell>
          <cell r="D512">
            <v>23.9</v>
          </cell>
          <cell r="E512">
            <v>22.9</v>
          </cell>
          <cell r="F512">
            <v>23.6</v>
          </cell>
          <cell r="G512">
            <v>23.8</v>
          </cell>
          <cell r="H512">
            <v>23.65</v>
          </cell>
          <cell r="I512">
            <v>9780</v>
          </cell>
          <cell r="J512">
            <v>227553.85</v>
          </cell>
          <cell r="K512">
            <v>44687</v>
          </cell>
          <cell r="L512">
            <v>121</v>
          </cell>
          <cell r="M512" t="str">
            <v>INE047O01014</v>
          </cell>
        </row>
        <row r="513">
          <cell r="A513" t="str">
            <v>TVSSRICHAK</v>
          </cell>
          <cell r="B513" t="str">
            <v>EQ</v>
          </cell>
          <cell r="C513">
            <v>1660</v>
          </cell>
          <cell r="D513">
            <v>1678.9</v>
          </cell>
          <cell r="E513">
            <v>1615.35</v>
          </cell>
          <cell r="F513">
            <v>1653.45</v>
          </cell>
          <cell r="G513">
            <v>1651</v>
          </cell>
          <cell r="H513">
            <v>1657.15</v>
          </cell>
          <cell r="I513">
            <v>3574</v>
          </cell>
          <cell r="J513">
            <v>5891982.3499999996</v>
          </cell>
          <cell r="K513">
            <v>44687</v>
          </cell>
          <cell r="L513">
            <v>764</v>
          </cell>
          <cell r="M513" t="str">
            <v>INE421C01016</v>
          </cell>
        </row>
        <row r="514">
          <cell r="A514" t="str">
            <v>EBBETF0431</v>
          </cell>
          <cell r="B514" t="str">
            <v>EQ</v>
          </cell>
          <cell r="C514">
            <v>1054.97</v>
          </cell>
          <cell r="D514">
            <v>1054.97</v>
          </cell>
          <cell r="E514">
            <v>1046.0999999999999</v>
          </cell>
          <cell r="F514">
            <v>1047.8900000000001</v>
          </cell>
          <cell r="G514">
            <v>1048.7</v>
          </cell>
          <cell r="H514">
            <v>1050.29</v>
          </cell>
          <cell r="I514">
            <v>6360</v>
          </cell>
          <cell r="J514">
            <v>6678214.25</v>
          </cell>
          <cell r="K514">
            <v>44687</v>
          </cell>
          <cell r="L514">
            <v>144</v>
          </cell>
          <cell r="M514" t="str">
            <v>INF754K01LE1</v>
          </cell>
        </row>
        <row r="515">
          <cell r="A515" t="str">
            <v>NETFLTGILT</v>
          </cell>
          <cell r="B515" t="str">
            <v>EQ</v>
          </cell>
          <cell r="C515">
            <v>21.5</v>
          </cell>
          <cell r="D515">
            <v>21.93</v>
          </cell>
          <cell r="E515">
            <v>21.45</v>
          </cell>
          <cell r="F515">
            <v>21.82</v>
          </cell>
          <cell r="G515">
            <v>21.83</v>
          </cell>
          <cell r="H515">
            <v>21.87</v>
          </cell>
          <cell r="I515">
            <v>16556</v>
          </cell>
          <cell r="J515">
            <v>359670.1</v>
          </cell>
          <cell r="K515">
            <v>44687</v>
          </cell>
          <cell r="L515">
            <v>126</v>
          </cell>
          <cell r="M515" t="str">
            <v>INF204KB1882</v>
          </cell>
        </row>
        <row r="516">
          <cell r="A516" t="str">
            <v>SILLYMONKS</v>
          </cell>
          <cell r="B516" t="str">
            <v>EQ</v>
          </cell>
          <cell r="C516">
            <v>21.6</v>
          </cell>
          <cell r="D516">
            <v>22</v>
          </cell>
          <cell r="E516">
            <v>20.05</v>
          </cell>
          <cell r="F516">
            <v>21.7</v>
          </cell>
          <cell r="G516">
            <v>21.9</v>
          </cell>
          <cell r="H516">
            <v>21.75</v>
          </cell>
          <cell r="I516">
            <v>7222</v>
          </cell>
          <cell r="J516">
            <v>153427.70000000001</v>
          </cell>
          <cell r="K516">
            <v>44687</v>
          </cell>
          <cell r="L516">
            <v>60</v>
          </cell>
          <cell r="M516" t="str">
            <v>INE203Y01012</v>
          </cell>
        </row>
        <row r="517">
          <cell r="A517" t="str">
            <v>TEXINFRA</v>
          </cell>
          <cell r="B517" t="str">
            <v>EQ</v>
          </cell>
          <cell r="C517">
            <v>63.15</v>
          </cell>
          <cell r="D517">
            <v>65.900000000000006</v>
          </cell>
          <cell r="E517">
            <v>62.7</v>
          </cell>
          <cell r="F517">
            <v>64.55</v>
          </cell>
          <cell r="G517">
            <v>64.7</v>
          </cell>
          <cell r="H517">
            <v>64.7</v>
          </cell>
          <cell r="I517">
            <v>38481</v>
          </cell>
          <cell r="J517">
            <v>2477569.7999999998</v>
          </cell>
          <cell r="K517">
            <v>44687</v>
          </cell>
          <cell r="L517">
            <v>733</v>
          </cell>
          <cell r="M517" t="str">
            <v>INE435C01024</v>
          </cell>
        </row>
        <row r="518">
          <cell r="A518" t="str">
            <v>SGBMR29XII</v>
          </cell>
          <cell r="B518" t="str">
            <v>GB</v>
          </cell>
          <cell r="C518">
            <v>4770</v>
          </cell>
          <cell r="D518">
            <v>4780</v>
          </cell>
          <cell r="E518">
            <v>4765</v>
          </cell>
          <cell r="F518">
            <v>4771.22</v>
          </cell>
          <cell r="G518">
            <v>4771.1499999999996</v>
          </cell>
          <cell r="H518">
            <v>4782.58</v>
          </cell>
          <cell r="I518">
            <v>1094</v>
          </cell>
          <cell r="J518">
            <v>5220097.91</v>
          </cell>
          <cell r="K518">
            <v>44687</v>
          </cell>
          <cell r="L518">
            <v>81</v>
          </cell>
          <cell r="M518" t="str">
            <v>IN0020200427</v>
          </cell>
        </row>
        <row r="519">
          <cell r="A519" t="str">
            <v>SGBAUG28V</v>
          </cell>
          <cell r="B519" t="str">
            <v>GB</v>
          </cell>
          <cell r="C519">
            <v>4810.16</v>
          </cell>
          <cell r="D519">
            <v>4845</v>
          </cell>
          <cell r="E519">
            <v>4810.16</v>
          </cell>
          <cell r="F519">
            <v>4831.1499999999996</v>
          </cell>
          <cell r="G519">
            <v>4830</v>
          </cell>
          <cell r="H519">
            <v>4843.08</v>
          </cell>
          <cell r="I519">
            <v>2078</v>
          </cell>
          <cell r="J519">
            <v>10035670.16</v>
          </cell>
          <cell r="K519">
            <v>44687</v>
          </cell>
          <cell r="L519">
            <v>158</v>
          </cell>
          <cell r="M519" t="str">
            <v>IN0020200161</v>
          </cell>
        </row>
        <row r="520">
          <cell r="A520" t="str">
            <v>IMPAL</v>
          </cell>
          <cell r="B520" t="str">
            <v>EQ</v>
          </cell>
          <cell r="C520">
            <v>767.35</v>
          </cell>
          <cell r="D520">
            <v>788.55</v>
          </cell>
          <cell r="E520">
            <v>755.4</v>
          </cell>
          <cell r="F520">
            <v>768.2</v>
          </cell>
          <cell r="G520">
            <v>770</v>
          </cell>
          <cell r="H520">
            <v>770.1</v>
          </cell>
          <cell r="I520">
            <v>1882</v>
          </cell>
          <cell r="J520">
            <v>1444671.4</v>
          </cell>
          <cell r="K520">
            <v>44687</v>
          </cell>
          <cell r="L520">
            <v>177</v>
          </cell>
          <cell r="M520" t="str">
            <v>INE547E01014</v>
          </cell>
        </row>
        <row r="521">
          <cell r="A521" t="str">
            <v>SGBMAY28</v>
          </cell>
          <cell r="B521" t="str">
            <v>GB</v>
          </cell>
          <cell r="C521">
            <v>4787.45</v>
          </cell>
          <cell r="D521">
            <v>4789.8999999999996</v>
          </cell>
          <cell r="E521">
            <v>4762.6000000000004</v>
          </cell>
          <cell r="F521">
            <v>4777.8100000000004</v>
          </cell>
          <cell r="G521">
            <v>4789.88</v>
          </cell>
          <cell r="H521">
            <v>4790</v>
          </cell>
          <cell r="I521">
            <v>186</v>
          </cell>
          <cell r="J521">
            <v>888218.7</v>
          </cell>
          <cell r="K521">
            <v>44687</v>
          </cell>
          <cell r="L521">
            <v>26</v>
          </cell>
          <cell r="M521" t="str">
            <v>IN0020200088</v>
          </cell>
        </row>
        <row r="522">
          <cell r="A522" t="str">
            <v>SGBJUN29II</v>
          </cell>
          <cell r="B522" t="str">
            <v>GB</v>
          </cell>
          <cell r="C522">
            <v>4741.5</v>
          </cell>
          <cell r="D522">
            <v>4778</v>
          </cell>
          <cell r="E522">
            <v>4741.5</v>
          </cell>
          <cell r="F522">
            <v>4766.24</v>
          </cell>
          <cell r="G522">
            <v>4770</v>
          </cell>
          <cell r="H522">
            <v>4778.49</v>
          </cell>
          <cell r="I522">
            <v>160</v>
          </cell>
          <cell r="J522">
            <v>761267.77</v>
          </cell>
          <cell r="K522">
            <v>44687</v>
          </cell>
          <cell r="L522">
            <v>27</v>
          </cell>
          <cell r="M522" t="str">
            <v>IN0020210061</v>
          </cell>
        </row>
        <row r="523">
          <cell r="A523" t="str">
            <v>AMBUJACEM</v>
          </cell>
          <cell r="B523" t="str">
            <v>EQ</v>
          </cell>
          <cell r="C523">
            <v>360.55</v>
          </cell>
          <cell r="D523">
            <v>372.35</v>
          </cell>
          <cell r="E523">
            <v>360.55</v>
          </cell>
          <cell r="F523">
            <v>365.4</v>
          </cell>
          <cell r="G523">
            <v>365.55</v>
          </cell>
          <cell r="H523">
            <v>366.35</v>
          </cell>
          <cell r="I523">
            <v>5868878</v>
          </cell>
          <cell r="J523">
            <v>2153018927</v>
          </cell>
          <cell r="K523">
            <v>44687</v>
          </cell>
          <cell r="L523">
            <v>66036</v>
          </cell>
          <cell r="M523" t="str">
            <v>INE079A01024</v>
          </cell>
        </row>
        <row r="524">
          <cell r="A524" t="str">
            <v>BLISSGVS</v>
          </cell>
          <cell r="B524" t="str">
            <v>EQ</v>
          </cell>
          <cell r="C524">
            <v>76</v>
          </cell>
          <cell r="D524">
            <v>77.25</v>
          </cell>
          <cell r="E524">
            <v>74.7</v>
          </cell>
          <cell r="F524">
            <v>76.7</v>
          </cell>
          <cell r="G524">
            <v>76.099999999999994</v>
          </cell>
          <cell r="H524">
            <v>76.900000000000006</v>
          </cell>
          <cell r="I524">
            <v>156958</v>
          </cell>
          <cell r="J524">
            <v>11942891.4</v>
          </cell>
          <cell r="K524">
            <v>44687</v>
          </cell>
          <cell r="L524">
            <v>4581</v>
          </cell>
          <cell r="M524" t="str">
            <v>INE416D01022</v>
          </cell>
        </row>
        <row r="525">
          <cell r="A525" t="str">
            <v>ATUL</v>
          </cell>
          <cell r="B525" t="str">
            <v>EQ</v>
          </cell>
          <cell r="C525">
            <v>8500</v>
          </cell>
          <cell r="D525">
            <v>8650</v>
          </cell>
          <cell r="E525">
            <v>8295</v>
          </cell>
          <cell r="F525">
            <v>8533</v>
          </cell>
          <cell r="G525">
            <v>8540</v>
          </cell>
          <cell r="H525">
            <v>8556.15</v>
          </cell>
          <cell r="I525">
            <v>49200</v>
          </cell>
          <cell r="J525">
            <v>417159406.10000002</v>
          </cell>
          <cell r="K525">
            <v>44687</v>
          </cell>
          <cell r="L525">
            <v>9868</v>
          </cell>
          <cell r="M525" t="str">
            <v>INE100A01010</v>
          </cell>
        </row>
        <row r="526">
          <cell r="A526" t="str">
            <v>SOMICONVEY</v>
          </cell>
          <cell r="B526" t="str">
            <v>EQ</v>
          </cell>
          <cell r="C526">
            <v>37.950000000000003</v>
          </cell>
          <cell r="D526">
            <v>37.950000000000003</v>
          </cell>
          <cell r="E526">
            <v>36.1</v>
          </cell>
          <cell r="F526">
            <v>36.25</v>
          </cell>
          <cell r="G526">
            <v>36.85</v>
          </cell>
          <cell r="H526">
            <v>36.35</v>
          </cell>
          <cell r="I526">
            <v>3680</v>
          </cell>
          <cell r="J526">
            <v>135350.1</v>
          </cell>
          <cell r="K526">
            <v>44687</v>
          </cell>
          <cell r="L526">
            <v>113</v>
          </cell>
          <cell r="M526" t="str">
            <v>INE323J01019</v>
          </cell>
        </row>
        <row r="527">
          <cell r="A527" t="str">
            <v>CEBBCO</v>
          </cell>
          <cell r="B527" t="str">
            <v>EQ</v>
          </cell>
          <cell r="C527">
            <v>52.5</v>
          </cell>
          <cell r="D527">
            <v>53.6</v>
          </cell>
          <cell r="E527">
            <v>50.65</v>
          </cell>
          <cell r="F527">
            <v>53.05</v>
          </cell>
          <cell r="G527">
            <v>53</v>
          </cell>
          <cell r="H527">
            <v>53.2</v>
          </cell>
          <cell r="I527">
            <v>320186</v>
          </cell>
          <cell r="J527">
            <v>16673950.6</v>
          </cell>
          <cell r="K527">
            <v>44687</v>
          </cell>
          <cell r="L527">
            <v>2985</v>
          </cell>
          <cell r="M527" t="str">
            <v>INE209L01016</v>
          </cell>
        </row>
        <row r="528">
          <cell r="A528" t="str">
            <v>ASTRAZEN</v>
          </cell>
          <cell r="B528" t="str">
            <v>EQ</v>
          </cell>
          <cell r="C528">
            <v>2699</v>
          </cell>
          <cell r="D528">
            <v>2720.95</v>
          </cell>
          <cell r="E528">
            <v>2625.4</v>
          </cell>
          <cell r="F528">
            <v>2694.45</v>
          </cell>
          <cell r="G528">
            <v>2700</v>
          </cell>
          <cell r="H528">
            <v>2702.1</v>
          </cell>
          <cell r="I528">
            <v>5612</v>
          </cell>
          <cell r="J528">
            <v>15063159</v>
          </cell>
          <cell r="K528">
            <v>44687</v>
          </cell>
          <cell r="L528">
            <v>1474</v>
          </cell>
          <cell r="M528" t="str">
            <v>INE203A01020</v>
          </cell>
        </row>
        <row r="529">
          <cell r="A529" t="str">
            <v>EIHAHOTELS</v>
          </cell>
          <cell r="B529" t="str">
            <v>EQ</v>
          </cell>
          <cell r="C529">
            <v>433.8</v>
          </cell>
          <cell r="D529">
            <v>443.5</v>
          </cell>
          <cell r="E529">
            <v>420</v>
          </cell>
          <cell r="F529">
            <v>433.75</v>
          </cell>
          <cell r="G529">
            <v>432.1</v>
          </cell>
          <cell r="H529">
            <v>435</v>
          </cell>
          <cell r="I529">
            <v>37943</v>
          </cell>
          <cell r="J529">
            <v>16386934.550000001</v>
          </cell>
          <cell r="K529">
            <v>44687</v>
          </cell>
          <cell r="L529">
            <v>2400</v>
          </cell>
          <cell r="M529" t="str">
            <v>INE276C01014</v>
          </cell>
        </row>
        <row r="530">
          <cell r="A530" t="str">
            <v>SKFINDIA</v>
          </cell>
          <cell r="B530" t="str">
            <v>EQ</v>
          </cell>
          <cell r="C530">
            <v>3179.9</v>
          </cell>
          <cell r="D530">
            <v>3217.2</v>
          </cell>
          <cell r="E530">
            <v>3135.25</v>
          </cell>
          <cell r="F530">
            <v>3199.7</v>
          </cell>
          <cell r="G530">
            <v>3200</v>
          </cell>
          <cell r="H530">
            <v>3209.1</v>
          </cell>
          <cell r="I530">
            <v>48452</v>
          </cell>
          <cell r="J530">
            <v>154827105.90000001</v>
          </cell>
          <cell r="K530">
            <v>44687</v>
          </cell>
          <cell r="L530">
            <v>7227</v>
          </cell>
          <cell r="M530" t="str">
            <v>INE640A01023</v>
          </cell>
        </row>
        <row r="531">
          <cell r="A531" t="str">
            <v>IGARASHI</v>
          </cell>
          <cell r="B531" t="str">
            <v>EQ</v>
          </cell>
          <cell r="C531">
            <v>340</v>
          </cell>
          <cell r="D531">
            <v>344</v>
          </cell>
          <cell r="E531">
            <v>333.1</v>
          </cell>
          <cell r="F531">
            <v>339.9</v>
          </cell>
          <cell r="G531">
            <v>339.5</v>
          </cell>
          <cell r="H531">
            <v>340.9</v>
          </cell>
          <cell r="I531">
            <v>51888</v>
          </cell>
          <cell r="J531">
            <v>17529814.699999999</v>
          </cell>
          <cell r="K531">
            <v>44687</v>
          </cell>
          <cell r="L531">
            <v>3009</v>
          </cell>
          <cell r="M531" t="str">
            <v>INE188B01013</v>
          </cell>
        </row>
        <row r="532">
          <cell r="A532" t="str">
            <v>L&amp;TFINANCE</v>
          </cell>
          <cell r="B532" t="str">
            <v>NY</v>
          </cell>
          <cell r="C532">
            <v>1040</v>
          </cell>
          <cell r="D532">
            <v>1040</v>
          </cell>
          <cell r="E532">
            <v>1037</v>
          </cell>
          <cell r="F532">
            <v>1037.02</v>
          </cell>
          <cell r="G532">
            <v>1037.01</v>
          </cell>
          <cell r="H532">
            <v>1040.0999999999999</v>
          </cell>
          <cell r="I532">
            <v>160</v>
          </cell>
          <cell r="J532">
            <v>166102.79999999999</v>
          </cell>
          <cell r="K532">
            <v>44687</v>
          </cell>
          <cell r="L532">
            <v>6</v>
          </cell>
          <cell r="M532" t="str">
            <v>INE027E07AS6</v>
          </cell>
        </row>
        <row r="533">
          <cell r="A533" t="str">
            <v>INCRED</v>
          </cell>
          <cell r="B533" t="str">
            <v>N1</v>
          </cell>
          <cell r="C533">
            <v>1000.01</v>
          </cell>
          <cell r="D533">
            <v>1000.02</v>
          </cell>
          <cell r="E533">
            <v>981.05</v>
          </cell>
          <cell r="F533">
            <v>1000.02</v>
          </cell>
          <cell r="G533">
            <v>1000.02</v>
          </cell>
          <cell r="H533">
            <v>1003</v>
          </cell>
          <cell r="I533">
            <v>165</v>
          </cell>
          <cell r="J533">
            <v>164112.20000000001</v>
          </cell>
          <cell r="K533">
            <v>44687</v>
          </cell>
          <cell r="L533">
            <v>6</v>
          </cell>
          <cell r="M533" t="str">
            <v>INE945W07381</v>
          </cell>
        </row>
        <row r="534">
          <cell r="A534" t="str">
            <v>SHREYAS</v>
          </cell>
          <cell r="B534" t="str">
            <v>EQ</v>
          </cell>
          <cell r="C534">
            <v>341</v>
          </cell>
          <cell r="D534">
            <v>353.95</v>
          </cell>
          <cell r="E534">
            <v>340</v>
          </cell>
          <cell r="F534">
            <v>350.2</v>
          </cell>
          <cell r="G534">
            <v>348</v>
          </cell>
          <cell r="H534">
            <v>351.25</v>
          </cell>
          <cell r="I534">
            <v>51392</v>
          </cell>
          <cell r="J534">
            <v>17807061.399999999</v>
          </cell>
          <cell r="K534">
            <v>44687</v>
          </cell>
          <cell r="L534">
            <v>3767</v>
          </cell>
          <cell r="M534" t="str">
            <v>INE757B01015</v>
          </cell>
        </row>
        <row r="535">
          <cell r="A535" t="str">
            <v>MGL</v>
          </cell>
          <cell r="B535" t="str">
            <v>EQ</v>
          </cell>
          <cell r="C535">
            <v>761.5</v>
          </cell>
          <cell r="D535">
            <v>769</v>
          </cell>
          <cell r="E535">
            <v>752.55</v>
          </cell>
          <cell r="F535">
            <v>763.95</v>
          </cell>
          <cell r="G535">
            <v>769</v>
          </cell>
          <cell r="H535">
            <v>766.3</v>
          </cell>
          <cell r="I535">
            <v>206813</v>
          </cell>
          <cell r="J535">
            <v>157658268.30000001</v>
          </cell>
          <cell r="K535">
            <v>44687</v>
          </cell>
          <cell r="L535">
            <v>13597</v>
          </cell>
          <cell r="M535" t="str">
            <v>INE002S01010</v>
          </cell>
        </row>
        <row r="536">
          <cell r="A536" t="str">
            <v>SGBNOV24</v>
          </cell>
          <cell r="B536" t="str">
            <v>GB</v>
          </cell>
          <cell r="C536">
            <v>4916</v>
          </cell>
          <cell r="D536">
            <v>4999</v>
          </cell>
          <cell r="E536">
            <v>4916</v>
          </cell>
          <cell r="F536">
            <v>4939.53</v>
          </cell>
          <cell r="G536">
            <v>4940</v>
          </cell>
          <cell r="H536">
            <v>4954.84</v>
          </cell>
          <cell r="I536">
            <v>130</v>
          </cell>
          <cell r="J536">
            <v>641814</v>
          </cell>
          <cell r="K536">
            <v>44687</v>
          </cell>
          <cell r="L536">
            <v>39</v>
          </cell>
          <cell r="M536" t="str">
            <v>IN0020160076</v>
          </cell>
        </row>
        <row r="537">
          <cell r="A537" t="str">
            <v>PTL</v>
          </cell>
          <cell r="B537" t="str">
            <v>EQ</v>
          </cell>
          <cell r="C537">
            <v>32</v>
          </cell>
          <cell r="D537">
            <v>32.35</v>
          </cell>
          <cell r="E537">
            <v>31.2</v>
          </cell>
          <cell r="F537">
            <v>32.1</v>
          </cell>
          <cell r="G537">
            <v>32.049999999999997</v>
          </cell>
          <cell r="H537">
            <v>32.200000000000003</v>
          </cell>
          <cell r="I537">
            <v>70211</v>
          </cell>
          <cell r="J537">
            <v>2228336.15</v>
          </cell>
          <cell r="K537">
            <v>44687</v>
          </cell>
          <cell r="L537">
            <v>1120</v>
          </cell>
          <cell r="M537" t="str">
            <v>INE034D01049</v>
          </cell>
        </row>
        <row r="538">
          <cell r="A538" t="str">
            <v>SGBAUG29V</v>
          </cell>
          <cell r="B538" t="str">
            <v>GB</v>
          </cell>
          <cell r="C538">
            <v>4780</v>
          </cell>
          <cell r="D538">
            <v>4780</v>
          </cell>
          <cell r="E538">
            <v>4721</v>
          </cell>
          <cell r="F538">
            <v>4765</v>
          </cell>
          <cell r="G538">
            <v>4765</v>
          </cell>
          <cell r="H538">
            <v>4780</v>
          </cell>
          <cell r="I538">
            <v>262</v>
          </cell>
          <cell r="J538">
            <v>1248185.43</v>
          </cell>
          <cell r="K538">
            <v>44687</v>
          </cell>
          <cell r="L538">
            <v>56</v>
          </cell>
          <cell r="M538" t="str">
            <v>IN0020210129</v>
          </cell>
        </row>
        <row r="539">
          <cell r="A539" t="str">
            <v>TVSMOTOR</v>
          </cell>
          <cell r="B539" t="str">
            <v>EQ</v>
          </cell>
          <cell r="C539">
            <v>620.79999999999995</v>
          </cell>
          <cell r="D539">
            <v>636.95000000000005</v>
          </cell>
          <cell r="E539">
            <v>619.20000000000005</v>
          </cell>
          <cell r="F539">
            <v>629.04999999999995</v>
          </cell>
          <cell r="G539">
            <v>631.6</v>
          </cell>
          <cell r="H539">
            <v>631.04999999999995</v>
          </cell>
          <cell r="I539">
            <v>3963203</v>
          </cell>
          <cell r="J539">
            <v>2495692169</v>
          </cell>
          <cell r="K539">
            <v>44687</v>
          </cell>
          <cell r="L539">
            <v>47642</v>
          </cell>
          <cell r="M539" t="str">
            <v>INE494B01023</v>
          </cell>
        </row>
        <row r="540">
          <cell r="A540" t="str">
            <v>NHAI</v>
          </cell>
          <cell r="B540" t="str">
            <v>N2</v>
          </cell>
          <cell r="C540">
            <v>1195</v>
          </cell>
          <cell r="D540">
            <v>1196.7</v>
          </cell>
          <cell r="E540">
            <v>1180</v>
          </cell>
          <cell r="F540">
            <v>1189.24</v>
          </cell>
          <cell r="G540">
            <v>1190</v>
          </cell>
          <cell r="H540">
            <v>1193.04</v>
          </cell>
          <cell r="I540">
            <v>9994</v>
          </cell>
          <cell r="J540">
            <v>11850800.800000001</v>
          </cell>
          <cell r="K540">
            <v>44687</v>
          </cell>
          <cell r="L540">
            <v>80</v>
          </cell>
          <cell r="M540" t="str">
            <v>INE906B07CB9</v>
          </cell>
        </row>
        <row r="541">
          <cell r="A541" t="str">
            <v>SGBSEP29VI</v>
          </cell>
          <cell r="B541" t="str">
            <v>GB</v>
          </cell>
          <cell r="C541">
            <v>4770</v>
          </cell>
          <cell r="D541">
            <v>4785</v>
          </cell>
          <cell r="E541">
            <v>4751</v>
          </cell>
          <cell r="F541">
            <v>4760.26</v>
          </cell>
          <cell r="G541">
            <v>4755</v>
          </cell>
          <cell r="H541">
            <v>4775.5200000000004</v>
          </cell>
          <cell r="I541">
            <v>1028</v>
          </cell>
          <cell r="J541">
            <v>4902031.75</v>
          </cell>
          <cell r="K541">
            <v>44687</v>
          </cell>
          <cell r="L541">
            <v>93</v>
          </cell>
          <cell r="M541" t="str">
            <v>IN0020210145</v>
          </cell>
        </row>
        <row r="542">
          <cell r="A542" t="str">
            <v>ARVSMART</v>
          </cell>
          <cell r="B542" t="str">
            <v>EQ</v>
          </cell>
          <cell r="C542">
            <v>185</v>
          </cell>
          <cell r="D542">
            <v>187.15</v>
          </cell>
          <cell r="E542">
            <v>180.85</v>
          </cell>
          <cell r="F542">
            <v>185.55</v>
          </cell>
          <cell r="G542">
            <v>186.55</v>
          </cell>
          <cell r="H542">
            <v>186.15</v>
          </cell>
          <cell r="I542">
            <v>22306</v>
          </cell>
          <cell r="J542">
            <v>4107447.3</v>
          </cell>
          <cell r="K542">
            <v>44687</v>
          </cell>
          <cell r="L542">
            <v>543</v>
          </cell>
          <cell r="M542" t="str">
            <v>INE034S01021</v>
          </cell>
        </row>
        <row r="543">
          <cell r="A543" t="str">
            <v>SGBJUL29IV</v>
          </cell>
          <cell r="B543" t="str">
            <v>GB</v>
          </cell>
          <cell r="C543">
            <v>4775</v>
          </cell>
          <cell r="D543">
            <v>4775</v>
          </cell>
          <cell r="E543">
            <v>4741</v>
          </cell>
          <cell r="F543">
            <v>4768</v>
          </cell>
          <cell r="G543">
            <v>4774</v>
          </cell>
          <cell r="H543">
            <v>4783.43</v>
          </cell>
          <cell r="I543">
            <v>260</v>
          </cell>
          <cell r="J543">
            <v>1238784.26</v>
          </cell>
          <cell r="K543">
            <v>44687</v>
          </cell>
          <cell r="L543">
            <v>83</v>
          </cell>
          <cell r="M543" t="str">
            <v>IN0020210111</v>
          </cell>
        </row>
        <row r="544">
          <cell r="A544" t="str">
            <v>ADFFOODS</v>
          </cell>
          <cell r="B544" t="str">
            <v>EQ</v>
          </cell>
          <cell r="C544">
            <v>755.95</v>
          </cell>
          <cell r="D544">
            <v>759.45</v>
          </cell>
          <cell r="E544">
            <v>729.95</v>
          </cell>
          <cell r="F544">
            <v>749.5</v>
          </cell>
          <cell r="G544">
            <v>741.3</v>
          </cell>
          <cell r="H544">
            <v>751.95</v>
          </cell>
          <cell r="I544">
            <v>31545</v>
          </cell>
          <cell r="J544">
            <v>23386071.649999999</v>
          </cell>
          <cell r="K544">
            <v>44687</v>
          </cell>
          <cell r="L544">
            <v>1203</v>
          </cell>
          <cell r="M544" t="str">
            <v>INE982B01019</v>
          </cell>
        </row>
        <row r="545">
          <cell r="A545" t="str">
            <v>BBETF0432</v>
          </cell>
          <cell r="B545" t="str">
            <v>EQ</v>
          </cell>
          <cell r="C545">
            <v>999.99</v>
          </cell>
          <cell r="D545">
            <v>999.99</v>
          </cell>
          <cell r="E545">
            <v>993.95</v>
          </cell>
          <cell r="F545">
            <v>994.45</v>
          </cell>
          <cell r="G545">
            <v>996.38</v>
          </cell>
          <cell r="H545">
            <v>997.73</v>
          </cell>
          <cell r="I545">
            <v>11296</v>
          </cell>
          <cell r="J545">
            <v>11246096.84</v>
          </cell>
          <cell r="K545">
            <v>44687</v>
          </cell>
          <cell r="L545">
            <v>182</v>
          </cell>
          <cell r="M545" t="str">
            <v>INF754K01OB1</v>
          </cell>
        </row>
        <row r="546">
          <cell r="A546" t="str">
            <v>DISHTV</v>
          </cell>
          <cell r="B546" t="str">
            <v>EQ</v>
          </cell>
          <cell r="C546">
            <v>14.9</v>
          </cell>
          <cell r="D546">
            <v>15.25</v>
          </cell>
          <cell r="E546">
            <v>14.3</v>
          </cell>
          <cell r="F546">
            <v>14.95</v>
          </cell>
          <cell r="G546">
            <v>14.95</v>
          </cell>
          <cell r="H546">
            <v>15</v>
          </cell>
          <cell r="I546">
            <v>2584211</v>
          </cell>
          <cell r="J546">
            <v>38164044.049999997</v>
          </cell>
          <cell r="K546">
            <v>44687</v>
          </cell>
          <cell r="L546">
            <v>5386</v>
          </cell>
          <cell r="M546" t="str">
            <v>INE836F01026</v>
          </cell>
        </row>
        <row r="547">
          <cell r="A547" t="str">
            <v>VLSFINANCE</v>
          </cell>
          <cell r="B547" t="str">
            <v>EQ</v>
          </cell>
          <cell r="C547">
            <v>163.95</v>
          </cell>
          <cell r="D547">
            <v>165.95</v>
          </cell>
          <cell r="E547">
            <v>161.5</v>
          </cell>
          <cell r="F547">
            <v>164.3</v>
          </cell>
          <cell r="G547">
            <v>165.95</v>
          </cell>
          <cell r="H547">
            <v>164.85</v>
          </cell>
          <cell r="I547">
            <v>24500</v>
          </cell>
          <cell r="J547">
            <v>3997181.05</v>
          </cell>
          <cell r="K547">
            <v>44687</v>
          </cell>
          <cell r="L547">
            <v>733</v>
          </cell>
          <cell r="M547" t="str">
            <v>INE709A01018</v>
          </cell>
        </row>
        <row r="548">
          <cell r="A548" t="str">
            <v>NETFNV20</v>
          </cell>
          <cell r="B548" t="str">
            <v>EQ</v>
          </cell>
          <cell r="C548">
            <v>95.5</v>
          </cell>
          <cell r="D548">
            <v>95.98</v>
          </cell>
          <cell r="E548">
            <v>93.18</v>
          </cell>
          <cell r="F548">
            <v>95.07</v>
          </cell>
          <cell r="G548">
            <v>95.22</v>
          </cell>
          <cell r="H548">
            <v>95.39</v>
          </cell>
          <cell r="I548">
            <v>8174</v>
          </cell>
          <cell r="J548">
            <v>773702.49</v>
          </cell>
          <cell r="K548">
            <v>44687</v>
          </cell>
          <cell r="L548">
            <v>171</v>
          </cell>
          <cell r="M548" t="str">
            <v>INF204KB18I3</v>
          </cell>
        </row>
        <row r="549">
          <cell r="A549" t="str">
            <v>WHIRLPOOL</v>
          </cell>
          <cell r="B549" t="str">
            <v>EQ</v>
          </cell>
          <cell r="C549">
            <v>1595</v>
          </cell>
          <cell r="D549">
            <v>1620.5</v>
          </cell>
          <cell r="E549">
            <v>1561.05</v>
          </cell>
          <cell r="F549">
            <v>1603.7</v>
          </cell>
          <cell r="G549">
            <v>1605.05</v>
          </cell>
          <cell r="H549">
            <v>1609.1</v>
          </cell>
          <cell r="I549">
            <v>146283</v>
          </cell>
          <cell r="J549">
            <v>233591757.09999999</v>
          </cell>
          <cell r="K549">
            <v>44687</v>
          </cell>
          <cell r="L549">
            <v>14089</v>
          </cell>
          <cell r="M549" t="str">
            <v>INE716A01013</v>
          </cell>
        </row>
        <row r="550">
          <cell r="A550" t="str">
            <v>HERCULES</v>
          </cell>
          <cell r="B550" t="str">
            <v>EQ</v>
          </cell>
          <cell r="C550">
            <v>145.19999999999999</v>
          </cell>
          <cell r="D550">
            <v>151.85</v>
          </cell>
          <cell r="E550">
            <v>144.5</v>
          </cell>
          <cell r="F550">
            <v>147.94999999999999</v>
          </cell>
          <cell r="G550">
            <v>146.19999999999999</v>
          </cell>
          <cell r="H550">
            <v>148.44999999999999</v>
          </cell>
          <cell r="I550">
            <v>38915</v>
          </cell>
          <cell r="J550">
            <v>5739888.6500000004</v>
          </cell>
          <cell r="K550">
            <v>44687</v>
          </cell>
          <cell r="L550">
            <v>1431</v>
          </cell>
          <cell r="M550" t="str">
            <v>INE688E01024</v>
          </cell>
        </row>
        <row r="551">
          <cell r="A551" t="str">
            <v>MAHAPEXLTD</v>
          </cell>
          <cell r="B551" t="str">
            <v>EQ</v>
          </cell>
          <cell r="C551">
            <v>88.15</v>
          </cell>
          <cell r="D551">
            <v>90.75</v>
          </cell>
          <cell r="E551">
            <v>85.25</v>
          </cell>
          <cell r="F551">
            <v>88.6</v>
          </cell>
          <cell r="G551">
            <v>89.8</v>
          </cell>
          <cell r="H551">
            <v>88.9</v>
          </cell>
          <cell r="I551">
            <v>3722</v>
          </cell>
          <cell r="J551">
            <v>329338.5</v>
          </cell>
          <cell r="K551">
            <v>44687</v>
          </cell>
          <cell r="L551">
            <v>245</v>
          </cell>
          <cell r="M551" t="str">
            <v>INE843B01013</v>
          </cell>
        </row>
        <row r="552">
          <cell r="A552" t="str">
            <v>VIVIMEDLAB</v>
          </cell>
          <cell r="B552" t="str">
            <v>EQ</v>
          </cell>
          <cell r="C552">
            <v>14.5</v>
          </cell>
          <cell r="D552">
            <v>14.8</v>
          </cell>
          <cell r="E552">
            <v>14.15</v>
          </cell>
          <cell r="F552">
            <v>14.6</v>
          </cell>
          <cell r="G552">
            <v>14.8</v>
          </cell>
          <cell r="H552">
            <v>14.65</v>
          </cell>
          <cell r="I552">
            <v>157050</v>
          </cell>
          <cell r="J552">
            <v>2269514.0499999998</v>
          </cell>
          <cell r="K552">
            <v>44687</v>
          </cell>
          <cell r="L552">
            <v>952</v>
          </cell>
          <cell r="M552" t="str">
            <v>INE526G01021</v>
          </cell>
        </row>
        <row r="553">
          <cell r="A553" t="str">
            <v>ADANIENT</v>
          </cell>
          <cell r="B553" t="str">
            <v>EQ</v>
          </cell>
          <cell r="C553">
            <v>2210</v>
          </cell>
          <cell r="D553">
            <v>2262</v>
          </cell>
          <cell r="E553">
            <v>2200</v>
          </cell>
          <cell r="F553">
            <v>2247.6999999999998</v>
          </cell>
          <cell r="G553">
            <v>2247.5</v>
          </cell>
          <cell r="H553">
            <v>2255.4</v>
          </cell>
          <cell r="I553">
            <v>1161579</v>
          </cell>
          <cell r="J553">
            <v>2591414766</v>
          </cell>
          <cell r="K553">
            <v>44687</v>
          </cell>
          <cell r="L553">
            <v>39427</v>
          </cell>
          <cell r="M553" t="str">
            <v>INE423A01024</v>
          </cell>
        </row>
        <row r="554">
          <cell r="A554" t="str">
            <v>LUPIN</v>
          </cell>
          <cell r="B554" t="str">
            <v>EQ</v>
          </cell>
          <cell r="C554">
            <v>720.5</v>
          </cell>
          <cell r="D554">
            <v>729</v>
          </cell>
          <cell r="E554">
            <v>712.1</v>
          </cell>
          <cell r="F554">
            <v>723.85</v>
          </cell>
          <cell r="G554">
            <v>724.85</v>
          </cell>
          <cell r="H554">
            <v>726.35</v>
          </cell>
          <cell r="I554">
            <v>699658</v>
          </cell>
          <cell r="J554">
            <v>504438735.69999999</v>
          </cell>
          <cell r="K554">
            <v>44687</v>
          </cell>
          <cell r="L554">
            <v>19627</v>
          </cell>
          <cell r="M554" t="str">
            <v>INE326A01037</v>
          </cell>
        </row>
        <row r="555">
          <cell r="A555" t="str">
            <v>ASHIANA</v>
          </cell>
          <cell r="B555" t="str">
            <v>EQ</v>
          </cell>
          <cell r="C555">
            <v>141.1</v>
          </cell>
          <cell r="D555">
            <v>144.94999999999999</v>
          </cell>
          <cell r="E555">
            <v>135.25</v>
          </cell>
          <cell r="F555">
            <v>142.85</v>
          </cell>
          <cell r="G555">
            <v>142</v>
          </cell>
          <cell r="H555">
            <v>143.35</v>
          </cell>
          <cell r="I555">
            <v>35674</v>
          </cell>
          <cell r="J555">
            <v>4991432.9000000004</v>
          </cell>
          <cell r="K555">
            <v>44687</v>
          </cell>
          <cell r="L555">
            <v>1098</v>
          </cell>
          <cell r="M555" t="str">
            <v>INE365D01021</v>
          </cell>
        </row>
        <row r="556">
          <cell r="A556" t="str">
            <v>GANECOS</v>
          </cell>
          <cell r="B556" t="str">
            <v>EQ</v>
          </cell>
          <cell r="C556">
            <v>665</v>
          </cell>
          <cell r="D556">
            <v>688.25</v>
          </cell>
          <cell r="E556">
            <v>665</v>
          </cell>
          <cell r="F556">
            <v>680.55</v>
          </cell>
          <cell r="G556">
            <v>685</v>
          </cell>
          <cell r="H556">
            <v>682.95</v>
          </cell>
          <cell r="I556">
            <v>40925</v>
          </cell>
          <cell r="J556">
            <v>27827237.300000001</v>
          </cell>
          <cell r="K556">
            <v>44687</v>
          </cell>
          <cell r="L556">
            <v>3502</v>
          </cell>
          <cell r="M556" t="str">
            <v>INE845D01014</v>
          </cell>
        </row>
        <row r="557">
          <cell r="A557" t="str">
            <v>ANUP</v>
          </cell>
          <cell r="B557" t="str">
            <v>EQ</v>
          </cell>
          <cell r="C557">
            <v>819</v>
          </cell>
          <cell r="D557">
            <v>845</v>
          </cell>
          <cell r="E557">
            <v>805.05</v>
          </cell>
          <cell r="F557">
            <v>822.4</v>
          </cell>
          <cell r="G557">
            <v>826</v>
          </cell>
          <cell r="H557">
            <v>825.35</v>
          </cell>
          <cell r="I557">
            <v>10417</v>
          </cell>
          <cell r="J557">
            <v>8509126.5999999996</v>
          </cell>
          <cell r="K557">
            <v>44687</v>
          </cell>
          <cell r="L557">
            <v>1588</v>
          </cell>
          <cell r="M557" t="str">
            <v>INE294Z01018</v>
          </cell>
        </row>
        <row r="558">
          <cell r="A558" t="str">
            <v>HUDCO</v>
          </cell>
          <cell r="B558" t="str">
            <v>ND</v>
          </cell>
          <cell r="C558">
            <v>1235.44</v>
          </cell>
          <cell r="D558">
            <v>1240</v>
          </cell>
          <cell r="E558">
            <v>1226.5</v>
          </cell>
          <cell r="F558">
            <v>1231</v>
          </cell>
          <cell r="G558">
            <v>1230</v>
          </cell>
          <cell r="H558">
            <v>1235.44</v>
          </cell>
          <cell r="I558">
            <v>312</v>
          </cell>
          <cell r="J558">
            <v>385328.18</v>
          </cell>
          <cell r="K558">
            <v>44687</v>
          </cell>
          <cell r="L558">
            <v>9</v>
          </cell>
          <cell r="M558" t="str">
            <v>INE031A07949</v>
          </cell>
        </row>
        <row r="559">
          <cell r="A559" t="str">
            <v>TCIEXP</v>
          </cell>
          <cell r="B559" t="str">
            <v>EQ</v>
          </cell>
          <cell r="C559">
            <v>1705</v>
          </cell>
          <cell r="D559">
            <v>1764</v>
          </cell>
          <cell r="E559">
            <v>1672.9</v>
          </cell>
          <cell r="F559">
            <v>1733.35</v>
          </cell>
          <cell r="G559">
            <v>1730</v>
          </cell>
          <cell r="H559">
            <v>1739.75</v>
          </cell>
          <cell r="I559">
            <v>24003</v>
          </cell>
          <cell r="J559">
            <v>41232850.799999997</v>
          </cell>
          <cell r="K559">
            <v>44687</v>
          </cell>
          <cell r="L559">
            <v>4000</v>
          </cell>
          <cell r="M559" t="str">
            <v>INE586V01016</v>
          </cell>
        </row>
        <row r="560">
          <cell r="A560" t="str">
            <v>IRBINVIT</v>
          </cell>
          <cell r="B560" t="str">
            <v>IV</v>
          </cell>
          <cell r="C560">
            <v>56.63</v>
          </cell>
          <cell r="D560">
            <v>56.63</v>
          </cell>
          <cell r="E560">
            <v>55.5</v>
          </cell>
          <cell r="F560">
            <v>55.86</v>
          </cell>
          <cell r="G560">
            <v>56</v>
          </cell>
          <cell r="H560">
            <v>56.07</v>
          </cell>
          <cell r="I560">
            <v>405158</v>
          </cell>
          <cell r="J560">
            <v>22673962.390000001</v>
          </cell>
          <cell r="K560">
            <v>44687</v>
          </cell>
          <cell r="L560">
            <v>439</v>
          </cell>
          <cell r="M560" t="str">
            <v>INE183W23014</v>
          </cell>
        </row>
        <row r="561">
          <cell r="A561" t="str">
            <v>SUBROS</v>
          </cell>
          <cell r="B561" t="str">
            <v>EQ</v>
          </cell>
          <cell r="C561">
            <v>331.65</v>
          </cell>
          <cell r="D561">
            <v>331.65</v>
          </cell>
          <cell r="E561">
            <v>321.95</v>
          </cell>
          <cell r="F561">
            <v>330.4</v>
          </cell>
          <cell r="G561">
            <v>330</v>
          </cell>
          <cell r="H561">
            <v>331.65</v>
          </cell>
          <cell r="I561">
            <v>11115</v>
          </cell>
          <cell r="J561">
            <v>3639367.15</v>
          </cell>
          <cell r="K561">
            <v>44687</v>
          </cell>
          <cell r="L561">
            <v>567</v>
          </cell>
          <cell r="M561" t="str">
            <v>INE287B01021</v>
          </cell>
        </row>
        <row r="562">
          <cell r="A562" t="str">
            <v>UMANGDAIRY</v>
          </cell>
          <cell r="B562" t="str">
            <v>EQ</v>
          </cell>
          <cell r="C562">
            <v>65.95</v>
          </cell>
          <cell r="D562">
            <v>67.400000000000006</v>
          </cell>
          <cell r="E562">
            <v>63.6</v>
          </cell>
          <cell r="F562">
            <v>65.55</v>
          </cell>
          <cell r="G562">
            <v>65.5</v>
          </cell>
          <cell r="H562">
            <v>65.8</v>
          </cell>
          <cell r="I562">
            <v>13977</v>
          </cell>
          <cell r="J562">
            <v>916362.55</v>
          </cell>
          <cell r="K562">
            <v>44687</v>
          </cell>
          <cell r="L562">
            <v>272</v>
          </cell>
          <cell r="M562" t="str">
            <v>INE864B01027</v>
          </cell>
        </row>
        <row r="563">
          <cell r="A563" t="str">
            <v>SSWL</v>
          </cell>
          <cell r="B563" t="str">
            <v>EQ</v>
          </cell>
          <cell r="C563">
            <v>828.6</v>
          </cell>
          <cell r="D563">
            <v>857.3</v>
          </cell>
          <cell r="E563">
            <v>796.1</v>
          </cell>
          <cell r="F563">
            <v>837.05</v>
          </cell>
          <cell r="G563">
            <v>853</v>
          </cell>
          <cell r="H563">
            <v>840.25</v>
          </cell>
          <cell r="I563">
            <v>70215</v>
          </cell>
          <cell r="J563">
            <v>56953537.5</v>
          </cell>
          <cell r="K563">
            <v>44687</v>
          </cell>
          <cell r="L563">
            <v>7612</v>
          </cell>
          <cell r="M563" t="str">
            <v>INE802C01025</v>
          </cell>
        </row>
        <row r="564">
          <cell r="A564" t="str">
            <v>DCBBANK</v>
          </cell>
          <cell r="B564" t="str">
            <v>EQ</v>
          </cell>
          <cell r="C564">
            <v>78.7</v>
          </cell>
          <cell r="D564">
            <v>78.7</v>
          </cell>
          <cell r="E564">
            <v>76.099999999999994</v>
          </cell>
          <cell r="F564">
            <v>77.95</v>
          </cell>
          <cell r="G564">
            <v>78.349999999999994</v>
          </cell>
          <cell r="H564">
            <v>78.25</v>
          </cell>
          <cell r="I564">
            <v>509637</v>
          </cell>
          <cell r="J564">
            <v>39364707.649999999</v>
          </cell>
          <cell r="K564">
            <v>44687</v>
          </cell>
          <cell r="L564">
            <v>5812</v>
          </cell>
          <cell r="M564" t="str">
            <v>INE503A01015</v>
          </cell>
        </row>
        <row r="565">
          <cell r="A565" t="str">
            <v>EBBETF0423</v>
          </cell>
          <cell r="B565" t="str">
            <v>EQ</v>
          </cell>
          <cell r="C565">
            <v>1187.95</v>
          </cell>
          <cell r="D565">
            <v>1187.95</v>
          </cell>
          <cell r="E565">
            <v>1172</v>
          </cell>
          <cell r="F565">
            <v>1174.32</v>
          </cell>
          <cell r="G565">
            <v>1173.25</v>
          </cell>
          <cell r="H565">
            <v>1178.8699999999999</v>
          </cell>
          <cell r="I565">
            <v>1871</v>
          </cell>
          <cell r="J565">
            <v>2199393.7400000002</v>
          </cell>
          <cell r="K565">
            <v>44687</v>
          </cell>
          <cell r="L565">
            <v>74</v>
          </cell>
          <cell r="M565" t="str">
            <v>INF754K01KN4</v>
          </cell>
        </row>
        <row r="566">
          <cell r="A566" t="str">
            <v>NTPC</v>
          </cell>
          <cell r="B566" t="str">
            <v>NB</v>
          </cell>
          <cell r="C566">
            <v>1112</v>
          </cell>
          <cell r="D566">
            <v>1112</v>
          </cell>
          <cell r="E566">
            <v>1111.5999999999999</v>
          </cell>
          <cell r="F566">
            <v>1111.6400000000001</v>
          </cell>
          <cell r="G566">
            <v>1111.5999999999999</v>
          </cell>
          <cell r="H566">
            <v>1116</v>
          </cell>
          <cell r="I566">
            <v>47</v>
          </cell>
          <cell r="J566">
            <v>52247.199999999997</v>
          </cell>
          <cell r="K566">
            <v>44687</v>
          </cell>
          <cell r="L566">
            <v>2</v>
          </cell>
          <cell r="M566" t="str">
            <v>INE733E07JU6</v>
          </cell>
        </row>
        <row r="567">
          <cell r="A567" t="str">
            <v>NETFGILT5Y</v>
          </cell>
          <cell r="B567" t="str">
            <v>EQ</v>
          </cell>
          <cell r="C567">
            <v>48.64</v>
          </cell>
          <cell r="D567">
            <v>48.75</v>
          </cell>
          <cell r="E567">
            <v>47.15</v>
          </cell>
          <cell r="F567">
            <v>48.44</v>
          </cell>
          <cell r="G567">
            <v>48.4</v>
          </cell>
          <cell r="H567">
            <v>48.63</v>
          </cell>
          <cell r="I567">
            <v>75437</v>
          </cell>
          <cell r="J567">
            <v>3647918.89</v>
          </cell>
          <cell r="K567">
            <v>44687</v>
          </cell>
          <cell r="L567">
            <v>276</v>
          </cell>
          <cell r="M567" t="str">
            <v>INF204KC1030</v>
          </cell>
        </row>
        <row r="568">
          <cell r="A568" t="str">
            <v>MOLOWVOL</v>
          </cell>
          <cell r="B568" t="str">
            <v>EQ</v>
          </cell>
          <cell r="C568">
            <v>111.9</v>
          </cell>
          <cell r="D568">
            <v>111.9</v>
          </cell>
          <cell r="E568">
            <v>110</v>
          </cell>
          <cell r="F568">
            <v>111.59</v>
          </cell>
          <cell r="G568">
            <v>111.6</v>
          </cell>
          <cell r="H568">
            <v>112.03</v>
          </cell>
          <cell r="I568">
            <v>222</v>
          </cell>
          <cell r="J568">
            <v>24753.14</v>
          </cell>
          <cell r="K568">
            <v>44687</v>
          </cell>
          <cell r="L568">
            <v>17</v>
          </cell>
          <cell r="M568" t="str">
            <v>INF247L01BA3</v>
          </cell>
        </row>
        <row r="569">
          <cell r="A569" t="str">
            <v>PFC</v>
          </cell>
          <cell r="B569" t="str">
            <v>EQ</v>
          </cell>
          <cell r="C569">
            <v>112.3</v>
          </cell>
          <cell r="D569">
            <v>113.25</v>
          </cell>
          <cell r="E569">
            <v>110.65</v>
          </cell>
          <cell r="F569">
            <v>112.75</v>
          </cell>
          <cell r="G569">
            <v>113</v>
          </cell>
          <cell r="H569">
            <v>113.2</v>
          </cell>
          <cell r="I569">
            <v>3035634</v>
          </cell>
          <cell r="J569">
            <v>340412544.80000001</v>
          </cell>
          <cell r="K569">
            <v>44687</v>
          </cell>
          <cell r="L569">
            <v>19355</v>
          </cell>
          <cell r="M569" t="str">
            <v>INE134E01011</v>
          </cell>
        </row>
        <row r="570">
          <cell r="A570" t="str">
            <v>CHALET</v>
          </cell>
          <cell r="B570" t="str">
            <v>EQ</v>
          </cell>
          <cell r="C570">
            <v>285.60000000000002</v>
          </cell>
          <cell r="D570">
            <v>296.55</v>
          </cell>
          <cell r="E570">
            <v>279.25</v>
          </cell>
          <cell r="F570">
            <v>287.55</v>
          </cell>
          <cell r="G570">
            <v>286.25</v>
          </cell>
          <cell r="H570">
            <v>288.7</v>
          </cell>
          <cell r="I570">
            <v>632168</v>
          </cell>
          <cell r="J570">
            <v>183485703.09999999</v>
          </cell>
          <cell r="K570">
            <v>44687</v>
          </cell>
          <cell r="L570">
            <v>25312</v>
          </cell>
          <cell r="M570" t="str">
            <v>INE427F01016</v>
          </cell>
        </row>
        <row r="571">
          <cell r="A571" t="str">
            <v>SERVOTECH</v>
          </cell>
          <cell r="B571" t="str">
            <v>EQ</v>
          </cell>
          <cell r="C571">
            <v>86.5</v>
          </cell>
          <cell r="D571">
            <v>88.35</v>
          </cell>
          <cell r="E571">
            <v>85.5</v>
          </cell>
          <cell r="F571">
            <v>87.1</v>
          </cell>
          <cell r="G571">
            <v>87.4</v>
          </cell>
          <cell r="H571">
            <v>87.45</v>
          </cell>
          <cell r="I571">
            <v>122436</v>
          </cell>
          <cell r="J571">
            <v>10609410.800000001</v>
          </cell>
          <cell r="K571">
            <v>44687</v>
          </cell>
          <cell r="L571">
            <v>414</v>
          </cell>
          <cell r="M571" t="str">
            <v>INE782X01017</v>
          </cell>
        </row>
        <row r="572">
          <cell r="A572" t="str">
            <v>BAJAJELEC</v>
          </cell>
          <cell r="B572" t="str">
            <v>EQ</v>
          </cell>
          <cell r="C572">
            <v>1090</v>
          </cell>
          <cell r="D572">
            <v>1099.9000000000001</v>
          </cell>
          <cell r="E572">
            <v>1063.3</v>
          </cell>
          <cell r="F572">
            <v>1092.5999999999999</v>
          </cell>
          <cell r="G572">
            <v>1078.05</v>
          </cell>
          <cell r="H572">
            <v>1097</v>
          </cell>
          <cell r="I572">
            <v>42890</v>
          </cell>
          <cell r="J572">
            <v>46515785.299999997</v>
          </cell>
          <cell r="K572">
            <v>44687</v>
          </cell>
          <cell r="L572">
            <v>5243</v>
          </cell>
          <cell r="M572" t="str">
            <v>INE193E01025</v>
          </cell>
        </row>
        <row r="573">
          <cell r="A573" t="str">
            <v>GRWRHITECH</v>
          </cell>
          <cell r="B573" t="str">
            <v>EQ</v>
          </cell>
          <cell r="C573">
            <v>656.25</v>
          </cell>
          <cell r="D573">
            <v>685</v>
          </cell>
          <cell r="E573">
            <v>645.04999999999995</v>
          </cell>
          <cell r="F573">
            <v>668.85</v>
          </cell>
          <cell r="G573">
            <v>670</v>
          </cell>
          <cell r="H573">
            <v>671.55</v>
          </cell>
          <cell r="I573">
            <v>24265</v>
          </cell>
          <cell r="J573">
            <v>16074146.199999999</v>
          </cell>
          <cell r="K573">
            <v>44687</v>
          </cell>
          <cell r="L573">
            <v>1521</v>
          </cell>
          <cell r="M573" t="str">
            <v>INE291A01017</v>
          </cell>
        </row>
        <row r="574">
          <cell r="A574" t="str">
            <v>NEULANDLAB</v>
          </cell>
          <cell r="B574" t="str">
            <v>EQ</v>
          </cell>
          <cell r="C574">
            <v>1256.8</v>
          </cell>
          <cell r="D574">
            <v>1325</v>
          </cell>
          <cell r="E574">
            <v>1246.8499999999999</v>
          </cell>
          <cell r="F574">
            <v>1302.2</v>
          </cell>
          <cell r="G574">
            <v>1307</v>
          </cell>
          <cell r="H574">
            <v>1307.55</v>
          </cell>
          <cell r="I574">
            <v>40331</v>
          </cell>
          <cell r="J574">
            <v>52260408.700000003</v>
          </cell>
          <cell r="K574">
            <v>44687</v>
          </cell>
          <cell r="L574">
            <v>4629</v>
          </cell>
          <cell r="M574" t="str">
            <v>INE794A01010</v>
          </cell>
        </row>
        <row r="575">
          <cell r="A575" t="str">
            <v>BALAJITELE</v>
          </cell>
          <cell r="B575" t="str">
            <v>EQ</v>
          </cell>
          <cell r="C575">
            <v>60.5</v>
          </cell>
          <cell r="D575">
            <v>61.2</v>
          </cell>
          <cell r="E575">
            <v>58.05</v>
          </cell>
          <cell r="F575">
            <v>60.45</v>
          </cell>
          <cell r="G575">
            <v>60.4</v>
          </cell>
          <cell r="H575">
            <v>60.7</v>
          </cell>
          <cell r="I575">
            <v>140048</v>
          </cell>
          <cell r="J575">
            <v>8347425</v>
          </cell>
          <cell r="K575">
            <v>44687</v>
          </cell>
          <cell r="L575">
            <v>2429</v>
          </cell>
          <cell r="M575" t="str">
            <v>INE794B01026</v>
          </cell>
        </row>
        <row r="576">
          <cell r="A576" t="str">
            <v>NAHARSPING</v>
          </cell>
          <cell r="B576" t="str">
            <v>BE</v>
          </cell>
          <cell r="C576">
            <v>490</v>
          </cell>
          <cell r="D576">
            <v>498.95</v>
          </cell>
          <cell r="E576">
            <v>475.1</v>
          </cell>
          <cell r="F576">
            <v>495.6</v>
          </cell>
          <cell r="G576">
            <v>497.05</v>
          </cell>
          <cell r="H576">
            <v>497.65</v>
          </cell>
          <cell r="I576">
            <v>22249</v>
          </cell>
          <cell r="J576">
            <v>10914494.4</v>
          </cell>
          <cell r="K576">
            <v>44687</v>
          </cell>
          <cell r="L576">
            <v>498</v>
          </cell>
          <cell r="M576" t="str">
            <v>INE290A01027</v>
          </cell>
        </row>
        <row r="577">
          <cell r="A577" t="str">
            <v>KALYANKJIL</v>
          </cell>
          <cell r="B577" t="str">
            <v>EQ</v>
          </cell>
          <cell r="C577">
            <v>59.4</v>
          </cell>
          <cell r="D577">
            <v>61.5</v>
          </cell>
          <cell r="E577">
            <v>58.3</v>
          </cell>
          <cell r="F577">
            <v>60.2</v>
          </cell>
          <cell r="G577">
            <v>60.3</v>
          </cell>
          <cell r="H577">
            <v>60.45</v>
          </cell>
          <cell r="I577">
            <v>564404</v>
          </cell>
          <cell r="J577">
            <v>33604152.399999999</v>
          </cell>
          <cell r="K577">
            <v>44687</v>
          </cell>
          <cell r="L577">
            <v>7174</v>
          </cell>
          <cell r="M577" t="str">
            <v>INE303R01014</v>
          </cell>
        </row>
        <row r="578">
          <cell r="A578" t="str">
            <v>ANMOL</v>
          </cell>
          <cell r="B578" t="str">
            <v>EQ</v>
          </cell>
          <cell r="C578">
            <v>199.7</v>
          </cell>
          <cell r="D578">
            <v>204.25</v>
          </cell>
          <cell r="E578">
            <v>196.05</v>
          </cell>
          <cell r="F578">
            <v>200.15</v>
          </cell>
          <cell r="G578">
            <v>200</v>
          </cell>
          <cell r="H578">
            <v>201</v>
          </cell>
          <cell r="I578">
            <v>9939</v>
          </cell>
          <cell r="J578">
            <v>1972426.15</v>
          </cell>
          <cell r="K578">
            <v>44687</v>
          </cell>
          <cell r="L578">
            <v>309</v>
          </cell>
          <cell r="M578" t="str">
            <v>INE02AR01019</v>
          </cell>
        </row>
        <row r="579">
          <cell r="A579" t="str">
            <v>CHAMBLFERT</v>
          </cell>
          <cell r="B579" t="str">
            <v>EQ</v>
          </cell>
          <cell r="C579">
            <v>446</v>
          </cell>
          <cell r="D579">
            <v>451.4</v>
          </cell>
          <cell r="E579">
            <v>436</v>
          </cell>
          <cell r="F579">
            <v>448.95</v>
          </cell>
          <cell r="G579">
            <v>450.8</v>
          </cell>
          <cell r="H579">
            <v>450.9</v>
          </cell>
          <cell r="I579">
            <v>1223584</v>
          </cell>
          <cell r="J579">
            <v>543206036.89999998</v>
          </cell>
          <cell r="K579">
            <v>44687</v>
          </cell>
          <cell r="L579">
            <v>25690</v>
          </cell>
          <cell r="M579" t="str">
            <v>INE085A01013</v>
          </cell>
        </row>
        <row r="580">
          <cell r="A580" t="str">
            <v>TTKPRESTIG</v>
          </cell>
          <cell r="B580" t="str">
            <v>EQ</v>
          </cell>
          <cell r="C580">
            <v>834</v>
          </cell>
          <cell r="D580">
            <v>855.2</v>
          </cell>
          <cell r="E580">
            <v>828.35</v>
          </cell>
          <cell r="F580">
            <v>848.1</v>
          </cell>
          <cell r="G580">
            <v>855.2</v>
          </cell>
          <cell r="H580">
            <v>851.8</v>
          </cell>
          <cell r="I580">
            <v>100546</v>
          </cell>
          <cell r="J580">
            <v>85090157.650000006</v>
          </cell>
          <cell r="K580">
            <v>44687</v>
          </cell>
          <cell r="L580">
            <v>11996</v>
          </cell>
          <cell r="M580" t="str">
            <v>INE690A01028</v>
          </cell>
        </row>
        <row r="581">
          <cell r="A581" t="str">
            <v>ERFLNCDI</v>
          </cell>
          <cell r="B581" t="str">
            <v>N5</v>
          </cell>
          <cell r="C581">
            <v>884.8</v>
          </cell>
          <cell r="D581">
            <v>891.8</v>
          </cell>
          <cell r="E581">
            <v>884.8</v>
          </cell>
          <cell r="F581">
            <v>890</v>
          </cell>
          <cell r="G581">
            <v>890</v>
          </cell>
          <cell r="H581">
            <v>893.9</v>
          </cell>
          <cell r="I581">
            <v>380</v>
          </cell>
          <cell r="J581">
            <v>337872</v>
          </cell>
          <cell r="K581">
            <v>44687</v>
          </cell>
          <cell r="L581">
            <v>9</v>
          </cell>
          <cell r="M581" t="str">
            <v>INE528S07110</v>
          </cell>
        </row>
        <row r="582">
          <cell r="A582" t="str">
            <v>RVHL</v>
          </cell>
          <cell r="B582" t="str">
            <v>BE</v>
          </cell>
          <cell r="C582">
            <v>22</v>
          </cell>
          <cell r="D582">
            <v>23.7</v>
          </cell>
          <cell r="E582">
            <v>22</v>
          </cell>
          <cell r="F582">
            <v>22.75</v>
          </cell>
          <cell r="G582">
            <v>22.55</v>
          </cell>
          <cell r="H582">
            <v>22.85</v>
          </cell>
          <cell r="I582">
            <v>34521</v>
          </cell>
          <cell r="J582">
            <v>765136.4</v>
          </cell>
          <cell r="K582">
            <v>44687</v>
          </cell>
          <cell r="L582">
            <v>58</v>
          </cell>
          <cell r="M582" t="str">
            <v>INE09E501017</v>
          </cell>
        </row>
        <row r="583">
          <cell r="A583" t="str">
            <v>M&amp;MFIN</v>
          </cell>
          <cell r="B583" t="str">
            <v>N2</v>
          </cell>
          <cell r="C583">
            <v>1135</v>
          </cell>
          <cell r="D583">
            <v>1135</v>
          </cell>
          <cell r="E583">
            <v>1129</v>
          </cell>
          <cell r="F583">
            <v>1129</v>
          </cell>
          <cell r="G583">
            <v>1129</v>
          </cell>
          <cell r="H583">
            <v>1134</v>
          </cell>
          <cell r="I583">
            <v>125</v>
          </cell>
          <cell r="J583">
            <v>141416.1</v>
          </cell>
          <cell r="K583">
            <v>44687</v>
          </cell>
          <cell r="L583">
            <v>6</v>
          </cell>
          <cell r="M583" t="str">
            <v>INE774D08MA6</v>
          </cell>
        </row>
        <row r="584">
          <cell r="A584" t="str">
            <v>SASKEN</v>
          </cell>
          <cell r="B584" t="str">
            <v>EQ</v>
          </cell>
          <cell r="C584">
            <v>760</v>
          </cell>
          <cell r="D584">
            <v>791.45</v>
          </cell>
          <cell r="E584">
            <v>760</v>
          </cell>
          <cell r="F584">
            <v>784.6</v>
          </cell>
          <cell r="G584">
            <v>777.5</v>
          </cell>
          <cell r="H584">
            <v>788.1</v>
          </cell>
          <cell r="I584">
            <v>14374</v>
          </cell>
          <cell r="J584">
            <v>11176451.9</v>
          </cell>
          <cell r="K584">
            <v>44687</v>
          </cell>
          <cell r="L584">
            <v>1660</v>
          </cell>
          <cell r="M584" t="str">
            <v>INE231F01020</v>
          </cell>
        </row>
        <row r="585">
          <cell r="A585" t="str">
            <v>ICICIFMCG</v>
          </cell>
          <cell r="B585" t="str">
            <v>EQ</v>
          </cell>
          <cell r="C585">
            <v>383</v>
          </cell>
          <cell r="D585">
            <v>384.98</v>
          </cell>
          <cell r="E585">
            <v>374</v>
          </cell>
          <cell r="F585">
            <v>378.77</v>
          </cell>
          <cell r="G585">
            <v>378.99</v>
          </cell>
          <cell r="H585">
            <v>380.47</v>
          </cell>
          <cell r="I585">
            <v>109128</v>
          </cell>
          <cell r="J585">
            <v>41198291.770000003</v>
          </cell>
          <cell r="K585">
            <v>44687</v>
          </cell>
          <cell r="L585">
            <v>233</v>
          </cell>
          <cell r="M585" t="str">
            <v>INF109KC1R48</v>
          </cell>
        </row>
        <row r="586">
          <cell r="A586" t="str">
            <v>M15RG</v>
          </cell>
          <cell r="B586" t="str">
            <v>MF</v>
          </cell>
          <cell r="C586">
            <v>15.56</v>
          </cell>
          <cell r="D586">
            <v>15.56</v>
          </cell>
          <cell r="E586">
            <v>15.55</v>
          </cell>
          <cell r="F586">
            <v>15.55</v>
          </cell>
          <cell r="G586">
            <v>15.55</v>
          </cell>
          <cell r="H586">
            <v>15.62</v>
          </cell>
          <cell r="I586">
            <v>48500</v>
          </cell>
          <cell r="J586">
            <v>754275</v>
          </cell>
          <cell r="K586">
            <v>44687</v>
          </cell>
          <cell r="L586">
            <v>4</v>
          </cell>
          <cell r="M586" t="str">
            <v>INF903JA1AL0</v>
          </cell>
        </row>
        <row r="587">
          <cell r="A587" t="str">
            <v>SUBEXLTD</v>
          </cell>
          <cell r="B587" t="str">
            <v>EQ</v>
          </cell>
          <cell r="C587">
            <v>33</v>
          </cell>
          <cell r="D587">
            <v>33.799999999999997</v>
          </cell>
          <cell r="E587">
            <v>32.200000000000003</v>
          </cell>
          <cell r="F587">
            <v>33.299999999999997</v>
          </cell>
          <cell r="G587">
            <v>33.450000000000003</v>
          </cell>
          <cell r="H587">
            <v>33.450000000000003</v>
          </cell>
          <cell r="I587">
            <v>2379580</v>
          </cell>
          <cell r="J587">
            <v>78068851.25</v>
          </cell>
          <cell r="K587">
            <v>44687</v>
          </cell>
          <cell r="L587">
            <v>8572</v>
          </cell>
          <cell r="M587" t="str">
            <v>INE754A01055</v>
          </cell>
        </row>
        <row r="588">
          <cell r="A588" t="str">
            <v>ADL</v>
          </cell>
          <cell r="B588" t="str">
            <v>BE</v>
          </cell>
          <cell r="C588">
            <v>52.5</v>
          </cell>
          <cell r="D588">
            <v>56.9</v>
          </cell>
          <cell r="E588">
            <v>52.5</v>
          </cell>
          <cell r="F588">
            <v>54.4</v>
          </cell>
          <cell r="G588">
            <v>53.25</v>
          </cell>
          <cell r="H588">
            <v>54.65</v>
          </cell>
          <cell r="I588">
            <v>4118</v>
          </cell>
          <cell r="J588">
            <v>223780.3</v>
          </cell>
          <cell r="K588">
            <v>44687</v>
          </cell>
          <cell r="L588">
            <v>46</v>
          </cell>
          <cell r="M588" t="str">
            <v>INE0CHO01012</v>
          </cell>
        </row>
        <row r="589">
          <cell r="A589" t="str">
            <v>IRFC</v>
          </cell>
          <cell r="B589" t="str">
            <v>N8</v>
          </cell>
          <cell r="C589">
            <v>1299.99</v>
          </cell>
          <cell r="D589">
            <v>1299.99</v>
          </cell>
          <cell r="E589">
            <v>1299.99</v>
          </cell>
          <cell r="F589">
            <v>1299.99</v>
          </cell>
          <cell r="G589">
            <v>1299.99</v>
          </cell>
          <cell r="H589">
            <v>1306</v>
          </cell>
          <cell r="I589">
            <v>1</v>
          </cell>
          <cell r="J589">
            <v>1299.99</v>
          </cell>
          <cell r="K589">
            <v>44687</v>
          </cell>
          <cell r="L589">
            <v>1</v>
          </cell>
          <cell r="M589" t="str">
            <v>INE053F07660</v>
          </cell>
        </row>
        <row r="590">
          <cell r="A590" t="str">
            <v>HUDCO</v>
          </cell>
          <cell r="B590" t="str">
            <v>N2</v>
          </cell>
          <cell r="C590">
            <v>1165.48</v>
          </cell>
          <cell r="D590">
            <v>1165.48</v>
          </cell>
          <cell r="E590">
            <v>1150</v>
          </cell>
          <cell r="F590">
            <v>1150</v>
          </cell>
          <cell r="G590">
            <v>1150</v>
          </cell>
          <cell r="H590">
            <v>1155.3800000000001</v>
          </cell>
          <cell r="I590">
            <v>522</v>
          </cell>
          <cell r="J590">
            <v>600753.46</v>
          </cell>
          <cell r="K590">
            <v>44687</v>
          </cell>
          <cell r="L590">
            <v>4</v>
          </cell>
          <cell r="M590" t="str">
            <v>INE031A07840</v>
          </cell>
        </row>
        <row r="591">
          <cell r="A591" t="str">
            <v>DESTINY</v>
          </cell>
          <cell r="B591" t="str">
            <v>SM</v>
          </cell>
          <cell r="C591">
            <v>10.5</v>
          </cell>
          <cell r="D591">
            <v>10.5</v>
          </cell>
          <cell r="E591">
            <v>10.5</v>
          </cell>
          <cell r="F591">
            <v>10.5</v>
          </cell>
          <cell r="G591">
            <v>10.5</v>
          </cell>
          <cell r="H591">
            <v>10.55</v>
          </cell>
          <cell r="I591">
            <v>6000</v>
          </cell>
          <cell r="J591">
            <v>63000</v>
          </cell>
          <cell r="K591">
            <v>44687</v>
          </cell>
          <cell r="L591">
            <v>1</v>
          </cell>
          <cell r="M591" t="str">
            <v>INE0IGO01011</v>
          </cell>
        </row>
        <row r="592">
          <cell r="A592" t="str">
            <v>SCHAEFFLER</v>
          </cell>
          <cell r="B592" t="str">
            <v>EQ</v>
          </cell>
          <cell r="C592">
            <v>2276.9499999999998</v>
          </cell>
          <cell r="D592">
            <v>2319</v>
          </cell>
          <cell r="E592">
            <v>2160</v>
          </cell>
          <cell r="F592">
            <v>2288.1999999999998</v>
          </cell>
          <cell r="G592">
            <v>2282.0500000000002</v>
          </cell>
          <cell r="H592">
            <v>2299.1999999999998</v>
          </cell>
          <cell r="I592">
            <v>78344</v>
          </cell>
          <cell r="J592">
            <v>174153652.5</v>
          </cell>
          <cell r="K592">
            <v>44687</v>
          </cell>
          <cell r="L592">
            <v>13913</v>
          </cell>
          <cell r="M592" t="str">
            <v>INE513A01022</v>
          </cell>
        </row>
        <row r="593">
          <cell r="A593" t="str">
            <v>RECLTD</v>
          </cell>
          <cell r="B593" t="str">
            <v>N9</v>
          </cell>
          <cell r="C593">
            <v>1232</v>
          </cell>
          <cell r="D593">
            <v>1232</v>
          </cell>
          <cell r="E593">
            <v>1220</v>
          </cell>
          <cell r="F593">
            <v>1220.82</v>
          </cell>
          <cell r="G593">
            <v>1222</v>
          </cell>
          <cell r="H593">
            <v>1226.7</v>
          </cell>
          <cell r="I593">
            <v>350</v>
          </cell>
          <cell r="J593">
            <v>429560.3</v>
          </cell>
          <cell r="K593">
            <v>44687</v>
          </cell>
          <cell r="L593">
            <v>18</v>
          </cell>
          <cell r="M593" t="str">
            <v>INE020B07HS2</v>
          </cell>
        </row>
        <row r="594">
          <cell r="A594" t="str">
            <v>GILLETTE</v>
          </cell>
          <cell r="B594" t="str">
            <v>EQ</v>
          </cell>
          <cell r="C594">
            <v>4990</v>
          </cell>
          <cell r="D594">
            <v>5075</v>
          </cell>
          <cell r="E594">
            <v>4952.55</v>
          </cell>
          <cell r="F594">
            <v>5053.95</v>
          </cell>
          <cell r="G594">
            <v>5050</v>
          </cell>
          <cell r="H594">
            <v>5078.5</v>
          </cell>
          <cell r="I594">
            <v>3636</v>
          </cell>
          <cell r="J594">
            <v>18229118.550000001</v>
          </cell>
          <cell r="K594">
            <v>44687</v>
          </cell>
          <cell r="L594">
            <v>1238</v>
          </cell>
          <cell r="M594" t="str">
            <v>INE322A01010</v>
          </cell>
        </row>
        <row r="595">
          <cell r="A595" t="str">
            <v>AXISBPSETF</v>
          </cell>
          <cell r="B595" t="str">
            <v>EQ</v>
          </cell>
          <cell r="C595">
            <v>10.36</v>
          </cell>
          <cell r="D595">
            <v>10.36</v>
          </cell>
          <cell r="E595">
            <v>10.25</v>
          </cell>
          <cell r="F595">
            <v>10.28</v>
          </cell>
          <cell r="G595">
            <v>10.32</v>
          </cell>
          <cell r="H595">
            <v>10.33</v>
          </cell>
          <cell r="I595">
            <v>36381</v>
          </cell>
          <cell r="J595">
            <v>375000.57</v>
          </cell>
          <cell r="K595">
            <v>44687</v>
          </cell>
          <cell r="L595">
            <v>783</v>
          </cell>
          <cell r="M595" t="str">
            <v>INF846K01Z04</v>
          </cell>
        </row>
        <row r="596">
          <cell r="A596" t="str">
            <v>INDIGRID</v>
          </cell>
          <cell r="B596" t="str">
            <v>IV</v>
          </cell>
          <cell r="C596">
            <v>152.79</v>
          </cell>
          <cell r="D596">
            <v>152.79</v>
          </cell>
          <cell r="E596">
            <v>148.94999999999999</v>
          </cell>
          <cell r="F596">
            <v>149.22</v>
          </cell>
          <cell r="G596">
            <v>149.5</v>
          </cell>
          <cell r="H596">
            <v>149.94999999999999</v>
          </cell>
          <cell r="I596">
            <v>342982</v>
          </cell>
          <cell r="J596">
            <v>51165255.780000001</v>
          </cell>
          <cell r="K596">
            <v>44687</v>
          </cell>
          <cell r="L596">
            <v>1136</v>
          </cell>
          <cell r="M596" t="str">
            <v>INE219X23014</v>
          </cell>
        </row>
        <row r="597">
          <cell r="A597" t="str">
            <v>MAHSEAMLES</v>
          </cell>
          <cell r="B597" t="str">
            <v>EQ</v>
          </cell>
          <cell r="C597">
            <v>588.65</v>
          </cell>
          <cell r="D597">
            <v>608.25</v>
          </cell>
          <cell r="E597">
            <v>582.4</v>
          </cell>
          <cell r="F597">
            <v>604.54999999999995</v>
          </cell>
          <cell r="G597">
            <v>600</v>
          </cell>
          <cell r="H597">
            <v>607.6</v>
          </cell>
          <cell r="I597">
            <v>138271</v>
          </cell>
          <cell r="J597">
            <v>82082655.299999997</v>
          </cell>
          <cell r="K597">
            <v>44687</v>
          </cell>
          <cell r="L597">
            <v>6329</v>
          </cell>
          <cell r="M597" t="str">
            <v>INE271B01025</v>
          </cell>
        </row>
        <row r="598">
          <cell r="A598" t="str">
            <v>KSL</v>
          </cell>
          <cell r="B598" t="str">
            <v>EQ</v>
          </cell>
          <cell r="C598">
            <v>295</v>
          </cell>
          <cell r="D598">
            <v>299</v>
          </cell>
          <cell r="E598">
            <v>290</v>
          </cell>
          <cell r="F598">
            <v>296.10000000000002</v>
          </cell>
          <cell r="G598">
            <v>296.64999999999998</v>
          </cell>
          <cell r="H598">
            <v>297.60000000000002</v>
          </cell>
          <cell r="I598">
            <v>28218</v>
          </cell>
          <cell r="J598">
            <v>8290982.1500000004</v>
          </cell>
          <cell r="K598">
            <v>44687</v>
          </cell>
          <cell r="L598">
            <v>1006</v>
          </cell>
          <cell r="M598" t="str">
            <v>INE907A01026</v>
          </cell>
        </row>
        <row r="599">
          <cell r="A599" t="str">
            <v>APCL</v>
          </cell>
          <cell r="B599" t="str">
            <v>EQ</v>
          </cell>
          <cell r="C599">
            <v>253</v>
          </cell>
          <cell r="D599">
            <v>258.89999999999998</v>
          </cell>
          <cell r="E599">
            <v>247.55</v>
          </cell>
          <cell r="F599">
            <v>255.1</v>
          </cell>
          <cell r="G599">
            <v>256</v>
          </cell>
          <cell r="H599">
            <v>256.39999999999998</v>
          </cell>
          <cell r="I599">
            <v>12679</v>
          </cell>
          <cell r="J599">
            <v>3193853.5</v>
          </cell>
          <cell r="K599">
            <v>44687</v>
          </cell>
          <cell r="L599">
            <v>509</v>
          </cell>
          <cell r="M599" t="str">
            <v>INE071F01012</v>
          </cell>
        </row>
        <row r="600">
          <cell r="A600" t="str">
            <v>695GS2061</v>
          </cell>
          <cell r="B600" t="str">
            <v>GS</v>
          </cell>
          <cell r="C600">
            <v>96.48</v>
          </cell>
          <cell r="D600">
            <v>96.48</v>
          </cell>
          <cell r="E600">
            <v>96</v>
          </cell>
          <cell r="F600">
            <v>96</v>
          </cell>
          <cell r="G600">
            <v>96</v>
          </cell>
          <cell r="H600">
            <v>96.49</v>
          </cell>
          <cell r="I600">
            <v>15674</v>
          </cell>
          <cell r="J600">
            <v>1504704.96</v>
          </cell>
          <cell r="K600">
            <v>44687</v>
          </cell>
          <cell r="L600">
            <v>12</v>
          </cell>
          <cell r="M600" t="str">
            <v>IN0020210202</v>
          </cell>
        </row>
        <row r="601">
          <cell r="A601" t="str">
            <v>PAISALO</v>
          </cell>
          <cell r="B601" t="str">
            <v>EQ</v>
          </cell>
          <cell r="C601">
            <v>839</v>
          </cell>
          <cell r="D601">
            <v>870</v>
          </cell>
          <cell r="E601">
            <v>815.8</v>
          </cell>
          <cell r="F601">
            <v>841.35</v>
          </cell>
          <cell r="G601">
            <v>846</v>
          </cell>
          <cell r="H601">
            <v>845.65</v>
          </cell>
          <cell r="I601">
            <v>356719</v>
          </cell>
          <cell r="J601">
            <v>299446253</v>
          </cell>
          <cell r="K601">
            <v>44687</v>
          </cell>
          <cell r="L601">
            <v>22948</v>
          </cell>
          <cell r="M601" t="str">
            <v>INE420C01042</v>
          </cell>
        </row>
        <row r="602">
          <cell r="A602" t="str">
            <v>SOLARINDS</v>
          </cell>
          <cell r="B602" t="str">
            <v>EQ</v>
          </cell>
          <cell r="C602">
            <v>2980</v>
          </cell>
          <cell r="D602">
            <v>3005.6</v>
          </cell>
          <cell r="E602">
            <v>2936</v>
          </cell>
          <cell r="F602">
            <v>2983.65</v>
          </cell>
          <cell r="G602">
            <v>2990</v>
          </cell>
          <cell r="H602">
            <v>2998.9</v>
          </cell>
          <cell r="I602">
            <v>59848</v>
          </cell>
          <cell r="J602">
            <v>178455561.30000001</v>
          </cell>
          <cell r="K602">
            <v>44687</v>
          </cell>
          <cell r="L602">
            <v>8340</v>
          </cell>
          <cell r="M602" t="str">
            <v>INE343H01029</v>
          </cell>
        </row>
        <row r="603">
          <cell r="A603" t="str">
            <v>IIHFL</v>
          </cell>
          <cell r="B603" t="str">
            <v>N6</v>
          </cell>
          <cell r="C603">
            <v>1010</v>
          </cell>
          <cell r="D603">
            <v>1010</v>
          </cell>
          <cell r="E603">
            <v>1010</v>
          </cell>
          <cell r="F603">
            <v>1010</v>
          </cell>
          <cell r="G603">
            <v>1010</v>
          </cell>
          <cell r="H603">
            <v>1015.2</v>
          </cell>
          <cell r="I603">
            <v>50</v>
          </cell>
          <cell r="J603">
            <v>50500</v>
          </cell>
          <cell r="K603">
            <v>44687</v>
          </cell>
          <cell r="L603">
            <v>1</v>
          </cell>
          <cell r="M603" t="str">
            <v>INE477L08162</v>
          </cell>
        </row>
        <row r="604">
          <cell r="A604" t="str">
            <v>JISLJALEQS</v>
          </cell>
          <cell r="B604" t="str">
            <v>EQ</v>
          </cell>
          <cell r="C604">
            <v>38.4</v>
          </cell>
          <cell r="D604">
            <v>39.450000000000003</v>
          </cell>
          <cell r="E604">
            <v>38.1</v>
          </cell>
          <cell r="F604">
            <v>38.65</v>
          </cell>
          <cell r="G604">
            <v>38.85</v>
          </cell>
          <cell r="H604">
            <v>38.85</v>
          </cell>
          <cell r="I604">
            <v>2354567</v>
          </cell>
          <cell r="J604">
            <v>91117442.200000003</v>
          </cell>
          <cell r="K604">
            <v>44687</v>
          </cell>
          <cell r="L604">
            <v>12562</v>
          </cell>
          <cell r="M604" t="str">
            <v>INE175A01038</v>
          </cell>
        </row>
        <row r="605">
          <cell r="A605" t="str">
            <v>3MINDIA</v>
          </cell>
          <cell r="B605" t="str">
            <v>EQ</v>
          </cell>
          <cell r="C605">
            <v>18550</v>
          </cell>
          <cell r="D605">
            <v>18599.95</v>
          </cell>
          <cell r="E605">
            <v>18100</v>
          </cell>
          <cell r="F605">
            <v>18449.95</v>
          </cell>
          <cell r="G605">
            <v>18477.3</v>
          </cell>
          <cell r="H605">
            <v>18545.900000000001</v>
          </cell>
          <cell r="I605">
            <v>5955</v>
          </cell>
          <cell r="J605">
            <v>108659161.09999999</v>
          </cell>
          <cell r="K605">
            <v>44687</v>
          </cell>
          <cell r="L605">
            <v>3228</v>
          </cell>
          <cell r="M605" t="str">
            <v>INE470A01017</v>
          </cell>
        </row>
        <row r="606">
          <cell r="A606" t="str">
            <v>INDHOTEL</v>
          </cell>
          <cell r="B606" t="str">
            <v>EQ</v>
          </cell>
          <cell r="C606">
            <v>243.5</v>
          </cell>
          <cell r="D606">
            <v>251.35</v>
          </cell>
          <cell r="E606">
            <v>243</v>
          </cell>
          <cell r="F606">
            <v>248.95</v>
          </cell>
          <cell r="G606">
            <v>249.5</v>
          </cell>
          <cell r="H606">
            <v>250.25</v>
          </cell>
          <cell r="I606">
            <v>6257584</v>
          </cell>
          <cell r="J606">
            <v>1557697253</v>
          </cell>
          <cell r="K606">
            <v>44687</v>
          </cell>
          <cell r="L606">
            <v>49943</v>
          </cell>
          <cell r="M606" t="str">
            <v>INE053A01029</v>
          </cell>
        </row>
        <row r="607">
          <cell r="A607" t="str">
            <v>ATGL</v>
          </cell>
          <cell r="B607" t="str">
            <v>EQ</v>
          </cell>
          <cell r="C607">
            <v>2375</v>
          </cell>
          <cell r="D607">
            <v>2476</v>
          </cell>
          <cell r="E607">
            <v>2370.15</v>
          </cell>
          <cell r="F607">
            <v>2437.65</v>
          </cell>
          <cell r="G607">
            <v>2445</v>
          </cell>
          <cell r="H607">
            <v>2450.5</v>
          </cell>
          <cell r="I607">
            <v>359823</v>
          </cell>
          <cell r="J607">
            <v>875326608.5</v>
          </cell>
          <cell r="K607">
            <v>44687</v>
          </cell>
          <cell r="L607">
            <v>14727</v>
          </cell>
          <cell r="M607" t="str">
            <v>INE399L01023</v>
          </cell>
        </row>
        <row r="608">
          <cell r="A608" t="str">
            <v>CAMLINFINE</v>
          </cell>
          <cell r="B608" t="str">
            <v>EQ</v>
          </cell>
          <cell r="C608">
            <v>111.9</v>
          </cell>
          <cell r="D608">
            <v>115.8</v>
          </cell>
          <cell r="E608">
            <v>111.5</v>
          </cell>
          <cell r="F608">
            <v>113.45</v>
          </cell>
          <cell r="G608">
            <v>114</v>
          </cell>
          <cell r="H608">
            <v>114.05</v>
          </cell>
          <cell r="I608">
            <v>188102</v>
          </cell>
          <cell r="J608">
            <v>21410556.699999999</v>
          </cell>
          <cell r="K608">
            <v>44687</v>
          </cell>
          <cell r="L608">
            <v>5253</v>
          </cell>
          <cell r="M608" t="str">
            <v>INE052I01032</v>
          </cell>
        </row>
        <row r="609">
          <cell r="A609" t="str">
            <v>WIPL</v>
          </cell>
          <cell r="B609" t="str">
            <v>BE</v>
          </cell>
          <cell r="C609">
            <v>56.8</v>
          </cell>
          <cell r="D609">
            <v>56.8</v>
          </cell>
          <cell r="E609">
            <v>56.5</v>
          </cell>
          <cell r="F609">
            <v>56.5</v>
          </cell>
          <cell r="G609">
            <v>56.5</v>
          </cell>
          <cell r="H609">
            <v>56.8</v>
          </cell>
          <cell r="I609">
            <v>20</v>
          </cell>
          <cell r="J609">
            <v>1133</v>
          </cell>
          <cell r="K609">
            <v>44687</v>
          </cell>
          <cell r="L609">
            <v>2</v>
          </cell>
          <cell r="M609" t="str">
            <v>INE215F01023</v>
          </cell>
        </row>
        <row r="610">
          <cell r="A610" t="str">
            <v>RSYSTEMS</v>
          </cell>
          <cell r="B610" t="str">
            <v>EQ</v>
          </cell>
          <cell r="C610">
            <v>232</v>
          </cell>
          <cell r="D610">
            <v>236.3</v>
          </cell>
          <cell r="E610">
            <v>223.9</v>
          </cell>
          <cell r="F610">
            <v>232.4</v>
          </cell>
          <cell r="G610">
            <v>227.6</v>
          </cell>
          <cell r="H610">
            <v>233.65</v>
          </cell>
          <cell r="I610">
            <v>72997</v>
          </cell>
          <cell r="J610">
            <v>16841059.100000001</v>
          </cell>
          <cell r="K610">
            <v>44687</v>
          </cell>
          <cell r="L610">
            <v>7462</v>
          </cell>
          <cell r="M610" t="str">
            <v>INE411H01032</v>
          </cell>
        </row>
        <row r="611">
          <cell r="A611" t="str">
            <v>BBOX</v>
          </cell>
          <cell r="B611" t="str">
            <v>EQ</v>
          </cell>
          <cell r="C611">
            <v>790</v>
          </cell>
          <cell r="D611">
            <v>790</v>
          </cell>
          <cell r="E611">
            <v>769.65</v>
          </cell>
          <cell r="F611">
            <v>778.85</v>
          </cell>
          <cell r="G611">
            <v>780</v>
          </cell>
          <cell r="H611">
            <v>783.1</v>
          </cell>
          <cell r="I611">
            <v>5970</v>
          </cell>
          <cell r="J611">
            <v>4657612.7999999998</v>
          </cell>
          <cell r="K611">
            <v>44687</v>
          </cell>
          <cell r="L611">
            <v>763</v>
          </cell>
          <cell r="M611" t="str">
            <v>INE676A01019</v>
          </cell>
        </row>
        <row r="612">
          <cell r="A612" t="str">
            <v>GENESYS</v>
          </cell>
          <cell r="B612" t="str">
            <v>BE</v>
          </cell>
          <cell r="C612">
            <v>492</v>
          </cell>
          <cell r="D612">
            <v>500.4</v>
          </cell>
          <cell r="E612">
            <v>480</v>
          </cell>
          <cell r="F612">
            <v>498.75</v>
          </cell>
          <cell r="G612">
            <v>499</v>
          </cell>
          <cell r="H612">
            <v>501.55</v>
          </cell>
          <cell r="I612">
            <v>16478</v>
          </cell>
          <cell r="J612">
            <v>7977018.75</v>
          </cell>
          <cell r="K612">
            <v>44687</v>
          </cell>
          <cell r="L612">
            <v>334</v>
          </cell>
          <cell r="M612" t="str">
            <v>INE727B01026</v>
          </cell>
        </row>
        <row r="613">
          <cell r="A613" t="str">
            <v>PODDARMENT</v>
          </cell>
          <cell r="B613" t="str">
            <v>EQ</v>
          </cell>
          <cell r="C613">
            <v>290.85000000000002</v>
          </cell>
          <cell r="D613">
            <v>300</v>
          </cell>
          <cell r="E613">
            <v>283.5</v>
          </cell>
          <cell r="F613">
            <v>293.25</v>
          </cell>
          <cell r="G613">
            <v>299.39999999999998</v>
          </cell>
          <cell r="H613">
            <v>294.89999999999998</v>
          </cell>
          <cell r="I613">
            <v>3528</v>
          </cell>
          <cell r="J613">
            <v>1021329.15</v>
          </cell>
          <cell r="K613">
            <v>44687</v>
          </cell>
          <cell r="L613">
            <v>286</v>
          </cell>
          <cell r="M613" t="str">
            <v>INE371C01013</v>
          </cell>
        </row>
        <row r="614">
          <cell r="A614" t="str">
            <v>WENDT</v>
          </cell>
          <cell r="B614" t="str">
            <v>EQ</v>
          </cell>
          <cell r="C614">
            <v>6106</v>
          </cell>
          <cell r="D614">
            <v>6224</v>
          </cell>
          <cell r="E614">
            <v>6101</v>
          </cell>
          <cell r="F614">
            <v>6183.6</v>
          </cell>
          <cell r="G614">
            <v>6224</v>
          </cell>
          <cell r="H614">
            <v>6218.45</v>
          </cell>
          <cell r="I614">
            <v>625</v>
          </cell>
          <cell r="J614">
            <v>3844113</v>
          </cell>
          <cell r="K614">
            <v>44687</v>
          </cell>
          <cell r="L614">
            <v>237</v>
          </cell>
          <cell r="M614" t="str">
            <v>INE274C01019</v>
          </cell>
        </row>
        <row r="615">
          <cell r="A615" t="str">
            <v>EMBASSY</v>
          </cell>
          <cell r="B615" t="str">
            <v>RR</v>
          </cell>
          <cell r="C615">
            <v>382.9</v>
          </cell>
          <cell r="D615">
            <v>388</v>
          </cell>
          <cell r="E615">
            <v>380.21</v>
          </cell>
          <cell r="F615">
            <v>382.58</v>
          </cell>
          <cell r="G615">
            <v>382.84</v>
          </cell>
          <cell r="H615">
            <v>384.74</v>
          </cell>
          <cell r="I615">
            <v>229145</v>
          </cell>
          <cell r="J615">
            <v>87903058.609999999</v>
          </cell>
          <cell r="K615">
            <v>44687</v>
          </cell>
          <cell r="L615">
            <v>9285</v>
          </cell>
          <cell r="M615" t="str">
            <v>INE041025011</v>
          </cell>
        </row>
        <row r="616">
          <cell r="A616" t="str">
            <v>BANDHANBNK</v>
          </cell>
          <cell r="B616" t="str">
            <v>EQ</v>
          </cell>
          <cell r="C616">
            <v>311</v>
          </cell>
          <cell r="D616">
            <v>322.05</v>
          </cell>
          <cell r="E616">
            <v>307.8</v>
          </cell>
          <cell r="F616">
            <v>318.8</v>
          </cell>
          <cell r="G616">
            <v>318.5</v>
          </cell>
          <cell r="H616">
            <v>320.60000000000002</v>
          </cell>
          <cell r="I616">
            <v>7120346</v>
          </cell>
          <cell r="J616">
            <v>2262385075</v>
          </cell>
          <cell r="K616">
            <v>44687</v>
          </cell>
          <cell r="L616">
            <v>66653</v>
          </cell>
          <cell r="M616" t="str">
            <v>INE545U01014</v>
          </cell>
        </row>
        <row r="617">
          <cell r="A617" t="str">
            <v>SOUTHWEST</v>
          </cell>
          <cell r="B617" t="str">
            <v>EQ</v>
          </cell>
          <cell r="C617">
            <v>207.4</v>
          </cell>
          <cell r="D617">
            <v>209.65</v>
          </cell>
          <cell r="E617">
            <v>202</v>
          </cell>
          <cell r="F617">
            <v>203.4</v>
          </cell>
          <cell r="G617">
            <v>202</v>
          </cell>
          <cell r="H617">
            <v>204.55</v>
          </cell>
          <cell r="I617">
            <v>34659</v>
          </cell>
          <cell r="J617">
            <v>7123336.5499999998</v>
          </cell>
          <cell r="K617">
            <v>44687</v>
          </cell>
          <cell r="L617">
            <v>238</v>
          </cell>
          <cell r="M617" t="str">
            <v>INE980Y01015</v>
          </cell>
        </row>
        <row r="618">
          <cell r="A618" t="str">
            <v>ICICIPRULI</v>
          </cell>
          <cell r="B618" t="str">
            <v>EQ</v>
          </cell>
          <cell r="C618">
            <v>502.7</v>
          </cell>
          <cell r="D618">
            <v>515.9</v>
          </cell>
          <cell r="E618">
            <v>502.05</v>
          </cell>
          <cell r="F618">
            <v>510.05</v>
          </cell>
          <cell r="G618">
            <v>509.9</v>
          </cell>
          <cell r="H618">
            <v>512.95000000000005</v>
          </cell>
          <cell r="I618">
            <v>445626</v>
          </cell>
          <cell r="J618">
            <v>227191131.90000001</v>
          </cell>
          <cell r="K618">
            <v>44687</v>
          </cell>
          <cell r="L618">
            <v>11722</v>
          </cell>
          <cell r="M618" t="str">
            <v>INE726G01019</v>
          </cell>
        </row>
        <row r="619">
          <cell r="A619" t="str">
            <v>IOB</v>
          </cell>
          <cell r="B619" t="str">
            <v>EQ</v>
          </cell>
          <cell r="C619">
            <v>17.45</v>
          </cell>
          <cell r="D619">
            <v>17.8</v>
          </cell>
          <cell r="E619">
            <v>17.25</v>
          </cell>
          <cell r="F619">
            <v>17.5</v>
          </cell>
          <cell r="G619">
            <v>17.600000000000001</v>
          </cell>
          <cell r="H619">
            <v>17.600000000000001</v>
          </cell>
          <cell r="I619">
            <v>1747276</v>
          </cell>
          <cell r="J619">
            <v>30556247.600000001</v>
          </cell>
          <cell r="K619">
            <v>44687</v>
          </cell>
          <cell r="L619">
            <v>3429</v>
          </cell>
          <cell r="M619" t="str">
            <v>INE565A01014</v>
          </cell>
        </row>
        <row r="620">
          <cell r="A620" t="str">
            <v>TCPLPACK</v>
          </cell>
          <cell r="B620" t="str">
            <v>EQ</v>
          </cell>
          <cell r="C620">
            <v>780</v>
          </cell>
          <cell r="D620">
            <v>806.9</v>
          </cell>
          <cell r="E620">
            <v>756.35</v>
          </cell>
          <cell r="F620">
            <v>781.35</v>
          </cell>
          <cell r="G620">
            <v>806.9</v>
          </cell>
          <cell r="H620">
            <v>785.85</v>
          </cell>
          <cell r="I620">
            <v>19255</v>
          </cell>
          <cell r="J620">
            <v>14891241.949999999</v>
          </cell>
          <cell r="K620">
            <v>44687</v>
          </cell>
          <cell r="L620">
            <v>2634</v>
          </cell>
          <cell r="M620" t="str">
            <v>INE822C01015</v>
          </cell>
        </row>
        <row r="621">
          <cell r="A621" t="str">
            <v>IFCI</v>
          </cell>
          <cell r="B621" t="str">
            <v>NH</v>
          </cell>
          <cell r="C621">
            <v>1062</v>
          </cell>
          <cell r="D621">
            <v>1062</v>
          </cell>
          <cell r="E621">
            <v>1053.93</v>
          </cell>
          <cell r="F621">
            <v>1053.93</v>
          </cell>
          <cell r="G621">
            <v>1053.93</v>
          </cell>
          <cell r="H621">
            <v>1060</v>
          </cell>
          <cell r="I621">
            <v>754</v>
          </cell>
          <cell r="J621">
            <v>796572.17</v>
          </cell>
          <cell r="K621">
            <v>44687</v>
          </cell>
          <cell r="L621">
            <v>15</v>
          </cell>
          <cell r="M621" t="str">
            <v>INE039A07801</v>
          </cell>
        </row>
        <row r="622">
          <cell r="A622" t="str">
            <v>M&amp;M</v>
          </cell>
          <cell r="B622" t="str">
            <v>EQ</v>
          </cell>
          <cell r="C622">
            <v>890</v>
          </cell>
          <cell r="D622">
            <v>914.8</v>
          </cell>
          <cell r="E622">
            <v>887.3</v>
          </cell>
          <cell r="F622">
            <v>893.85</v>
          </cell>
          <cell r="G622">
            <v>895.7</v>
          </cell>
          <cell r="H622">
            <v>899.05</v>
          </cell>
          <cell r="I622">
            <v>4247088</v>
          </cell>
          <cell r="J622">
            <v>3827648421</v>
          </cell>
          <cell r="K622">
            <v>44687</v>
          </cell>
          <cell r="L622">
            <v>122680</v>
          </cell>
          <cell r="M622" t="str">
            <v>INE101A01026</v>
          </cell>
        </row>
        <row r="623">
          <cell r="A623" t="str">
            <v>WEWIN</v>
          </cell>
          <cell r="B623" t="str">
            <v>SM</v>
          </cell>
          <cell r="C623">
            <v>42.9</v>
          </cell>
          <cell r="D623">
            <v>42.9</v>
          </cell>
          <cell r="E623">
            <v>42.9</v>
          </cell>
          <cell r="F623">
            <v>42.9</v>
          </cell>
          <cell r="G623">
            <v>42.9</v>
          </cell>
          <cell r="H623">
            <v>43.15</v>
          </cell>
          <cell r="I623">
            <v>3000</v>
          </cell>
          <cell r="J623">
            <v>128700</v>
          </cell>
          <cell r="K623">
            <v>44687</v>
          </cell>
          <cell r="L623">
            <v>1</v>
          </cell>
          <cell r="M623" t="str">
            <v>INE082W01014</v>
          </cell>
        </row>
        <row r="624">
          <cell r="A624" t="str">
            <v>NHAI</v>
          </cell>
          <cell r="B624" t="str">
            <v>NA</v>
          </cell>
          <cell r="C624">
            <v>1165.0999999999999</v>
          </cell>
          <cell r="D624">
            <v>1168.7</v>
          </cell>
          <cell r="E624">
            <v>1157</v>
          </cell>
          <cell r="F624">
            <v>1159.31</v>
          </cell>
          <cell r="G624">
            <v>1158</v>
          </cell>
          <cell r="H624">
            <v>1166.0999999999999</v>
          </cell>
          <cell r="I624">
            <v>4648</v>
          </cell>
          <cell r="J624">
            <v>5413207.1100000003</v>
          </cell>
          <cell r="K624">
            <v>44687</v>
          </cell>
          <cell r="L624">
            <v>47</v>
          </cell>
          <cell r="M624" t="str">
            <v>INE906B07EJ8</v>
          </cell>
        </row>
        <row r="625">
          <cell r="A625" t="str">
            <v>DHRUV</v>
          </cell>
          <cell r="B625" t="str">
            <v>EQ</v>
          </cell>
          <cell r="C625">
            <v>58.85</v>
          </cell>
          <cell r="D625">
            <v>60.85</v>
          </cell>
          <cell r="E625">
            <v>57.9</v>
          </cell>
          <cell r="F625">
            <v>59.65</v>
          </cell>
          <cell r="G625">
            <v>59.9</v>
          </cell>
          <cell r="H625">
            <v>60</v>
          </cell>
          <cell r="I625">
            <v>26824</v>
          </cell>
          <cell r="J625">
            <v>1584497.6</v>
          </cell>
          <cell r="K625">
            <v>44687</v>
          </cell>
          <cell r="L625">
            <v>470</v>
          </cell>
          <cell r="M625" t="str">
            <v>INE506Z01015</v>
          </cell>
        </row>
        <row r="626">
          <cell r="A626" t="str">
            <v>MAHABANK</v>
          </cell>
          <cell r="B626" t="str">
            <v>EQ</v>
          </cell>
          <cell r="C626">
            <v>16.899999999999999</v>
          </cell>
          <cell r="D626">
            <v>17.100000000000001</v>
          </cell>
          <cell r="E626">
            <v>16.8</v>
          </cell>
          <cell r="F626">
            <v>17</v>
          </cell>
          <cell r="G626">
            <v>17.05</v>
          </cell>
          <cell r="H626">
            <v>17.100000000000001</v>
          </cell>
          <cell r="I626">
            <v>1799317</v>
          </cell>
          <cell r="J626">
            <v>30491207.949999999</v>
          </cell>
          <cell r="K626">
            <v>44687</v>
          </cell>
          <cell r="L626">
            <v>4120</v>
          </cell>
          <cell r="M626" t="str">
            <v>INE457A01014</v>
          </cell>
        </row>
        <row r="627">
          <cell r="A627" t="str">
            <v>CROMPTON</v>
          </cell>
          <cell r="B627" t="str">
            <v>EQ</v>
          </cell>
          <cell r="C627">
            <v>363.9</v>
          </cell>
          <cell r="D627">
            <v>367</v>
          </cell>
          <cell r="E627">
            <v>355.5</v>
          </cell>
          <cell r="F627">
            <v>365</v>
          </cell>
          <cell r="G627">
            <v>366.05</v>
          </cell>
          <cell r="H627">
            <v>367.15</v>
          </cell>
          <cell r="I627">
            <v>778207</v>
          </cell>
          <cell r="J627">
            <v>281511031.89999998</v>
          </cell>
          <cell r="K627">
            <v>44687</v>
          </cell>
          <cell r="L627">
            <v>27062</v>
          </cell>
          <cell r="M627" t="str">
            <v>INE299U01018</v>
          </cell>
        </row>
        <row r="628">
          <cell r="A628" t="str">
            <v>MBAPL</v>
          </cell>
          <cell r="B628" t="str">
            <v>EQ</v>
          </cell>
          <cell r="C628">
            <v>465.1</v>
          </cell>
          <cell r="D628">
            <v>483.95</v>
          </cell>
          <cell r="E628">
            <v>461.05</v>
          </cell>
          <cell r="F628">
            <v>479.5</v>
          </cell>
          <cell r="G628">
            <v>477.3</v>
          </cell>
          <cell r="H628">
            <v>482.35</v>
          </cell>
          <cell r="I628">
            <v>37320</v>
          </cell>
          <cell r="J628">
            <v>17498568.449999999</v>
          </cell>
          <cell r="K628">
            <v>44687</v>
          </cell>
          <cell r="L628">
            <v>1744</v>
          </cell>
          <cell r="M628" t="str">
            <v>INE900L01010</v>
          </cell>
        </row>
        <row r="629">
          <cell r="A629" t="str">
            <v>MAXIND</v>
          </cell>
          <cell r="B629" t="str">
            <v>EQ</v>
          </cell>
          <cell r="C629">
            <v>75.150000000000006</v>
          </cell>
          <cell r="D629">
            <v>75.8</v>
          </cell>
          <cell r="E629">
            <v>74.75</v>
          </cell>
          <cell r="F629">
            <v>75.45</v>
          </cell>
          <cell r="G629">
            <v>75.75</v>
          </cell>
          <cell r="H629">
            <v>75.900000000000006</v>
          </cell>
          <cell r="I629">
            <v>71876</v>
          </cell>
          <cell r="J629">
            <v>5399294.25</v>
          </cell>
          <cell r="K629">
            <v>44687</v>
          </cell>
          <cell r="L629">
            <v>299</v>
          </cell>
          <cell r="M629" t="str">
            <v>INE0CG601016</v>
          </cell>
        </row>
        <row r="630">
          <cell r="A630" t="str">
            <v>KEC</v>
          </cell>
          <cell r="B630" t="str">
            <v>EQ</v>
          </cell>
          <cell r="C630">
            <v>373.7</v>
          </cell>
          <cell r="D630">
            <v>377</v>
          </cell>
          <cell r="E630">
            <v>366.15</v>
          </cell>
          <cell r="F630">
            <v>374.85</v>
          </cell>
          <cell r="G630">
            <v>372.95</v>
          </cell>
          <cell r="H630">
            <v>377.1</v>
          </cell>
          <cell r="I630">
            <v>153503</v>
          </cell>
          <cell r="J630">
            <v>57037747.850000001</v>
          </cell>
          <cell r="K630">
            <v>44687</v>
          </cell>
          <cell r="L630">
            <v>9626</v>
          </cell>
          <cell r="M630" t="str">
            <v>INE389H01022</v>
          </cell>
        </row>
        <row r="631">
          <cell r="A631" t="str">
            <v>THYROCARE</v>
          </cell>
          <cell r="B631" t="str">
            <v>EQ</v>
          </cell>
          <cell r="C631">
            <v>762</v>
          </cell>
          <cell r="D631">
            <v>781.65</v>
          </cell>
          <cell r="E631">
            <v>748.05</v>
          </cell>
          <cell r="F631">
            <v>771.35</v>
          </cell>
          <cell r="G631">
            <v>765.05</v>
          </cell>
          <cell r="H631">
            <v>776</v>
          </cell>
          <cell r="I631">
            <v>92460</v>
          </cell>
          <cell r="J631">
            <v>70312712.900000006</v>
          </cell>
          <cell r="K631">
            <v>44687</v>
          </cell>
          <cell r="L631">
            <v>8308</v>
          </cell>
          <cell r="M631" t="str">
            <v>INE594H01019</v>
          </cell>
        </row>
        <row r="632">
          <cell r="A632" t="str">
            <v>AJOONI</v>
          </cell>
          <cell r="B632" t="str">
            <v>EQ</v>
          </cell>
          <cell r="C632">
            <v>65</v>
          </cell>
          <cell r="D632">
            <v>67.349999999999994</v>
          </cell>
          <cell r="E632">
            <v>63.45</v>
          </cell>
          <cell r="F632">
            <v>66.099999999999994</v>
          </cell>
          <cell r="G632">
            <v>66.95</v>
          </cell>
          <cell r="H632">
            <v>66.5</v>
          </cell>
          <cell r="I632">
            <v>30967</v>
          </cell>
          <cell r="J632">
            <v>2021022.45</v>
          </cell>
          <cell r="K632">
            <v>44687</v>
          </cell>
          <cell r="L632">
            <v>340</v>
          </cell>
          <cell r="M632" t="str">
            <v>INE820Y01013</v>
          </cell>
        </row>
        <row r="633">
          <cell r="A633" t="str">
            <v>IDBI</v>
          </cell>
          <cell r="B633" t="str">
            <v>EQ</v>
          </cell>
          <cell r="C633">
            <v>40.5</v>
          </cell>
          <cell r="D633">
            <v>41.75</v>
          </cell>
          <cell r="E633">
            <v>39.5</v>
          </cell>
          <cell r="F633">
            <v>41.15</v>
          </cell>
          <cell r="G633">
            <v>41.15</v>
          </cell>
          <cell r="H633">
            <v>41.4</v>
          </cell>
          <cell r="I633">
            <v>8992610</v>
          </cell>
          <cell r="J633">
            <v>365827339.39999998</v>
          </cell>
          <cell r="K633">
            <v>44687</v>
          </cell>
          <cell r="L633">
            <v>22022</v>
          </cell>
          <cell r="M633" t="str">
            <v>INE008A01015</v>
          </cell>
        </row>
        <row r="634">
          <cell r="A634" t="str">
            <v>IIFL</v>
          </cell>
          <cell r="B634" t="str">
            <v>NF</v>
          </cell>
          <cell r="C634">
            <v>980</v>
          </cell>
          <cell r="D634">
            <v>986</v>
          </cell>
          <cell r="E634">
            <v>972</v>
          </cell>
          <cell r="F634">
            <v>980.01</v>
          </cell>
          <cell r="G634">
            <v>980.1</v>
          </cell>
          <cell r="H634">
            <v>986</v>
          </cell>
          <cell r="I634">
            <v>1943</v>
          </cell>
          <cell r="J634">
            <v>1902251.29</v>
          </cell>
          <cell r="K634">
            <v>44687</v>
          </cell>
          <cell r="L634">
            <v>73</v>
          </cell>
          <cell r="M634" t="str">
            <v>INE530B08102</v>
          </cell>
        </row>
        <row r="635">
          <cell r="A635" t="str">
            <v>PFS</v>
          </cell>
          <cell r="B635" t="str">
            <v>EQ</v>
          </cell>
          <cell r="C635">
            <v>16.25</v>
          </cell>
          <cell r="D635">
            <v>16.8</v>
          </cell>
          <cell r="E635">
            <v>16.05</v>
          </cell>
          <cell r="F635">
            <v>16.350000000000001</v>
          </cell>
          <cell r="G635">
            <v>16.399999999999999</v>
          </cell>
          <cell r="H635">
            <v>16.45</v>
          </cell>
          <cell r="I635">
            <v>592800</v>
          </cell>
          <cell r="J635">
            <v>9722844.5500000007</v>
          </cell>
          <cell r="K635">
            <v>44687</v>
          </cell>
          <cell r="L635">
            <v>1555</v>
          </cell>
          <cell r="M635" t="str">
            <v>INE560K01014</v>
          </cell>
        </row>
        <row r="636">
          <cell r="A636" t="str">
            <v>RECLTD</v>
          </cell>
          <cell r="B636" t="str">
            <v>EQ</v>
          </cell>
          <cell r="C636">
            <v>122.7</v>
          </cell>
          <cell r="D636">
            <v>123.05</v>
          </cell>
          <cell r="E636">
            <v>120.35</v>
          </cell>
          <cell r="F636">
            <v>122.55</v>
          </cell>
          <cell r="G636">
            <v>123.05</v>
          </cell>
          <cell r="H636">
            <v>123.3</v>
          </cell>
          <cell r="I636">
            <v>2790026</v>
          </cell>
          <cell r="J636">
            <v>340474029.5</v>
          </cell>
          <cell r="K636">
            <v>44687</v>
          </cell>
          <cell r="L636">
            <v>16431</v>
          </cell>
          <cell r="M636" t="str">
            <v>INE020B01018</v>
          </cell>
        </row>
        <row r="637">
          <cell r="A637" t="str">
            <v>MANUGRAPH</v>
          </cell>
          <cell r="B637" t="str">
            <v>EQ</v>
          </cell>
          <cell r="C637">
            <v>16.7</v>
          </cell>
          <cell r="D637">
            <v>16.7</v>
          </cell>
          <cell r="E637">
            <v>15.3</v>
          </cell>
          <cell r="F637">
            <v>15.85</v>
          </cell>
          <cell r="G637">
            <v>15.9</v>
          </cell>
          <cell r="H637">
            <v>15.95</v>
          </cell>
          <cell r="I637">
            <v>3938</v>
          </cell>
          <cell r="J637">
            <v>62948.95</v>
          </cell>
          <cell r="K637">
            <v>44687</v>
          </cell>
          <cell r="L637">
            <v>67</v>
          </cell>
          <cell r="M637" t="str">
            <v>INE867A01022</v>
          </cell>
        </row>
        <row r="638">
          <cell r="A638" t="str">
            <v>SGBJAN30IX</v>
          </cell>
          <cell r="B638" t="str">
            <v>GB</v>
          </cell>
          <cell r="C638">
            <v>4760</v>
          </cell>
          <cell r="D638">
            <v>4799.99</v>
          </cell>
          <cell r="E638">
            <v>4719</v>
          </cell>
          <cell r="F638">
            <v>4750.3599999999997</v>
          </cell>
          <cell r="G638">
            <v>4750</v>
          </cell>
          <cell r="H638">
            <v>4780.4399999999996</v>
          </cell>
          <cell r="I638">
            <v>279</v>
          </cell>
          <cell r="J638">
            <v>1327521.8</v>
          </cell>
          <cell r="K638">
            <v>44687</v>
          </cell>
          <cell r="L638">
            <v>58</v>
          </cell>
          <cell r="M638" t="str">
            <v>IN0020210236</v>
          </cell>
        </row>
        <row r="639">
          <cell r="A639" t="str">
            <v>STARHEALTH</v>
          </cell>
          <cell r="B639" t="str">
            <v>EQ</v>
          </cell>
          <cell r="C639">
            <v>710</v>
          </cell>
          <cell r="D639">
            <v>734.9</v>
          </cell>
          <cell r="E639">
            <v>694.7</v>
          </cell>
          <cell r="F639">
            <v>726.2</v>
          </cell>
          <cell r="G639">
            <v>723</v>
          </cell>
          <cell r="H639">
            <v>730.85</v>
          </cell>
          <cell r="I639">
            <v>215845</v>
          </cell>
          <cell r="J639">
            <v>154464883.19999999</v>
          </cell>
          <cell r="K639">
            <v>44687</v>
          </cell>
          <cell r="L639">
            <v>15150</v>
          </cell>
          <cell r="M639" t="str">
            <v>INE575P01011</v>
          </cell>
        </row>
        <row r="640">
          <cell r="A640" t="str">
            <v>APLLTD</v>
          </cell>
          <cell r="B640" t="str">
            <v>EQ</v>
          </cell>
          <cell r="C640">
            <v>715</v>
          </cell>
          <cell r="D640">
            <v>730</v>
          </cell>
          <cell r="E640">
            <v>707.1</v>
          </cell>
          <cell r="F640">
            <v>725</v>
          </cell>
          <cell r="G640">
            <v>722.6</v>
          </cell>
          <cell r="H640">
            <v>729.7</v>
          </cell>
          <cell r="I640">
            <v>223774</v>
          </cell>
          <cell r="J640">
            <v>161551942.19999999</v>
          </cell>
          <cell r="K640">
            <v>44687</v>
          </cell>
          <cell r="L640">
            <v>8825</v>
          </cell>
          <cell r="M640" t="str">
            <v>INE901L01018</v>
          </cell>
        </row>
        <row r="641">
          <cell r="A641" t="str">
            <v>L&amp;TFINANCE</v>
          </cell>
          <cell r="B641" t="str">
            <v>NG</v>
          </cell>
          <cell r="C641">
            <v>1130</v>
          </cell>
          <cell r="D641">
            <v>1130</v>
          </cell>
          <cell r="E641">
            <v>1110</v>
          </cell>
          <cell r="F641">
            <v>1110</v>
          </cell>
          <cell r="G641">
            <v>1110</v>
          </cell>
          <cell r="H641">
            <v>1117.2</v>
          </cell>
          <cell r="I641">
            <v>236</v>
          </cell>
          <cell r="J641">
            <v>261999.4</v>
          </cell>
          <cell r="K641">
            <v>44687</v>
          </cell>
          <cell r="L641">
            <v>8</v>
          </cell>
          <cell r="M641" t="str">
            <v>INE027E07972</v>
          </cell>
        </row>
        <row r="642">
          <cell r="A642" t="str">
            <v>IFGLEXPOR</v>
          </cell>
          <cell r="B642" t="str">
            <v>EQ</v>
          </cell>
          <cell r="C642">
            <v>273.3</v>
          </cell>
          <cell r="D642">
            <v>275.89999999999998</v>
          </cell>
          <cell r="E642">
            <v>264.55</v>
          </cell>
          <cell r="F642">
            <v>273.35000000000002</v>
          </cell>
          <cell r="G642">
            <v>271</v>
          </cell>
          <cell r="H642">
            <v>275.14999999999998</v>
          </cell>
          <cell r="I642">
            <v>26648</v>
          </cell>
          <cell r="J642">
            <v>7146800.7000000002</v>
          </cell>
          <cell r="K642">
            <v>44687</v>
          </cell>
          <cell r="L642">
            <v>1029</v>
          </cell>
          <cell r="M642" t="str">
            <v>INE133Y01011</v>
          </cell>
        </row>
        <row r="643">
          <cell r="A643" t="str">
            <v>20MICRONS</v>
          </cell>
          <cell r="B643" t="str">
            <v>EQ</v>
          </cell>
          <cell r="C643">
            <v>88.95</v>
          </cell>
          <cell r="D643">
            <v>92.85</v>
          </cell>
          <cell r="E643">
            <v>85.6</v>
          </cell>
          <cell r="F643">
            <v>91.1</v>
          </cell>
          <cell r="G643">
            <v>90.5</v>
          </cell>
          <cell r="H643">
            <v>91.7</v>
          </cell>
          <cell r="I643">
            <v>859008</v>
          </cell>
          <cell r="J643">
            <v>76790065.400000006</v>
          </cell>
          <cell r="K643">
            <v>44687</v>
          </cell>
          <cell r="L643">
            <v>15795</v>
          </cell>
          <cell r="M643" t="str">
            <v>INE144J01027</v>
          </cell>
        </row>
        <row r="644">
          <cell r="A644" t="str">
            <v>EVEREADY</v>
          </cell>
          <cell r="B644" t="str">
            <v>EQ</v>
          </cell>
          <cell r="C644">
            <v>318.10000000000002</v>
          </cell>
          <cell r="D644">
            <v>323.89999999999998</v>
          </cell>
          <cell r="E644">
            <v>317.25</v>
          </cell>
          <cell r="F644">
            <v>317.75</v>
          </cell>
          <cell r="G644">
            <v>317.60000000000002</v>
          </cell>
          <cell r="H644">
            <v>319.85000000000002</v>
          </cell>
          <cell r="I644">
            <v>481628</v>
          </cell>
          <cell r="J644">
            <v>153290202.59999999</v>
          </cell>
          <cell r="K644">
            <v>44687</v>
          </cell>
          <cell r="L644">
            <v>2854</v>
          </cell>
          <cell r="M644" t="str">
            <v>INE128A01029</v>
          </cell>
        </row>
        <row r="645">
          <cell r="A645" t="str">
            <v>SOTL</v>
          </cell>
          <cell r="B645" t="str">
            <v>EQ</v>
          </cell>
          <cell r="C645">
            <v>1120</v>
          </cell>
          <cell r="D645">
            <v>1142.6500000000001</v>
          </cell>
          <cell r="E645">
            <v>1104</v>
          </cell>
          <cell r="F645">
            <v>1126.7</v>
          </cell>
          <cell r="G645">
            <v>1125</v>
          </cell>
          <cell r="H645">
            <v>1134.1500000000001</v>
          </cell>
          <cell r="I645">
            <v>6419</v>
          </cell>
          <cell r="J645">
            <v>7143982.0999999996</v>
          </cell>
          <cell r="K645">
            <v>44687</v>
          </cell>
          <cell r="L645">
            <v>600</v>
          </cell>
          <cell r="M645" t="str">
            <v>INE035D01012</v>
          </cell>
        </row>
        <row r="646">
          <cell r="A646" t="str">
            <v>SRTRANSFIN</v>
          </cell>
          <cell r="B646" t="str">
            <v>YR</v>
          </cell>
          <cell r="C646">
            <v>1057</v>
          </cell>
          <cell r="D646">
            <v>1074</v>
          </cell>
          <cell r="E646">
            <v>1056</v>
          </cell>
          <cell r="F646">
            <v>1059.99</v>
          </cell>
          <cell r="G646">
            <v>1060</v>
          </cell>
          <cell r="H646">
            <v>1067</v>
          </cell>
          <cell r="I646">
            <v>347</v>
          </cell>
          <cell r="J646">
            <v>367343.03</v>
          </cell>
          <cell r="K646">
            <v>44687</v>
          </cell>
          <cell r="L646">
            <v>12</v>
          </cell>
          <cell r="M646" t="str">
            <v>INE721A07OE3</v>
          </cell>
        </row>
        <row r="647">
          <cell r="A647" t="str">
            <v>CASTROLIND</v>
          </cell>
          <cell r="B647" t="str">
            <v>EQ</v>
          </cell>
          <cell r="C647">
            <v>105</v>
          </cell>
          <cell r="D647">
            <v>105.85</v>
          </cell>
          <cell r="E647">
            <v>104.35</v>
          </cell>
          <cell r="F647">
            <v>105.55</v>
          </cell>
          <cell r="G647">
            <v>105.6</v>
          </cell>
          <cell r="H647">
            <v>106.25</v>
          </cell>
          <cell r="I647">
            <v>871429</v>
          </cell>
          <cell r="J647">
            <v>91719953.400000006</v>
          </cell>
          <cell r="K647">
            <v>44687</v>
          </cell>
          <cell r="L647">
            <v>9145</v>
          </cell>
          <cell r="M647" t="str">
            <v>INE172A01027</v>
          </cell>
        </row>
        <row r="648">
          <cell r="A648" t="str">
            <v>ICICIGI</v>
          </cell>
          <cell r="B648" t="str">
            <v>EQ</v>
          </cell>
          <cell r="C648">
            <v>1281.3</v>
          </cell>
          <cell r="D648">
            <v>1294.4000000000001</v>
          </cell>
          <cell r="E648">
            <v>1265.0999999999999</v>
          </cell>
          <cell r="F648">
            <v>1281.4000000000001</v>
          </cell>
          <cell r="G648">
            <v>1280.45</v>
          </cell>
          <cell r="H648">
            <v>1289.9000000000001</v>
          </cell>
          <cell r="I648">
            <v>199042</v>
          </cell>
          <cell r="J648">
            <v>255824880.30000001</v>
          </cell>
          <cell r="K648">
            <v>44687</v>
          </cell>
          <cell r="L648">
            <v>21970</v>
          </cell>
          <cell r="M648" t="str">
            <v>INE765G01017</v>
          </cell>
        </row>
        <row r="649">
          <cell r="A649" t="str">
            <v>PDSL</v>
          </cell>
          <cell r="B649" t="str">
            <v>EQ</v>
          </cell>
          <cell r="C649">
            <v>1646.55</v>
          </cell>
          <cell r="D649">
            <v>1688</v>
          </cell>
          <cell r="E649">
            <v>1575.05</v>
          </cell>
          <cell r="F649">
            <v>1659.85</v>
          </cell>
          <cell r="G649">
            <v>1688</v>
          </cell>
          <cell r="H649">
            <v>1670.95</v>
          </cell>
          <cell r="I649">
            <v>5935</v>
          </cell>
          <cell r="J649">
            <v>9629468.4000000004</v>
          </cell>
          <cell r="K649">
            <v>44687</v>
          </cell>
          <cell r="L649">
            <v>898</v>
          </cell>
          <cell r="M649" t="str">
            <v>INE111Q01013</v>
          </cell>
        </row>
        <row r="650">
          <cell r="A650" t="str">
            <v>CHEMPLASTS</v>
          </cell>
          <cell r="B650" t="str">
            <v>EQ</v>
          </cell>
          <cell r="C650">
            <v>549</v>
          </cell>
          <cell r="D650">
            <v>559.70000000000005</v>
          </cell>
          <cell r="E650">
            <v>534.85</v>
          </cell>
          <cell r="F650">
            <v>552.95000000000005</v>
          </cell>
          <cell r="G650">
            <v>553</v>
          </cell>
          <cell r="H650">
            <v>556.65</v>
          </cell>
          <cell r="I650">
            <v>100688</v>
          </cell>
          <cell r="J650">
            <v>55195478.700000003</v>
          </cell>
          <cell r="K650">
            <v>44687</v>
          </cell>
          <cell r="L650">
            <v>5711</v>
          </cell>
          <cell r="M650" t="str">
            <v>INE488A01050</v>
          </cell>
        </row>
        <row r="651">
          <cell r="A651" t="str">
            <v>KAJARIACER</v>
          </cell>
          <cell r="B651" t="str">
            <v>EQ</v>
          </cell>
          <cell r="C651">
            <v>1020.5</v>
          </cell>
          <cell r="D651">
            <v>1029.8</v>
          </cell>
          <cell r="E651">
            <v>962.2</v>
          </cell>
          <cell r="F651">
            <v>1023</v>
          </cell>
          <cell r="G651">
            <v>1022.55</v>
          </cell>
          <cell r="H651">
            <v>1029.8499999999999</v>
          </cell>
          <cell r="I651">
            <v>63008</v>
          </cell>
          <cell r="J651">
            <v>63503850.5</v>
          </cell>
          <cell r="K651">
            <v>44687</v>
          </cell>
          <cell r="L651">
            <v>6400</v>
          </cell>
          <cell r="M651" t="str">
            <v>INE217B01036</v>
          </cell>
        </row>
        <row r="652">
          <cell r="A652" t="str">
            <v>HINDPETRO</v>
          </cell>
          <cell r="B652" t="str">
            <v>EQ</v>
          </cell>
          <cell r="C652">
            <v>268.5</v>
          </cell>
          <cell r="D652">
            <v>269.85000000000002</v>
          </cell>
          <cell r="E652">
            <v>264.45</v>
          </cell>
          <cell r="F652">
            <v>268.7</v>
          </cell>
          <cell r="G652">
            <v>268.35000000000002</v>
          </cell>
          <cell r="H652">
            <v>270.5</v>
          </cell>
          <cell r="I652">
            <v>1699526</v>
          </cell>
          <cell r="J652">
            <v>454974000.10000002</v>
          </cell>
          <cell r="K652">
            <v>44687</v>
          </cell>
          <cell r="L652">
            <v>24872</v>
          </cell>
          <cell r="M652" t="str">
            <v>INE094A01015</v>
          </cell>
        </row>
        <row r="653">
          <cell r="A653" t="str">
            <v>HDFCLIFE</v>
          </cell>
          <cell r="B653" t="str">
            <v>EQ</v>
          </cell>
          <cell r="C653">
            <v>555</v>
          </cell>
          <cell r="D653">
            <v>573.75</v>
          </cell>
          <cell r="E653">
            <v>555</v>
          </cell>
          <cell r="F653">
            <v>565.95000000000005</v>
          </cell>
          <cell r="G653">
            <v>567</v>
          </cell>
          <cell r="H653">
            <v>569.75</v>
          </cell>
          <cell r="I653">
            <v>3969111</v>
          </cell>
          <cell r="J653">
            <v>2247843784</v>
          </cell>
          <cell r="K653">
            <v>44687</v>
          </cell>
          <cell r="L653">
            <v>87824</v>
          </cell>
          <cell r="M653" t="str">
            <v>INE795G01014</v>
          </cell>
        </row>
        <row r="654">
          <cell r="A654" t="str">
            <v>NABARD</v>
          </cell>
          <cell r="B654" t="str">
            <v>N2</v>
          </cell>
          <cell r="C654">
            <v>1170.0999999999999</v>
          </cell>
          <cell r="D654">
            <v>1170.0999999999999</v>
          </cell>
          <cell r="E654">
            <v>1160</v>
          </cell>
          <cell r="F654">
            <v>1164.31</v>
          </cell>
          <cell r="G654">
            <v>1166.97</v>
          </cell>
          <cell r="H654">
            <v>1172.18</v>
          </cell>
          <cell r="I654">
            <v>2020</v>
          </cell>
          <cell r="J654">
            <v>2353549.14</v>
          </cell>
          <cell r="K654">
            <v>44687</v>
          </cell>
          <cell r="L654">
            <v>50</v>
          </cell>
          <cell r="M654" t="str">
            <v>INE261F07032</v>
          </cell>
        </row>
        <row r="655">
          <cell r="A655" t="str">
            <v>L&amp;TFH</v>
          </cell>
          <cell r="B655" t="str">
            <v>EQ</v>
          </cell>
          <cell r="C655">
            <v>80.05</v>
          </cell>
          <cell r="D655">
            <v>82.45</v>
          </cell>
          <cell r="E655">
            <v>79.05</v>
          </cell>
          <cell r="F655">
            <v>81.150000000000006</v>
          </cell>
          <cell r="G655">
            <v>81.25</v>
          </cell>
          <cell r="H655">
            <v>81.7</v>
          </cell>
          <cell r="I655">
            <v>10882669</v>
          </cell>
          <cell r="J655">
            <v>876843691.20000005</v>
          </cell>
          <cell r="K655">
            <v>44687</v>
          </cell>
          <cell r="L655">
            <v>39483</v>
          </cell>
          <cell r="M655" t="str">
            <v>INE498L01015</v>
          </cell>
        </row>
        <row r="656">
          <cell r="A656" t="str">
            <v>HNGSNGBEES</v>
          </cell>
          <cell r="B656" t="str">
            <v>EQ</v>
          </cell>
          <cell r="C656">
            <v>313.5</v>
          </cell>
          <cell r="D656">
            <v>313.5</v>
          </cell>
          <cell r="E656">
            <v>302</v>
          </cell>
          <cell r="F656">
            <v>305.95</v>
          </cell>
          <cell r="G656">
            <v>305</v>
          </cell>
          <cell r="H656">
            <v>308.04000000000002</v>
          </cell>
          <cell r="I656">
            <v>1601</v>
          </cell>
          <cell r="J656">
            <v>487210.41</v>
          </cell>
          <cell r="K656">
            <v>44687</v>
          </cell>
          <cell r="L656">
            <v>192</v>
          </cell>
          <cell r="M656" t="str">
            <v>INF204KB19I1</v>
          </cell>
        </row>
        <row r="657">
          <cell r="A657" t="str">
            <v>DHUNINV</v>
          </cell>
          <cell r="B657" t="str">
            <v>EQ</v>
          </cell>
          <cell r="C657">
            <v>669.65</v>
          </cell>
          <cell r="D657">
            <v>686</v>
          </cell>
          <cell r="E657">
            <v>660</v>
          </cell>
          <cell r="F657">
            <v>672.9</v>
          </cell>
          <cell r="G657">
            <v>686</v>
          </cell>
          <cell r="H657">
            <v>677.5</v>
          </cell>
          <cell r="I657">
            <v>1224</v>
          </cell>
          <cell r="J657">
            <v>820115.85</v>
          </cell>
          <cell r="K657">
            <v>44687</v>
          </cell>
          <cell r="L657">
            <v>158</v>
          </cell>
          <cell r="M657" t="str">
            <v>INE320L01011</v>
          </cell>
        </row>
        <row r="658">
          <cell r="A658" t="str">
            <v>JSLL</v>
          </cell>
          <cell r="B658" t="str">
            <v>SM</v>
          </cell>
          <cell r="C658">
            <v>174.95</v>
          </cell>
          <cell r="D658">
            <v>174.95</v>
          </cell>
          <cell r="E658">
            <v>162.15</v>
          </cell>
          <cell r="F658">
            <v>167.9</v>
          </cell>
          <cell r="G658">
            <v>167.9</v>
          </cell>
          <cell r="H658">
            <v>169.05</v>
          </cell>
          <cell r="I658">
            <v>17000</v>
          </cell>
          <cell r="J658">
            <v>2873650</v>
          </cell>
          <cell r="K658">
            <v>44687</v>
          </cell>
          <cell r="L658">
            <v>17</v>
          </cell>
          <cell r="M658" t="str">
            <v>INE0J5801011</v>
          </cell>
        </row>
        <row r="659">
          <cell r="A659" t="str">
            <v>HONAUT</v>
          </cell>
          <cell r="B659" t="str">
            <v>EQ</v>
          </cell>
          <cell r="C659">
            <v>39645</v>
          </cell>
          <cell r="D659">
            <v>39884.800000000003</v>
          </cell>
          <cell r="E659">
            <v>39156.199999999997</v>
          </cell>
          <cell r="F659">
            <v>39792.5</v>
          </cell>
          <cell r="G659">
            <v>39720.050000000003</v>
          </cell>
          <cell r="H659">
            <v>40065.65</v>
          </cell>
          <cell r="I659">
            <v>5485</v>
          </cell>
          <cell r="J659">
            <v>216012976.90000001</v>
          </cell>
          <cell r="K659">
            <v>44687</v>
          </cell>
          <cell r="L659">
            <v>1023</v>
          </cell>
          <cell r="M659" t="str">
            <v>INE671A01010</v>
          </cell>
        </row>
        <row r="660">
          <cell r="A660" t="str">
            <v>WELSPUNIND</v>
          </cell>
          <cell r="B660" t="str">
            <v>EQ</v>
          </cell>
          <cell r="C660">
            <v>79.7</v>
          </cell>
          <cell r="D660">
            <v>82</v>
          </cell>
          <cell r="E660">
            <v>77.55</v>
          </cell>
          <cell r="F660">
            <v>79.95</v>
          </cell>
          <cell r="G660">
            <v>80.45</v>
          </cell>
          <cell r="H660">
            <v>80.5</v>
          </cell>
          <cell r="I660">
            <v>2028543</v>
          </cell>
          <cell r="J660">
            <v>160034367.09999999</v>
          </cell>
          <cell r="K660">
            <v>44687</v>
          </cell>
          <cell r="L660">
            <v>17418</v>
          </cell>
          <cell r="M660" t="str">
            <v>INE192B01031</v>
          </cell>
        </row>
        <row r="661">
          <cell r="A661" t="str">
            <v>BAJAJ-AUTO</v>
          </cell>
          <cell r="B661" t="str">
            <v>EQ</v>
          </cell>
          <cell r="C661">
            <v>3488.3</v>
          </cell>
          <cell r="D661">
            <v>3555</v>
          </cell>
          <cell r="E661">
            <v>3460</v>
          </cell>
          <cell r="F661">
            <v>3499.75</v>
          </cell>
          <cell r="G661">
            <v>3500</v>
          </cell>
          <cell r="H661">
            <v>3523.9</v>
          </cell>
          <cell r="I661">
            <v>436366</v>
          </cell>
          <cell r="J661">
            <v>1531589342</v>
          </cell>
          <cell r="K661">
            <v>44687</v>
          </cell>
          <cell r="L661">
            <v>44013</v>
          </cell>
          <cell r="M661" t="str">
            <v>INE917I01010</v>
          </cell>
        </row>
        <row r="662">
          <cell r="A662" t="str">
            <v>NESCO</v>
          </cell>
          <cell r="B662" t="str">
            <v>EQ</v>
          </cell>
          <cell r="C662">
            <v>559</v>
          </cell>
          <cell r="D662">
            <v>560.25</v>
          </cell>
          <cell r="E662">
            <v>545.45000000000005</v>
          </cell>
          <cell r="F662">
            <v>556.54999999999995</v>
          </cell>
          <cell r="G662">
            <v>555.5</v>
          </cell>
          <cell r="H662">
            <v>560.4</v>
          </cell>
          <cell r="I662">
            <v>28665</v>
          </cell>
          <cell r="J662">
            <v>15870245.699999999</v>
          </cell>
          <cell r="K662">
            <v>44687</v>
          </cell>
          <cell r="L662">
            <v>2069</v>
          </cell>
          <cell r="M662" t="str">
            <v>INE317F01035</v>
          </cell>
        </row>
        <row r="663">
          <cell r="A663" t="str">
            <v>SGBMAY25</v>
          </cell>
          <cell r="B663" t="str">
            <v>GB</v>
          </cell>
          <cell r="C663">
            <v>4801</v>
          </cell>
          <cell r="D663">
            <v>4910</v>
          </cell>
          <cell r="E663">
            <v>4801</v>
          </cell>
          <cell r="F663">
            <v>4866.8100000000004</v>
          </cell>
          <cell r="G663">
            <v>4852.05</v>
          </cell>
          <cell r="H663">
            <v>4900.6000000000004</v>
          </cell>
          <cell r="I663">
            <v>43</v>
          </cell>
          <cell r="J663">
            <v>210357.45</v>
          </cell>
          <cell r="K663">
            <v>44687</v>
          </cell>
          <cell r="L663">
            <v>14</v>
          </cell>
          <cell r="M663" t="str">
            <v>IN0020170018</v>
          </cell>
        </row>
        <row r="664">
          <cell r="A664" t="str">
            <v>KILITCH</v>
          </cell>
          <cell r="B664" t="str">
            <v>EQ</v>
          </cell>
          <cell r="C664">
            <v>170</v>
          </cell>
          <cell r="D664">
            <v>179.6</v>
          </cell>
          <cell r="E664">
            <v>167</v>
          </cell>
          <cell r="F664">
            <v>172.8</v>
          </cell>
          <cell r="G664">
            <v>175</v>
          </cell>
          <cell r="H664">
            <v>174</v>
          </cell>
          <cell r="I664">
            <v>3962</v>
          </cell>
          <cell r="J664">
            <v>687871.3</v>
          </cell>
          <cell r="K664">
            <v>44687</v>
          </cell>
          <cell r="L664">
            <v>370</v>
          </cell>
          <cell r="M664" t="str">
            <v>INE729D01010</v>
          </cell>
        </row>
        <row r="665">
          <cell r="A665" t="str">
            <v>PSUBNKBEES</v>
          </cell>
          <cell r="B665" t="str">
            <v>EQ</v>
          </cell>
          <cell r="C665">
            <v>29.28</v>
          </cell>
          <cell r="D665">
            <v>29.28</v>
          </cell>
          <cell r="E665">
            <v>28.16</v>
          </cell>
          <cell r="F665">
            <v>28.73</v>
          </cell>
          <cell r="G665">
            <v>28.9</v>
          </cell>
          <cell r="H665">
            <v>28.93</v>
          </cell>
          <cell r="I665">
            <v>975569</v>
          </cell>
          <cell r="J665">
            <v>27842817.34</v>
          </cell>
          <cell r="K665">
            <v>44687</v>
          </cell>
          <cell r="L665">
            <v>3068</v>
          </cell>
          <cell r="M665" t="str">
            <v>INF204KB16I7</v>
          </cell>
        </row>
        <row r="666">
          <cell r="A666" t="str">
            <v>JMA</v>
          </cell>
          <cell r="B666" t="str">
            <v>EQ</v>
          </cell>
          <cell r="C666">
            <v>72.2</v>
          </cell>
          <cell r="D666">
            <v>72.8</v>
          </cell>
          <cell r="E666">
            <v>70</v>
          </cell>
          <cell r="F666">
            <v>71.7</v>
          </cell>
          <cell r="G666">
            <v>70.55</v>
          </cell>
          <cell r="H666">
            <v>72.2</v>
          </cell>
          <cell r="I666">
            <v>14743</v>
          </cell>
          <cell r="J666">
            <v>1049592.8500000001</v>
          </cell>
          <cell r="K666">
            <v>44687</v>
          </cell>
          <cell r="L666">
            <v>301</v>
          </cell>
          <cell r="M666" t="str">
            <v>INE412C01023</v>
          </cell>
        </row>
        <row r="667">
          <cell r="A667" t="str">
            <v>NHBTF2014</v>
          </cell>
          <cell r="B667" t="str">
            <v>N6</v>
          </cell>
          <cell r="C667">
            <v>6844</v>
          </cell>
          <cell r="D667">
            <v>6844</v>
          </cell>
          <cell r="E667">
            <v>6790</v>
          </cell>
          <cell r="F667">
            <v>6802.34</v>
          </cell>
          <cell r="G667">
            <v>6800</v>
          </cell>
          <cell r="H667">
            <v>6849.95</v>
          </cell>
          <cell r="I667">
            <v>787</v>
          </cell>
          <cell r="J667">
            <v>5366812.9000000004</v>
          </cell>
          <cell r="K667">
            <v>44687</v>
          </cell>
          <cell r="L667">
            <v>28</v>
          </cell>
          <cell r="M667" t="str">
            <v>INE557F07132</v>
          </cell>
        </row>
        <row r="668">
          <cell r="A668" t="str">
            <v>SPAL</v>
          </cell>
          <cell r="B668" t="str">
            <v>EQ</v>
          </cell>
          <cell r="C668">
            <v>380</v>
          </cell>
          <cell r="D668">
            <v>380.9</v>
          </cell>
          <cell r="E668">
            <v>364.1</v>
          </cell>
          <cell r="F668">
            <v>377.6</v>
          </cell>
          <cell r="G668">
            <v>372</v>
          </cell>
          <cell r="H668">
            <v>380.25</v>
          </cell>
          <cell r="I668">
            <v>99904</v>
          </cell>
          <cell r="J668">
            <v>37167201.049999997</v>
          </cell>
          <cell r="K668">
            <v>44687</v>
          </cell>
          <cell r="L668">
            <v>6418</v>
          </cell>
          <cell r="M668" t="str">
            <v>INE212I01016</v>
          </cell>
        </row>
        <row r="669">
          <cell r="A669" t="str">
            <v>SASTASUNDR</v>
          </cell>
          <cell r="B669" t="str">
            <v>EQ</v>
          </cell>
          <cell r="C669">
            <v>371.05</v>
          </cell>
          <cell r="D669">
            <v>376.95</v>
          </cell>
          <cell r="E669">
            <v>351.15</v>
          </cell>
          <cell r="F669">
            <v>368.45</v>
          </cell>
          <cell r="G669">
            <v>365.9</v>
          </cell>
          <cell r="H669">
            <v>371.05</v>
          </cell>
          <cell r="I669">
            <v>43222</v>
          </cell>
          <cell r="J669">
            <v>15561111.75</v>
          </cell>
          <cell r="K669">
            <v>44687</v>
          </cell>
          <cell r="L669">
            <v>2998</v>
          </cell>
          <cell r="M669" t="str">
            <v>INE019J01013</v>
          </cell>
        </row>
        <row r="670">
          <cell r="A670" t="str">
            <v>HINDOILEXP</v>
          </cell>
          <cell r="B670" t="str">
            <v>EQ</v>
          </cell>
          <cell r="C670">
            <v>177</v>
          </cell>
          <cell r="D670">
            <v>184.8</v>
          </cell>
          <cell r="E670">
            <v>176.55</v>
          </cell>
          <cell r="F670">
            <v>183.8</v>
          </cell>
          <cell r="G670">
            <v>184.1</v>
          </cell>
          <cell r="H670">
            <v>185.1</v>
          </cell>
          <cell r="I670">
            <v>504389</v>
          </cell>
          <cell r="J670">
            <v>91136223.049999997</v>
          </cell>
          <cell r="K670">
            <v>44687</v>
          </cell>
          <cell r="L670">
            <v>8101</v>
          </cell>
          <cell r="M670" t="str">
            <v>INE345A01011</v>
          </cell>
        </row>
        <row r="671">
          <cell r="A671" t="str">
            <v>ANSALHSG</v>
          </cell>
          <cell r="B671" t="str">
            <v>EQ</v>
          </cell>
          <cell r="C671">
            <v>6.7</v>
          </cell>
          <cell r="D671">
            <v>7.25</v>
          </cell>
          <cell r="E671">
            <v>6.7</v>
          </cell>
          <cell r="F671">
            <v>7.05</v>
          </cell>
          <cell r="G671">
            <v>7.05</v>
          </cell>
          <cell r="H671">
            <v>7.1</v>
          </cell>
          <cell r="I671">
            <v>132993</v>
          </cell>
          <cell r="J671">
            <v>934439.15</v>
          </cell>
          <cell r="K671">
            <v>44687</v>
          </cell>
          <cell r="L671">
            <v>281</v>
          </cell>
          <cell r="M671" t="str">
            <v>INE880B01015</v>
          </cell>
        </row>
        <row r="672">
          <cell r="A672" t="str">
            <v>AWHCL</v>
          </cell>
          <cell r="B672" t="str">
            <v>EQ</v>
          </cell>
          <cell r="C672">
            <v>262</v>
          </cell>
          <cell r="D672">
            <v>264.89999999999998</v>
          </cell>
          <cell r="E672">
            <v>256.5</v>
          </cell>
          <cell r="F672">
            <v>260.60000000000002</v>
          </cell>
          <cell r="G672">
            <v>260.2</v>
          </cell>
          <cell r="H672">
            <v>262.45</v>
          </cell>
          <cell r="I672">
            <v>67033</v>
          </cell>
          <cell r="J672">
            <v>17440123.149999999</v>
          </cell>
          <cell r="K672">
            <v>44687</v>
          </cell>
          <cell r="L672">
            <v>4082</v>
          </cell>
          <cell r="M672" t="str">
            <v>INE01BK01022</v>
          </cell>
        </row>
        <row r="673">
          <cell r="A673" t="str">
            <v>SRTRANSFIN</v>
          </cell>
          <cell r="B673" t="str">
            <v>YV</v>
          </cell>
          <cell r="C673">
            <v>1018.25</v>
          </cell>
          <cell r="D673">
            <v>1025</v>
          </cell>
          <cell r="E673">
            <v>1005</v>
          </cell>
          <cell r="F673">
            <v>1011.06</v>
          </cell>
          <cell r="G673">
            <v>1005</v>
          </cell>
          <cell r="H673">
            <v>1018.25</v>
          </cell>
          <cell r="I673">
            <v>521</v>
          </cell>
          <cell r="J673">
            <v>528014.25</v>
          </cell>
          <cell r="K673">
            <v>44687</v>
          </cell>
          <cell r="L673">
            <v>20</v>
          </cell>
          <cell r="M673" t="str">
            <v>INE721A07OM6</v>
          </cell>
        </row>
        <row r="674">
          <cell r="A674" t="str">
            <v>SGBJUN28</v>
          </cell>
          <cell r="B674" t="str">
            <v>GB</v>
          </cell>
          <cell r="C674">
            <v>4781</v>
          </cell>
          <cell r="D674">
            <v>4791.95</v>
          </cell>
          <cell r="E674">
            <v>4732.01</v>
          </cell>
          <cell r="F674">
            <v>4766.04</v>
          </cell>
          <cell r="G674">
            <v>4774.99</v>
          </cell>
          <cell r="H674">
            <v>4800</v>
          </cell>
          <cell r="I674">
            <v>702</v>
          </cell>
          <cell r="J674">
            <v>3348868.56</v>
          </cell>
          <cell r="K674">
            <v>44687</v>
          </cell>
          <cell r="L674">
            <v>84</v>
          </cell>
          <cell r="M674" t="str">
            <v>IN0020200104</v>
          </cell>
        </row>
        <row r="675">
          <cell r="A675" t="str">
            <v>GANGAFORGE</v>
          </cell>
          <cell r="B675" t="str">
            <v>EQ</v>
          </cell>
          <cell r="C675">
            <v>7.1</v>
          </cell>
          <cell r="D675">
            <v>7.1</v>
          </cell>
          <cell r="E675">
            <v>6.8</v>
          </cell>
          <cell r="F675">
            <v>7</v>
          </cell>
          <cell r="G675">
            <v>7.05</v>
          </cell>
          <cell r="H675">
            <v>7.05</v>
          </cell>
          <cell r="I675">
            <v>168452</v>
          </cell>
          <cell r="J675">
            <v>1166357.95</v>
          </cell>
          <cell r="K675">
            <v>44687</v>
          </cell>
          <cell r="L675">
            <v>667</v>
          </cell>
          <cell r="M675" t="str">
            <v>INE691Z01023</v>
          </cell>
        </row>
        <row r="676">
          <cell r="A676" t="str">
            <v>GAIL</v>
          </cell>
          <cell r="B676" t="str">
            <v>EQ</v>
          </cell>
          <cell r="C676">
            <v>158.6</v>
          </cell>
          <cell r="D676">
            <v>161</v>
          </cell>
          <cell r="E676">
            <v>157.4</v>
          </cell>
          <cell r="F676">
            <v>160.19999999999999</v>
          </cell>
          <cell r="G676">
            <v>160.55000000000001</v>
          </cell>
          <cell r="H676">
            <v>161.35</v>
          </cell>
          <cell r="I676">
            <v>7910314</v>
          </cell>
          <cell r="J676">
            <v>1263132256</v>
          </cell>
          <cell r="K676">
            <v>44687</v>
          </cell>
          <cell r="L676">
            <v>48961</v>
          </cell>
          <cell r="M676" t="str">
            <v>INE129A01019</v>
          </cell>
        </row>
        <row r="677">
          <cell r="A677" t="str">
            <v>NETFSDL26</v>
          </cell>
          <cell r="B677" t="str">
            <v>EQ</v>
          </cell>
          <cell r="C677">
            <v>105.98</v>
          </cell>
          <cell r="D677">
            <v>105.98</v>
          </cell>
          <cell r="E677">
            <v>105.5</v>
          </cell>
          <cell r="F677">
            <v>105.74</v>
          </cell>
          <cell r="G677">
            <v>105.74</v>
          </cell>
          <cell r="H677">
            <v>106.5</v>
          </cell>
          <cell r="I677">
            <v>28129</v>
          </cell>
          <cell r="J677">
            <v>2978653.02</v>
          </cell>
          <cell r="K677">
            <v>44687</v>
          </cell>
          <cell r="L677">
            <v>23</v>
          </cell>
          <cell r="M677" t="str">
            <v>INF204KC1022</v>
          </cell>
        </row>
        <row r="678">
          <cell r="A678" t="str">
            <v>ZYDUSLIFE</v>
          </cell>
          <cell r="B678" t="str">
            <v>EQ</v>
          </cell>
          <cell r="C678">
            <v>337</v>
          </cell>
          <cell r="D678">
            <v>340.35</v>
          </cell>
          <cell r="E678">
            <v>332.1</v>
          </cell>
          <cell r="F678">
            <v>338.2</v>
          </cell>
          <cell r="G678">
            <v>338.2</v>
          </cell>
          <cell r="H678">
            <v>340.65</v>
          </cell>
          <cell r="I678">
            <v>1014773</v>
          </cell>
          <cell r="J678">
            <v>341305359.80000001</v>
          </cell>
          <cell r="K678">
            <v>44687</v>
          </cell>
          <cell r="L678">
            <v>25270</v>
          </cell>
          <cell r="M678" t="str">
            <v>INE010B01027</v>
          </cell>
        </row>
        <row r="679">
          <cell r="A679" t="str">
            <v>SUMMITSEC</v>
          </cell>
          <cell r="B679" t="str">
            <v>EQ</v>
          </cell>
          <cell r="C679">
            <v>610.1</v>
          </cell>
          <cell r="D679">
            <v>620.9</v>
          </cell>
          <cell r="E679">
            <v>597</v>
          </cell>
          <cell r="F679">
            <v>613.6</v>
          </cell>
          <cell r="G679">
            <v>615</v>
          </cell>
          <cell r="H679">
            <v>618.04999999999995</v>
          </cell>
          <cell r="I679">
            <v>15315</v>
          </cell>
          <cell r="J679">
            <v>9333564.25</v>
          </cell>
          <cell r="K679">
            <v>44687</v>
          </cell>
          <cell r="L679">
            <v>773</v>
          </cell>
          <cell r="M679" t="str">
            <v>INE519C01017</v>
          </cell>
        </row>
        <row r="680">
          <cell r="A680" t="str">
            <v>ZOTA</v>
          </cell>
          <cell r="B680" t="str">
            <v>EQ</v>
          </cell>
          <cell r="C680">
            <v>300</v>
          </cell>
          <cell r="D680">
            <v>306.7</v>
          </cell>
          <cell r="E680">
            <v>286</v>
          </cell>
          <cell r="F680">
            <v>301.35000000000002</v>
          </cell>
          <cell r="G680">
            <v>302.5</v>
          </cell>
          <cell r="H680">
            <v>303.55</v>
          </cell>
          <cell r="I680">
            <v>16858</v>
          </cell>
          <cell r="J680">
            <v>5083429.5</v>
          </cell>
          <cell r="K680">
            <v>44687</v>
          </cell>
          <cell r="L680">
            <v>441</v>
          </cell>
          <cell r="M680" t="str">
            <v>INE358U01012</v>
          </cell>
        </row>
        <row r="681">
          <cell r="A681" t="str">
            <v>ALANKIT</v>
          </cell>
          <cell r="B681" t="str">
            <v>EQ</v>
          </cell>
          <cell r="C681">
            <v>13.55</v>
          </cell>
          <cell r="D681">
            <v>13.75</v>
          </cell>
          <cell r="E681">
            <v>13.3</v>
          </cell>
          <cell r="F681">
            <v>13.6</v>
          </cell>
          <cell r="G681">
            <v>13.6</v>
          </cell>
          <cell r="H681">
            <v>13.7</v>
          </cell>
          <cell r="I681">
            <v>197724</v>
          </cell>
          <cell r="J681">
            <v>2680395.2000000002</v>
          </cell>
          <cell r="K681">
            <v>44687</v>
          </cell>
          <cell r="L681">
            <v>785</v>
          </cell>
          <cell r="M681" t="str">
            <v>INE914E01040</v>
          </cell>
        </row>
        <row r="682">
          <cell r="A682" t="str">
            <v>JISLDVREQS</v>
          </cell>
          <cell r="B682" t="str">
            <v>EQ</v>
          </cell>
          <cell r="C682">
            <v>20.100000000000001</v>
          </cell>
          <cell r="D682">
            <v>20.5</v>
          </cell>
          <cell r="E682">
            <v>19.7</v>
          </cell>
          <cell r="F682">
            <v>20.350000000000001</v>
          </cell>
          <cell r="G682">
            <v>20.100000000000001</v>
          </cell>
          <cell r="H682">
            <v>20.5</v>
          </cell>
          <cell r="I682">
            <v>7638</v>
          </cell>
          <cell r="J682">
            <v>153488.79999999999</v>
          </cell>
          <cell r="K682">
            <v>44687</v>
          </cell>
          <cell r="L682">
            <v>90</v>
          </cell>
          <cell r="M682" t="str">
            <v>IN9175A01010</v>
          </cell>
        </row>
        <row r="683">
          <cell r="A683" t="str">
            <v>DOLATALGO</v>
          </cell>
          <cell r="B683" t="str">
            <v>EQ</v>
          </cell>
          <cell r="C683">
            <v>85.3</v>
          </cell>
          <cell r="D683">
            <v>89.9</v>
          </cell>
          <cell r="E683">
            <v>85</v>
          </cell>
          <cell r="F683">
            <v>87.3</v>
          </cell>
          <cell r="G683">
            <v>87</v>
          </cell>
          <cell r="H683">
            <v>87.95</v>
          </cell>
          <cell r="I683">
            <v>239748</v>
          </cell>
          <cell r="J683">
            <v>20763317.649999999</v>
          </cell>
          <cell r="K683">
            <v>44687</v>
          </cell>
          <cell r="L683">
            <v>2698</v>
          </cell>
          <cell r="M683" t="str">
            <v>INE966A01022</v>
          </cell>
        </row>
        <row r="684">
          <cell r="A684" t="str">
            <v>KHANDSE</v>
          </cell>
          <cell r="B684" t="str">
            <v>BE</v>
          </cell>
          <cell r="C684">
            <v>27.9</v>
          </cell>
          <cell r="D684">
            <v>27.9</v>
          </cell>
          <cell r="E684">
            <v>25.75</v>
          </cell>
          <cell r="F684">
            <v>26.85</v>
          </cell>
          <cell r="G684">
            <v>26.9</v>
          </cell>
          <cell r="H684">
            <v>27.05</v>
          </cell>
          <cell r="I684">
            <v>4321</v>
          </cell>
          <cell r="J684">
            <v>112690.4</v>
          </cell>
          <cell r="K684">
            <v>44687</v>
          </cell>
          <cell r="L684">
            <v>45</v>
          </cell>
          <cell r="M684" t="str">
            <v>INE060B01014</v>
          </cell>
        </row>
        <row r="685">
          <cell r="A685" t="str">
            <v>STEELCITY</v>
          </cell>
          <cell r="B685" t="str">
            <v>EQ</v>
          </cell>
          <cell r="C685">
            <v>60.05</v>
          </cell>
          <cell r="D685">
            <v>60.3</v>
          </cell>
          <cell r="E685">
            <v>59.55</v>
          </cell>
          <cell r="F685">
            <v>59.9</v>
          </cell>
          <cell r="G685">
            <v>60</v>
          </cell>
          <cell r="H685">
            <v>60.35</v>
          </cell>
          <cell r="I685">
            <v>37814</v>
          </cell>
          <cell r="J685">
            <v>2267310.4</v>
          </cell>
          <cell r="K685">
            <v>44687</v>
          </cell>
          <cell r="L685">
            <v>239</v>
          </cell>
          <cell r="M685" t="str">
            <v>INE395H01011</v>
          </cell>
        </row>
        <row r="686">
          <cell r="A686" t="str">
            <v>DEEPINDS</v>
          </cell>
          <cell r="B686" t="str">
            <v>EQ</v>
          </cell>
          <cell r="C686">
            <v>226.9</v>
          </cell>
          <cell r="D686">
            <v>234.9</v>
          </cell>
          <cell r="E686">
            <v>218.15</v>
          </cell>
          <cell r="F686">
            <v>231.35</v>
          </cell>
          <cell r="G686">
            <v>232.25</v>
          </cell>
          <cell r="H686">
            <v>233.1</v>
          </cell>
          <cell r="I686">
            <v>124257</v>
          </cell>
          <cell r="J686">
            <v>27890821.399999999</v>
          </cell>
          <cell r="K686">
            <v>44687</v>
          </cell>
          <cell r="L686">
            <v>4800</v>
          </cell>
          <cell r="M686" t="str">
            <v>INE0FHS01016</v>
          </cell>
        </row>
        <row r="687">
          <cell r="A687" t="str">
            <v>GODREJIND</v>
          </cell>
          <cell r="B687" t="str">
            <v>EQ</v>
          </cell>
          <cell r="C687">
            <v>465</v>
          </cell>
          <cell r="D687">
            <v>473</v>
          </cell>
          <cell r="E687">
            <v>459.65</v>
          </cell>
          <cell r="F687">
            <v>467.45</v>
          </cell>
          <cell r="G687">
            <v>469.75</v>
          </cell>
          <cell r="H687">
            <v>471</v>
          </cell>
          <cell r="I687">
            <v>75803</v>
          </cell>
          <cell r="J687">
            <v>35327748.149999999</v>
          </cell>
          <cell r="K687">
            <v>44687</v>
          </cell>
          <cell r="L687">
            <v>4030</v>
          </cell>
          <cell r="M687" t="str">
            <v>INE233A01035</v>
          </cell>
        </row>
        <row r="688">
          <cell r="A688" t="str">
            <v>SHIL</v>
          </cell>
          <cell r="B688" t="str">
            <v>EQ</v>
          </cell>
          <cell r="C688">
            <v>320.05</v>
          </cell>
          <cell r="D688">
            <v>326.89999999999998</v>
          </cell>
          <cell r="E688">
            <v>314</v>
          </cell>
          <cell r="F688">
            <v>322.39999999999998</v>
          </cell>
          <cell r="G688">
            <v>321.7</v>
          </cell>
          <cell r="H688">
            <v>324.85000000000002</v>
          </cell>
          <cell r="I688">
            <v>170164</v>
          </cell>
          <cell r="J688">
            <v>54218595.649999999</v>
          </cell>
          <cell r="K688">
            <v>44687</v>
          </cell>
          <cell r="L688">
            <v>2829</v>
          </cell>
          <cell r="M688" t="str">
            <v>INE05AN01011</v>
          </cell>
        </row>
        <row r="689">
          <cell r="A689" t="str">
            <v>CONSOFINVT</v>
          </cell>
          <cell r="B689" t="str">
            <v>EQ</v>
          </cell>
          <cell r="C689">
            <v>140.85</v>
          </cell>
          <cell r="D689">
            <v>140.85</v>
          </cell>
          <cell r="E689">
            <v>136.05000000000001</v>
          </cell>
          <cell r="F689">
            <v>138</v>
          </cell>
          <cell r="G689">
            <v>138.9</v>
          </cell>
          <cell r="H689">
            <v>139.05000000000001</v>
          </cell>
          <cell r="I689">
            <v>6436</v>
          </cell>
          <cell r="J689">
            <v>886245.2</v>
          </cell>
          <cell r="K689">
            <v>44687</v>
          </cell>
          <cell r="L689">
            <v>169</v>
          </cell>
          <cell r="M689" t="str">
            <v>INE025A01027</v>
          </cell>
        </row>
        <row r="690">
          <cell r="A690" t="str">
            <v>DELPHIFX</v>
          </cell>
          <cell r="B690" t="str">
            <v>EQ</v>
          </cell>
          <cell r="C690">
            <v>546.45000000000005</v>
          </cell>
          <cell r="D690">
            <v>546.45000000000005</v>
          </cell>
          <cell r="E690">
            <v>512.95000000000005</v>
          </cell>
          <cell r="F690">
            <v>525.25</v>
          </cell>
          <cell r="G690">
            <v>512.95000000000005</v>
          </cell>
          <cell r="H690">
            <v>529.25</v>
          </cell>
          <cell r="I690">
            <v>1117</v>
          </cell>
          <cell r="J690">
            <v>583336.35</v>
          </cell>
          <cell r="K690">
            <v>44687</v>
          </cell>
          <cell r="L690">
            <v>113</v>
          </cell>
          <cell r="M690" t="str">
            <v>INE726L01019</v>
          </cell>
        </row>
        <row r="691">
          <cell r="A691" t="str">
            <v>PURVA</v>
          </cell>
          <cell r="B691" t="str">
            <v>EQ</v>
          </cell>
          <cell r="C691">
            <v>96.1</v>
          </cell>
          <cell r="D691">
            <v>99.95</v>
          </cell>
          <cell r="E691">
            <v>94.8</v>
          </cell>
          <cell r="F691">
            <v>98.15</v>
          </cell>
          <cell r="G691">
            <v>97.15</v>
          </cell>
          <cell r="H691">
            <v>98.9</v>
          </cell>
          <cell r="I691">
            <v>94281</v>
          </cell>
          <cell r="J691">
            <v>9105722.5</v>
          </cell>
          <cell r="K691">
            <v>44687</v>
          </cell>
          <cell r="L691">
            <v>2925</v>
          </cell>
          <cell r="M691" t="str">
            <v>INE323I01011</v>
          </cell>
        </row>
        <row r="692">
          <cell r="A692" t="str">
            <v>ANIKINDS</v>
          </cell>
          <cell r="B692" t="str">
            <v>EQ</v>
          </cell>
          <cell r="C692">
            <v>32.25</v>
          </cell>
          <cell r="D692">
            <v>33.4</v>
          </cell>
          <cell r="E692">
            <v>31.5</v>
          </cell>
          <cell r="F692">
            <v>32.65</v>
          </cell>
          <cell r="G692">
            <v>33.25</v>
          </cell>
          <cell r="H692">
            <v>32.9</v>
          </cell>
          <cell r="I692">
            <v>33864</v>
          </cell>
          <cell r="J692">
            <v>1095674.5</v>
          </cell>
          <cell r="K692">
            <v>44687</v>
          </cell>
          <cell r="L692">
            <v>302</v>
          </cell>
          <cell r="M692" t="str">
            <v>INE087B01017</v>
          </cell>
        </row>
        <row r="693">
          <cell r="A693" t="str">
            <v>AARVEEDEN</v>
          </cell>
          <cell r="B693" t="str">
            <v>EQ</v>
          </cell>
          <cell r="C693">
            <v>25.95</v>
          </cell>
          <cell r="D693">
            <v>26</v>
          </cell>
          <cell r="E693">
            <v>25.5</v>
          </cell>
          <cell r="F693">
            <v>25.9</v>
          </cell>
          <cell r="G693">
            <v>25.8</v>
          </cell>
          <cell r="H693">
            <v>26.1</v>
          </cell>
          <cell r="I693">
            <v>9407</v>
          </cell>
          <cell r="J693">
            <v>241750.85</v>
          </cell>
          <cell r="K693">
            <v>44687</v>
          </cell>
          <cell r="L693">
            <v>138</v>
          </cell>
          <cell r="M693" t="str">
            <v>INE273D01019</v>
          </cell>
        </row>
        <row r="694">
          <cell r="A694" t="str">
            <v>RELIANCE</v>
          </cell>
          <cell r="B694" t="str">
            <v>EQ</v>
          </cell>
          <cell r="C694">
            <v>2612.1999999999998</v>
          </cell>
          <cell r="D694">
            <v>2659</v>
          </cell>
          <cell r="E694">
            <v>2593.5500000000002</v>
          </cell>
          <cell r="F694">
            <v>2620.65</v>
          </cell>
          <cell r="G694">
            <v>2628</v>
          </cell>
          <cell r="H694">
            <v>2640.9</v>
          </cell>
          <cell r="I694">
            <v>9068448</v>
          </cell>
          <cell r="J694">
            <v>23758282133</v>
          </cell>
          <cell r="K694">
            <v>44687</v>
          </cell>
          <cell r="L694">
            <v>291431</v>
          </cell>
          <cell r="M694" t="str">
            <v>INE002A01018</v>
          </cell>
        </row>
        <row r="695">
          <cell r="A695" t="str">
            <v>ERIS</v>
          </cell>
          <cell r="B695" t="str">
            <v>EQ</v>
          </cell>
          <cell r="C695">
            <v>666.45</v>
          </cell>
          <cell r="D695">
            <v>672.95</v>
          </cell>
          <cell r="E695">
            <v>650.85</v>
          </cell>
          <cell r="F695">
            <v>664.95</v>
          </cell>
          <cell r="G695">
            <v>668</v>
          </cell>
          <cell r="H695">
            <v>670.1</v>
          </cell>
          <cell r="I695">
            <v>67189</v>
          </cell>
          <cell r="J695">
            <v>44376754.75</v>
          </cell>
          <cell r="K695">
            <v>44687</v>
          </cell>
          <cell r="L695">
            <v>10784</v>
          </cell>
          <cell r="M695" t="str">
            <v>INE406M01024</v>
          </cell>
        </row>
        <row r="696">
          <cell r="A696" t="str">
            <v>TDPOWERSYS</v>
          </cell>
          <cell r="B696" t="str">
            <v>EQ</v>
          </cell>
          <cell r="C696">
            <v>347.6</v>
          </cell>
          <cell r="D696">
            <v>355</v>
          </cell>
          <cell r="E696">
            <v>335.15</v>
          </cell>
          <cell r="F696">
            <v>344.9</v>
          </cell>
          <cell r="G696">
            <v>344.05</v>
          </cell>
          <cell r="H696">
            <v>347.6</v>
          </cell>
          <cell r="I696">
            <v>23321</v>
          </cell>
          <cell r="J696">
            <v>8069950.0999999996</v>
          </cell>
          <cell r="K696">
            <v>44687</v>
          </cell>
          <cell r="L696">
            <v>1492</v>
          </cell>
          <cell r="M696" t="str">
            <v>INE419M01019</v>
          </cell>
        </row>
        <row r="697">
          <cell r="A697" t="str">
            <v>SRTRANSFIN</v>
          </cell>
          <cell r="B697" t="str">
            <v>ZA</v>
          </cell>
          <cell r="C697">
            <v>1280</v>
          </cell>
          <cell r="D697">
            <v>1280</v>
          </cell>
          <cell r="E697">
            <v>1280</v>
          </cell>
          <cell r="F697">
            <v>1280</v>
          </cell>
          <cell r="G697">
            <v>1280</v>
          </cell>
          <cell r="H697">
            <v>1290.05</v>
          </cell>
          <cell r="I697">
            <v>1</v>
          </cell>
          <cell r="J697">
            <v>1280</v>
          </cell>
          <cell r="K697">
            <v>44687</v>
          </cell>
          <cell r="L697">
            <v>1</v>
          </cell>
          <cell r="M697" t="str">
            <v>INE721A07PF7</v>
          </cell>
        </row>
        <row r="698">
          <cell r="A698" t="str">
            <v>GODREJCP</v>
          </cell>
          <cell r="B698" t="str">
            <v>EQ</v>
          </cell>
          <cell r="C698">
            <v>754.8</v>
          </cell>
          <cell r="D698">
            <v>769.95</v>
          </cell>
          <cell r="E698">
            <v>747.4</v>
          </cell>
          <cell r="F698">
            <v>756.1</v>
          </cell>
          <cell r="G698">
            <v>756.9</v>
          </cell>
          <cell r="H698">
            <v>762.05</v>
          </cell>
          <cell r="I698">
            <v>891772</v>
          </cell>
          <cell r="J698">
            <v>676506034.79999995</v>
          </cell>
          <cell r="K698">
            <v>44687</v>
          </cell>
          <cell r="L698">
            <v>36080</v>
          </cell>
          <cell r="M698" t="str">
            <v>INE102D01028</v>
          </cell>
        </row>
        <row r="699">
          <cell r="A699" t="str">
            <v>EBBETF0430</v>
          </cell>
          <cell r="B699" t="str">
            <v>EQ</v>
          </cell>
          <cell r="C699">
            <v>1195</v>
          </cell>
          <cell r="D699">
            <v>1195</v>
          </cell>
          <cell r="E699">
            <v>1175.4000000000001</v>
          </cell>
          <cell r="F699">
            <v>1175.56</v>
          </cell>
          <cell r="G699">
            <v>1177.49</v>
          </cell>
          <cell r="H699">
            <v>1184.8800000000001</v>
          </cell>
          <cell r="I699">
            <v>9551</v>
          </cell>
          <cell r="J699">
            <v>11265161.699999999</v>
          </cell>
          <cell r="K699">
            <v>44687</v>
          </cell>
          <cell r="L699">
            <v>476</v>
          </cell>
          <cell r="M699" t="str">
            <v>INF754K01KO2</v>
          </cell>
        </row>
        <row r="700">
          <cell r="A700" t="str">
            <v>EVERESTIND</v>
          </cell>
          <cell r="B700" t="str">
            <v>EQ</v>
          </cell>
          <cell r="C700">
            <v>547.9</v>
          </cell>
          <cell r="D700">
            <v>560</v>
          </cell>
          <cell r="E700">
            <v>541</v>
          </cell>
          <cell r="F700">
            <v>551.54999999999995</v>
          </cell>
          <cell r="G700">
            <v>551</v>
          </cell>
          <cell r="H700">
            <v>555.95000000000005</v>
          </cell>
          <cell r="I700">
            <v>99116</v>
          </cell>
          <cell r="J700">
            <v>54642194</v>
          </cell>
          <cell r="K700">
            <v>44687</v>
          </cell>
          <cell r="L700">
            <v>5498</v>
          </cell>
          <cell r="M700" t="str">
            <v>INE295A01018</v>
          </cell>
        </row>
        <row r="701">
          <cell r="A701" t="str">
            <v>RPPINFRA</v>
          </cell>
          <cell r="B701" t="str">
            <v>EQ</v>
          </cell>
          <cell r="C701">
            <v>43.55</v>
          </cell>
          <cell r="D701">
            <v>44.35</v>
          </cell>
          <cell r="E701">
            <v>42</v>
          </cell>
          <cell r="F701">
            <v>43.6</v>
          </cell>
          <cell r="G701">
            <v>43.6</v>
          </cell>
          <cell r="H701">
            <v>43.95</v>
          </cell>
          <cell r="I701">
            <v>94855</v>
          </cell>
          <cell r="J701">
            <v>4072078.1</v>
          </cell>
          <cell r="K701">
            <v>44687</v>
          </cell>
          <cell r="L701">
            <v>899</v>
          </cell>
          <cell r="M701" t="str">
            <v>INE324L01013</v>
          </cell>
        </row>
        <row r="702">
          <cell r="A702" t="str">
            <v>KANPRPLA</v>
          </cell>
          <cell r="B702" t="str">
            <v>EQ</v>
          </cell>
          <cell r="C702">
            <v>117.9</v>
          </cell>
          <cell r="D702">
            <v>121.5</v>
          </cell>
          <cell r="E702">
            <v>116.4</v>
          </cell>
          <cell r="F702">
            <v>118.3</v>
          </cell>
          <cell r="G702">
            <v>118.95</v>
          </cell>
          <cell r="H702">
            <v>119.25</v>
          </cell>
          <cell r="I702">
            <v>6017</v>
          </cell>
          <cell r="J702">
            <v>713790.7</v>
          </cell>
          <cell r="K702">
            <v>44687</v>
          </cell>
          <cell r="L702">
            <v>375</v>
          </cell>
          <cell r="M702" t="str">
            <v>INE694E01014</v>
          </cell>
        </row>
        <row r="703">
          <cell r="A703" t="str">
            <v>DLINKINDIA</v>
          </cell>
          <cell r="B703" t="str">
            <v>EQ</v>
          </cell>
          <cell r="C703">
            <v>133.35</v>
          </cell>
          <cell r="D703">
            <v>137.9</v>
          </cell>
          <cell r="E703">
            <v>133.30000000000001</v>
          </cell>
          <cell r="F703">
            <v>136.94999999999999</v>
          </cell>
          <cell r="G703">
            <v>137.15</v>
          </cell>
          <cell r="H703">
            <v>138.05000000000001</v>
          </cell>
          <cell r="I703">
            <v>198459</v>
          </cell>
          <cell r="J703">
            <v>26815488.649999999</v>
          </cell>
          <cell r="K703">
            <v>44687</v>
          </cell>
          <cell r="L703">
            <v>4627</v>
          </cell>
          <cell r="M703" t="str">
            <v>INE250K01012</v>
          </cell>
        </row>
        <row r="704">
          <cell r="A704" t="str">
            <v>GABRIEL</v>
          </cell>
          <cell r="B704" t="str">
            <v>EQ</v>
          </cell>
          <cell r="C704">
            <v>115.45</v>
          </cell>
          <cell r="D704">
            <v>115.45</v>
          </cell>
          <cell r="E704">
            <v>110</v>
          </cell>
          <cell r="F704">
            <v>111.8</v>
          </cell>
          <cell r="G704">
            <v>112.3</v>
          </cell>
          <cell r="H704">
            <v>112.7</v>
          </cell>
          <cell r="I704">
            <v>231094</v>
          </cell>
          <cell r="J704">
            <v>25817237.5</v>
          </cell>
          <cell r="K704">
            <v>44687</v>
          </cell>
          <cell r="L704">
            <v>5825</v>
          </cell>
          <cell r="M704" t="str">
            <v>INE524A01029</v>
          </cell>
        </row>
        <row r="705">
          <cell r="A705" t="str">
            <v>HAL</v>
          </cell>
          <cell r="B705" t="str">
            <v>EQ</v>
          </cell>
          <cell r="C705">
            <v>1579</v>
          </cell>
          <cell r="D705">
            <v>1593.6</v>
          </cell>
          <cell r="E705">
            <v>1560.1</v>
          </cell>
          <cell r="F705">
            <v>1582.85</v>
          </cell>
          <cell r="G705">
            <v>1582</v>
          </cell>
          <cell r="H705">
            <v>1595.65</v>
          </cell>
          <cell r="I705">
            <v>615179</v>
          </cell>
          <cell r="J705">
            <v>971610638.60000002</v>
          </cell>
          <cell r="K705">
            <v>44687</v>
          </cell>
          <cell r="L705">
            <v>53052</v>
          </cell>
          <cell r="M705" t="str">
            <v>INE066F01012</v>
          </cell>
        </row>
        <row r="706">
          <cell r="A706" t="str">
            <v>HINDUNILVR</v>
          </cell>
          <cell r="B706" t="str">
            <v>EQ</v>
          </cell>
          <cell r="C706">
            <v>2125</v>
          </cell>
          <cell r="D706">
            <v>2170</v>
          </cell>
          <cell r="E706">
            <v>2106.1999999999998</v>
          </cell>
          <cell r="F706">
            <v>2149.1999999999998</v>
          </cell>
          <cell r="G706">
            <v>2149.85</v>
          </cell>
          <cell r="H706">
            <v>2166.6</v>
          </cell>
          <cell r="I706">
            <v>1585602</v>
          </cell>
          <cell r="J706">
            <v>3403391226</v>
          </cell>
          <cell r="K706">
            <v>44687</v>
          </cell>
          <cell r="L706">
            <v>97842</v>
          </cell>
          <cell r="M706" t="str">
            <v>INE030A01027</v>
          </cell>
        </row>
        <row r="707">
          <cell r="A707" t="str">
            <v>SANDHAR</v>
          </cell>
          <cell r="B707" t="str">
            <v>EQ</v>
          </cell>
          <cell r="C707">
            <v>248.1</v>
          </cell>
          <cell r="D707">
            <v>249.8</v>
          </cell>
          <cell r="E707">
            <v>232.4</v>
          </cell>
          <cell r="F707">
            <v>246.1</v>
          </cell>
          <cell r="G707">
            <v>245.35</v>
          </cell>
          <cell r="H707">
            <v>248.1</v>
          </cell>
          <cell r="I707">
            <v>55267</v>
          </cell>
          <cell r="J707">
            <v>13304423.5</v>
          </cell>
          <cell r="K707">
            <v>44687</v>
          </cell>
          <cell r="L707">
            <v>3807</v>
          </cell>
          <cell r="M707" t="str">
            <v>INE278H01035</v>
          </cell>
        </row>
        <row r="708">
          <cell r="A708" t="str">
            <v>PBAINFRA</v>
          </cell>
          <cell r="B708" t="str">
            <v>EQ</v>
          </cell>
          <cell r="C708">
            <v>11.75</v>
          </cell>
          <cell r="D708">
            <v>12.8</v>
          </cell>
          <cell r="E708">
            <v>11.75</v>
          </cell>
          <cell r="F708">
            <v>12.3</v>
          </cell>
          <cell r="G708">
            <v>12.45</v>
          </cell>
          <cell r="H708">
            <v>12.4</v>
          </cell>
          <cell r="I708">
            <v>9987</v>
          </cell>
          <cell r="J708">
            <v>121061.3</v>
          </cell>
          <cell r="K708">
            <v>44687</v>
          </cell>
          <cell r="L708">
            <v>65</v>
          </cell>
          <cell r="M708" t="str">
            <v>INE160H01019</v>
          </cell>
        </row>
        <row r="709">
          <cell r="A709" t="str">
            <v>CYIENT</v>
          </cell>
          <cell r="B709" t="str">
            <v>EQ</v>
          </cell>
          <cell r="C709">
            <v>842</v>
          </cell>
          <cell r="D709">
            <v>868</v>
          </cell>
          <cell r="E709">
            <v>840.2</v>
          </cell>
          <cell r="F709">
            <v>865.1</v>
          </cell>
          <cell r="G709">
            <v>862.05</v>
          </cell>
          <cell r="H709">
            <v>872.2</v>
          </cell>
          <cell r="I709">
            <v>135702</v>
          </cell>
          <cell r="J709">
            <v>115803149.2</v>
          </cell>
          <cell r="K709">
            <v>44687</v>
          </cell>
          <cell r="L709">
            <v>11287</v>
          </cell>
          <cell r="M709" t="str">
            <v>INE136B01020</v>
          </cell>
        </row>
        <row r="710">
          <cell r="A710" t="str">
            <v>PLASTIBLEN</v>
          </cell>
          <cell r="B710" t="str">
            <v>EQ</v>
          </cell>
          <cell r="C710">
            <v>211</v>
          </cell>
          <cell r="D710">
            <v>211</v>
          </cell>
          <cell r="E710">
            <v>202.05</v>
          </cell>
          <cell r="F710">
            <v>206.9</v>
          </cell>
          <cell r="G710">
            <v>206</v>
          </cell>
          <cell r="H710">
            <v>208.6</v>
          </cell>
          <cell r="I710">
            <v>18838</v>
          </cell>
          <cell r="J710">
            <v>3885536.65</v>
          </cell>
          <cell r="K710">
            <v>44687</v>
          </cell>
          <cell r="L710">
            <v>574</v>
          </cell>
          <cell r="M710" t="str">
            <v>INE083C01022</v>
          </cell>
        </row>
        <row r="711">
          <cell r="A711" t="str">
            <v>RCF</v>
          </cell>
          <cell r="B711" t="str">
            <v>EQ</v>
          </cell>
          <cell r="C711">
            <v>89.9</v>
          </cell>
          <cell r="D711">
            <v>91.8</v>
          </cell>
          <cell r="E711">
            <v>87.75</v>
          </cell>
          <cell r="F711">
            <v>90.8</v>
          </cell>
          <cell r="G711">
            <v>91.3</v>
          </cell>
          <cell r="H711">
            <v>91.55</v>
          </cell>
          <cell r="I711">
            <v>6999946</v>
          </cell>
          <cell r="J711">
            <v>624663226.29999995</v>
          </cell>
          <cell r="K711">
            <v>44687</v>
          </cell>
          <cell r="L711">
            <v>41789</v>
          </cell>
          <cell r="M711" t="str">
            <v>INE027A01015</v>
          </cell>
        </row>
        <row r="712">
          <cell r="A712" t="str">
            <v>AXISNIFTY</v>
          </cell>
          <cell r="B712" t="str">
            <v>EQ</v>
          </cell>
          <cell r="C712">
            <v>175.7</v>
          </cell>
          <cell r="D712">
            <v>175.7</v>
          </cell>
          <cell r="E712">
            <v>173</v>
          </cell>
          <cell r="F712">
            <v>174.68</v>
          </cell>
          <cell r="G712">
            <v>174.9</v>
          </cell>
          <cell r="H712">
            <v>176.13</v>
          </cell>
          <cell r="I712">
            <v>24132</v>
          </cell>
          <cell r="J712">
            <v>4199199.1100000003</v>
          </cell>
          <cell r="K712">
            <v>44687</v>
          </cell>
          <cell r="L712">
            <v>260</v>
          </cell>
          <cell r="M712" t="str">
            <v>INF846K01W98</v>
          </cell>
        </row>
        <row r="713">
          <cell r="A713" t="str">
            <v>KICL</v>
          </cell>
          <cell r="B713" t="str">
            <v>EQ</v>
          </cell>
          <cell r="C713">
            <v>1641.25</v>
          </cell>
          <cell r="D713">
            <v>1641.25</v>
          </cell>
          <cell r="E713">
            <v>1617</v>
          </cell>
          <cell r="F713">
            <v>1630.65</v>
          </cell>
          <cell r="G713">
            <v>1621.35</v>
          </cell>
          <cell r="H713">
            <v>1644.2</v>
          </cell>
          <cell r="I713">
            <v>275</v>
          </cell>
          <cell r="J713">
            <v>447323.3</v>
          </cell>
          <cell r="K713">
            <v>44687</v>
          </cell>
          <cell r="L713">
            <v>60</v>
          </cell>
          <cell r="M713" t="str">
            <v>INE029L01018</v>
          </cell>
        </row>
        <row r="714">
          <cell r="A714" t="str">
            <v>NSIL</v>
          </cell>
          <cell r="B714" t="str">
            <v>EQ</v>
          </cell>
          <cell r="C714">
            <v>1690</v>
          </cell>
          <cell r="D714">
            <v>1749</v>
          </cell>
          <cell r="E714">
            <v>1648.2</v>
          </cell>
          <cell r="F714">
            <v>1667.9</v>
          </cell>
          <cell r="G714">
            <v>1660.35</v>
          </cell>
          <cell r="H714">
            <v>1681.8</v>
          </cell>
          <cell r="I714">
            <v>720</v>
          </cell>
          <cell r="J714">
            <v>1211903.2</v>
          </cell>
          <cell r="K714">
            <v>44687</v>
          </cell>
          <cell r="L714">
            <v>243</v>
          </cell>
          <cell r="M714" t="str">
            <v>INE023A01030</v>
          </cell>
        </row>
        <row r="715">
          <cell r="A715" t="str">
            <v>SCHAND</v>
          </cell>
          <cell r="B715" t="str">
            <v>EQ</v>
          </cell>
          <cell r="C715">
            <v>102.2</v>
          </cell>
          <cell r="D715">
            <v>102.95</v>
          </cell>
          <cell r="E715">
            <v>100.2</v>
          </cell>
          <cell r="F715">
            <v>101.95</v>
          </cell>
          <cell r="G715">
            <v>100.5</v>
          </cell>
          <cell r="H715">
            <v>102.8</v>
          </cell>
          <cell r="I715">
            <v>37912</v>
          </cell>
          <cell r="J715">
            <v>3845148.85</v>
          </cell>
          <cell r="K715">
            <v>44687</v>
          </cell>
          <cell r="L715">
            <v>1219</v>
          </cell>
          <cell r="M715" t="str">
            <v>INE807K01035</v>
          </cell>
        </row>
        <row r="716">
          <cell r="A716" t="str">
            <v>IRFC</v>
          </cell>
          <cell r="B716" t="str">
            <v>NJ</v>
          </cell>
          <cell r="C716">
            <v>1182.01</v>
          </cell>
          <cell r="D716">
            <v>1182.01</v>
          </cell>
          <cell r="E716">
            <v>1182</v>
          </cell>
          <cell r="F716">
            <v>1182</v>
          </cell>
          <cell r="G716">
            <v>1182</v>
          </cell>
          <cell r="H716">
            <v>1191.9000000000001</v>
          </cell>
          <cell r="I716">
            <v>350</v>
          </cell>
          <cell r="J716">
            <v>413700.5</v>
          </cell>
          <cell r="K716">
            <v>44687</v>
          </cell>
          <cell r="L716">
            <v>5</v>
          </cell>
          <cell r="M716" t="str">
            <v>INE053F07835</v>
          </cell>
        </row>
        <row r="717">
          <cell r="A717" t="str">
            <v>CESC</v>
          </cell>
          <cell r="B717" t="str">
            <v>EQ</v>
          </cell>
          <cell r="C717">
            <v>83</v>
          </cell>
          <cell r="D717">
            <v>84.9</v>
          </cell>
          <cell r="E717">
            <v>81.099999999999994</v>
          </cell>
          <cell r="F717">
            <v>83.5</v>
          </cell>
          <cell r="G717">
            <v>84</v>
          </cell>
          <cell r="H717">
            <v>84.2</v>
          </cell>
          <cell r="I717">
            <v>1837352</v>
          </cell>
          <cell r="J717">
            <v>151899853.90000001</v>
          </cell>
          <cell r="K717">
            <v>44687</v>
          </cell>
          <cell r="L717">
            <v>19188</v>
          </cell>
          <cell r="M717" t="str">
            <v>INE486A01021</v>
          </cell>
        </row>
        <row r="718">
          <cell r="A718" t="str">
            <v>RAILTEL</v>
          </cell>
          <cell r="B718" t="str">
            <v>EQ</v>
          </cell>
          <cell r="C718">
            <v>100</v>
          </cell>
          <cell r="D718">
            <v>102.95</v>
          </cell>
          <cell r="E718">
            <v>98.45</v>
          </cell>
          <cell r="F718">
            <v>101.3</v>
          </cell>
          <cell r="G718">
            <v>102</v>
          </cell>
          <cell r="H718">
            <v>102.15</v>
          </cell>
          <cell r="I718">
            <v>939403</v>
          </cell>
          <cell r="J718">
            <v>94017394.599999994</v>
          </cell>
          <cell r="K718">
            <v>44687</v>
          </cell>
          <cell r="L718">
            <v>12095</v>
          </cell>
          <cell r="M718" t="str">
            <v>INE0DD101019</v>
          </cell>
        </row>
        <row r="719">
          <cell r="A719" t="str">
            <v>SGBOCT26</v>
          </cell>
          <cell r="B719" t="str">
            <v>GB</v>
          </cell>
          <cell r="C719">
            <v>4849.8999999999996</v>
          </cell>
          <cell r="D719">
            <v>4850</v>
          </cell>
          <cell r="E719">
            <v>4760</v>
          </cell>
          <cell r="F719">
            <v>4760</v>
          </cell>
          <cell r="G719">
            <v>4760</v>
          </cell>
          <cell r="H719">
            <v>4800</v>
          </cell>
          <cell r="I719">
            <v>39</v>
          </cell>
          <cell r="J719">
            <v>187259.08</v>
          </cell>
          <cell r="K719">
            <v>44687</v>
          </cell>
          <cell r="L719">
            <v>6</v>
          </cell>
          <cell r="M719" t="str">
            <v>IN0020180249</v>
          </cell>
        </row>
        <row r="720">
          <cell r="A720" t="str">
            <v>DRREDDY</v>
          </cell>
          <cell r="B720" t="str">
            <v>EQ</v>
          </cell>
          <cell r="C720">
            <v>3929.8</v>
          </cell>
          <cell r="D720">
            <v>3948.85</v>
          </cell>
          <cell r="E720">
            <v>3880</v>
          </cell>
          <cell r="F720">
            <v>3930.65</v>
          </cell>
          <cell r="G720">
            <v>3927.3</v>
          </cell>
          <cell r="H720">
            <v>3963.8</v>
          </cell>
          <cell r="I720">
            <v>239479</v>
          </cell>
          <cell r="J720">
            <v>938740161.10000002</v>
          </cell>
          <cell r="K720">
            <v>44687</v>
          </cell>
          <cell r="L720">
            <v>33054</v>
          </cell>
          <cell r="M720" t="str">
            <v>INE089A01023</v>
          </cell>
        </row>
        <row r="721">
          <cell r="A721" t="str">
            <v>PTC</v>
          </cell>
          <cell r="B721" t="str">
            <v>EQ</v>
          </cell>
          <cell r="C721">
            <v>89</v>
          </cell>
          <cell r="D721">
            <v>89.6</v>
          </cell>
          <cell r="E721">
            <v>87.8</v>
          </cell>
          <cell r="F721">
            <v>88.85</v>
          </cell>
          <cell r="G721">
            <v>89</v>
          </cell>
          <cell r="H721">
            <v>89.6</v>
          </cell>
          <cell r="I721">
            <v>487357</v>
          </cell>
          <cell r="J721">
            <v>43190380</v>
          </cell>
          <cell r="K721">
            <v>44687</v>
          </cell>
          <cell r="L721">
            <v>5222</v>
          </cell>
          <cell r="M721" t="str">
            <v>INE877F01012</v>
          </cell>
        </row>
        <row r="722">
          <cell r="A722" t="str">
            <v>SUULD</v>
          </cell>
          <cell r="B722" t="str">
            <v>EQ</v>
          </cell>
          <cell r="C722">
            <v>94.6</v>
          </cell>
          <cell r="D722">
            <v>99.8</v>
          </cell>
          <cell r="E722">
            <v>91.05</v>
          </cell>
          <cell r="F722">
            <v>94.3</v>
          </cell>
          <cell r="G722">
            <v>96</v>
          </cell>
          <cell r="H722">
            <v>95.1</v>
          </cell>
          <cell r="I722">
            <v>243183</v>
          </cell>
          <cell r="J722">
            <v>22761884.899999999</v>
          </cell>
          <cell r="K722">
            <v>44687</v>
          </cell>
          <cell r="L722">
            <v>1877</v>
          </cell>
          <cell r="M722" t="str">
            <v>INE591Q01016</v>
          </cell>
        </row>
        <row r="723">
          <cell r="A723" t="str">
            <v>HAVELLS</v>
          </cell>
          <cell r="B723" t="str">
            <v>EQ</v>
          </cell>
          <cell r="C723">
            <v>1225.55</v>
          </cell>
          <cell r="D723">
            <v>1253.75</v>
          </cell>
          <cell r="E723">
            <v>1205.25</v>
          </cell>
          <cell r="F723">
            <v>1238.55</v>
          </cell>
          <cell r="G723">
            <v>1239.1500000000001</v>
          </cell>
          <cell r="H723">
            <v>1249.0999999999999</v>
          </cell>
          <cell r="I723">
            <v>1004903</v>
          </cell>
          <cell r="J723">
            <v>1243071487</v>
          </cell>
          <cell r="K723">
            <v>44687</v>
          </cell>
          <cell r="L723">
            <v>42336</v>
          </cell>
          <cell r="M723" t="str">
            <v>INE176B01034</v>
          </cell>
        </row>
        <row r="724">
          <cell r="A724" t="str">
            <v>LINC</v>
          </cell>
          <cell r="B724" t="str">
            <v>EQ</v>
          </cell>
          <cell r="C724">
            <v>283.35000000000002</v>
          </cell>
          <cell r="D724">
            <v>299.45</v>
          </cell>
          <cell r="E724">
            <v>283</v>
          </cell>
          <cell r="F724">
            <v>292.95</v>
          </cell>
          <cell r="G724">
            <v>296</v>
          </cell>
          <cell r="H724">
            <v>295.45</v>
          </cell>
          <cell r="I724">
            <v>7726</v>
          </cell>
          <cell r="J724">
            <v>2226915.1</v>
          </cell>
          <cell r="K724">
            <v>44687</v>
          </cell>
          <cell r="L724">
            <v>386</v>
          </cell>
          <cell r="M724" t="str">
            <v>INE802B01019</v>
          </cell>
        </row>
        <row r="725">
          <cell r="A725" t="str">
            <v>METROBRAND</v>
          </cell>
          <cell r="B725" t="str">
            <v>EQ</v>
          </cell>
          <cell r="C725">
            <v>535</v>
          </cell>
          <cell r="D725">
            <v>550.1</v>
          </cell>
          <cell r="E725">
            <v>534.04999999999995</v>
          </cell>
          <cell r="F725">
            <v>542.85</v>
          </cell>
          <cell r="G725">
            <v>540</v>
          </cell>
          <cell r="H725">
            <v>547.5</v>
          </cell>
          <cell r="I725">
            <v>71079</v>
          </cell>
          <cell r="J725">
            <v>38546744.049999997</v>
          </cell>
          <cell r="K725">
            <v>44687</v>
          </cell>
          <cell r="L725">
            <v>6355</v>
          </cell>
          <cell r="M725" t="str">
            <v>INE317I01021</v>
          </cell>
        </row>
        <row r="726">
          <cell r="A726" t="str">
            <v>SNOWMAN</v>
          </cell>
          <cell r="B726" t="str">
            <v>EQ</v>
          </cell>
          <cell r="C726">
            <v>35</v>
          </cell>
          <cell r="D726">
            <v>35.799999999999997</v>
          </cell>
          <cell r="E726">
            <v>34.15</v>
          </cell>
          <cell r="F726">
            <v>35</v>
          </cell>
          <cell r="G726">
            <v>35.549999999999997</v>
          </cell>
          <cell r="H726">
            <v>35.299999999999997</v>
          </cell>
          <cell r="I726">
            <v>1192646</v>
          </cell>
          <cell r="J726">
            <v>41534822.799999997</v>
          </cell>
          <cell r="K726">
            <v>44687</v>
          </cell>
          <cell r="L726">
            <v>3553</v>
          </cell>
          <cell r="M726" t="str">
            <v>INE734N01019</v>
          </cell>
        </row>
        <row r="727">
          <cell r="A727" t="str">
            <v>BANKBARODA</v>
          </cell>
          <cell r="B727" t="str">
            <v>EQ</v>
          </cell>
          <cell r="C727">
            <v>104.2</v>
          </cell>
          <cell r="D727">
            <v>105.8</v>
          </cell>
          <cell r="E727">
            <v>102</v>
          </cell>
          <cell r="F727">
            <v>104.95</v>
          </cell>
          <cell r="G727">
            <v>105.35</v>
          </cell>
          <cell r="H727">
            <v>105.85</v>
          </cell>
          <cell r="I727">
            <v>25132051</v>
          </cell>
          <cell r="J727">
            <v>2614052687</v>
          </cell>
          <cell r="K727">
            <v>44687</v>
          </cell>
          <cell r="L727">
            <v>81034</v>
          </cell>
          <cell r="M727" t="str">
            <v>INE028A01039</v>
          </cell>
        </row>
        <row r="728">
          <cell r="A728" t="str">
            <v>LAGNAM</v>
          </cell>
          <cell r="B728" t="str">
            <v>EQ</v>
          </cell>
          <cell r="C728">
            <v>76.900000000000006</v>
          </cell>
          <cell r="D728">
            <v>76.900000000000006</v>
          </cell>
          <cell r="E728">
            <v>72.2</v>
          </cell>
          <cell r="F728">
            <v>75.3</v>
          </cell>
          <cell r="G728">
            <v>76</v>
          </cell>
          <cell r="H728">
            <v>75.95</v>
          </cell>
          <cell r="I728">
            <v>32485</v>
          </cell>
          <cell r="J728">
            <v>2379817</v>
          </cell>
          <cell r="K728">
            <v>44687</v>
          </cell>
          <cell r="L728">
            <v>411</v>
          </cell>
          <cell r="M728" t="str">
            <v>INE548Z01017</v>
          </cell>
        </row>
        <row r="729">
          <cell r="A729" t="str">
            <v>CUMMINSIND</v>
          </cell>
          <cell r="B729" t="str">
            <v>EQ</v>
          </cell>
          <cell r="C729">
            <v>1005</v>
          </cell>
          <cell r="D729">
            <v>1017.35</v>
          </cell>
          <cell r="E729">
            <v>1000</v>
          </cell>
          <cell r="F729">
            <v>1008.6</v>
          </cell>
          <cell r="G729">
            <v>1013.15</v>
          </cell>
          <cell r="H729">
            <v>1017.35</v>
          </cell>
          <cell r="I729">
            <v>315938</v>
          </cell>
          <cell r="J729">
            <v>318476164.69999999</v>
          </cell>
          <cell r="K729">
            <v>44687</v>
          </cell>
          <cell r="L729">
            <v>17460</v>
          </cell>
          <cell r="M729" t="str">
            <v>INE298A01020</v>
          </cell>
        </row>
        <row r="730">
          <cell r="A730" t="str">
            <v>THEINVEST</v>
          </cell>
          <cell r="B730" t="str">
            <v>EQ</v>
          </cell>
          <cell r="C730">
            <v>100.35</v>
          </cell>
          <cell r="D730">
            <v>100.5</v>
          </cell>
          <cell r="E730">
            <v>94.65</v>
          </cell>
          <cell r="F730">
            <v>97.1</v>
          </cell>
          <cell r="G730">
            <v>97.05</v>
          </cell>
          <cell r="H730">
            <v>97.95</v>
          </cell>
          <cell r="I730">
            <v>10422</v>
          </cell>
          <cell r="J730">
            <v>1017318.75</v>
          </cell>
          <cell r="K730">
            <v>44687</v>
          </cell>
          <cell r="L730">
            <v>545</v>
          </cell>
          <cell r="M730" t="str">
            <v>INE924D01017</v>
          </cell>
        </row>
        <row r="731">
          <cell r="A731" t="str">
            <v>DALBHARAT</v>
          </cell>
          <cell r="B731" t="str">
            <v>EQ</v>
          </cell>
          <cell r="C731">
            <v>1425</v>
          </cell>
          <cell r="D731">
            <v>1445</v>
          </cell>
          <cell r="E731">
            <v>1396.15</v>
          </cell>
          <cell r="F731">
            <v>1427.45</v>
          </cell>
          <cell r="G731">
            <v>1429.6</v>
          </cell>
          <cell r="H731">
            <v>1439.95</v>
          </cell>
          <cell r="I731">
            <v>102810</v>
          </cell>
          <cell r="J731">
            <v>145876050.40000001</v>
          </cell>
          <cell r="K731">
            <v>44687</v>
          </cell>
          <cell r="L731">
            <v>6324</v>
          </cell>
          <cell r="M731" t="str">
            <v>INE00R701025</v>
          </cell>
        </row>
        <row r="732">
          <cell r="A732" t="str">
            <v>SICAL</v>
          </cell>
          <cell r="B732" t="str">
            <v>EQ</v>
          </cell>
          <cell r="C732">
            <v>11.45</v>
          </cell>
          <cell r="D732">
            <v>11.45</v>
          </cell>
          <cell r="E732">
            <v>11</v>
          </cell>
          <cell r="F732">
            <v>11.35</v>
          </cell>
          <cell r="G732">
            <v>11.4</v>
          </cell>
          <cell r="H732">
            <v>11.45</v>
          </cell>
          <cell r="I732">
            <v>100025</v>
          </cell>
          <cell r="J732">
            <v>1124645.6000000001</v>
          </cell>
          <cell r="K732">
            <v>44687</v>
          </cell>
          <cell r="L732">
            <v>331</v>
          </cell>
          <cell r="M732" t="str">
            <v>INE075B01012</v>
          </cell>
        </row>
        <row r="733">
          <cell r="A733" t="str">
            <v>MANAKALUCO</v>
          </cell>
          <cell r="B733" t="str">
            <v>EQ</v>
          </cell>
          <cell r="C733">
            <v>22.95</v>
          </cell>
          <cell r="D733">
            <v>23.2</v>
          </cell>
          <cell r="E733">
            <v>22.25</v>
          </cell>
          <cell r="F733">
            <v>22.55</v>
          </cell>
          <cell r="G733">
            <v>22.75</v>
          </cell>
          <cell r="H733">
            <v>22.75</v>
          </cell>
          <cell r="I733">
            <v>51401</v>
          </cell>
          <cell r="J733">
            <v>1161599.05</v>
          </cell>
          <cell r="K733">
            <v>44687</v>
          </cell>
          <cell r="L733">
            <v>626</v>
          </cell>
          <cell r="M733" t="str">
            <v>INE859Q01017</v>
          </cell>
        </row>
        <row r="734">
          <cell r="A734" t="str">
            <v>SHARDAMOTR</v>
          </cell>
          <cell r="B734" t="str">
            <v>EQ</v>
          </cell>
          <cell r="C734">
            <v>725</v>
          </cell>
          <cell r="D734">
            <v>780.4</v>
          </cell>
          <cell r="E734">
            <v>703.7</v>
          </cell>
          <cell r="F734">
            <v>729.6</v>
          </cell>
          <cell r="G734">
            <v>720</v>
          </cell>
          <cell r="H734">
            <v>736.1</v>
          </cell>
          <cell r="I734">
            <v>17820</v>
          </cell>
          <cell r="J734">
            <v>12918004.85</v>
          </cell>
          <cell r="K734">
            <v>44687</v>
          </cell>
          <cell r="L734">
            <v>1827</v>
          </cell>
          <cell r="M734" t="str">
            <v>INE597I01028</v>
          </cell>
        </row>
        <row r="735">
          <cell r="A735" t="str">
            <v>SRTRANSFIN</v>
          </cell>
          <cell r="B735" t="str">
            <v>YL</v>
          </cell>
          <cell r="C735">
            <v>1119</v>
          </cell>
          <cell r="D735">
            <v>1119</v>
          </cell>
          <cell r="E735">
            <v>1119</v>
          </cell>
          <cell r="F735">
            <v>1119</v>
          </cell>
          <cell r="G735">
            <v>1119</v>
          </cell>
          <cell r="H735">
            <v>1129</v>
          </cell>
          <cell r="I735">
            <v>100</v>
          </cell>
          <cell r="J735">
            <v>111900</v>
          </cell>
          <cell r="K735">
            <v>44687</v>
          </cell>
          <cell r="L735">
            <v>3</v>
          </cell>
          <cell r="M735" t="str">
            <v>INE721A07NX5</v>
          </cell>
        </row>
        <row r="736">
          <cell r="A736" t="str">
            <v>INFRABEES</v>
          </cell>
          <cell r="B736" t="str">
            <v>EQ</v>
          </cell>
          <cell r="C736">
            <v>502.56</v>
          </cell>
          <cell r="D736">
            <v>524.9</v>
          </cell>
          <cell r="E736">
            <v>502.56</v>
          </cell>
          <cell r="F736">
            <v>515.35</v>
          </cell>
          <cell r="G736">
            <v>513.29999999999995</v>
          </cell>
          <cell r="H736">
            <v>519.96</v>
          </cell>
          <cell r="I736">
            <v>2741</v>
          </cell>
          <cell r="J736">
            <v>1411045.94</v>
          </cell>
          <cell r="K736">
            <v>44687</v>
          </cell>
          <cell r="L736">
            <v>225</v>
          </cell>
          <cell r="M736" t="str">
            <v>INF732E01268</v>
          </cell>
        </row>
        <row r="737">
          <cell r="A737" t="str">
            <v>IPCALAB</v>
          </cell>
          <cell r="B737" t="str">
            <v>EQ</v>
          </cell>
          <cell r="C737">
            <v>995</v>
          </cell>
          <cell r="D737">
            <v>1004.4</v>
          </cell>
          <cell r="E737">
            <v>980</v>
          </cell>
          <cell r="F737">
            <v>993.25</v>
          </cell>
          <cell r="G737">
            <v>995</v>
          </cell>
          <cell r="H737">
            <v>1002.15</v>
          </cell>
          <cell r="I737">
            <v>250491</v>
          </cell>
          <cell r="J737">
            <v>248677898.40000001</v>
          </cell>
          <cell r="K737">
            <v>44687</v>
          </cell>
          <cell r="L737">
            <v>12088</v>
          </cell>
          <cell r="M737" t="str">
            <v>INE571A01038</v>
          </cell>
        </row>
        <row r="738">
          <cell r="A738" t="str">
            <v>SRTRANSFIN</v>
          </cell>
          <cell r="B738" t="str">
            <v>YH</v>
          </cell>
          <cell r="C738">
            <v>1025</v>
          </cell>
          <cell r="D738">
            <v>1025</v>
          </cell>
          <cell r="E738">
            <v>982</v>
          </cell>
          <cell r="F738">
            <v>1019.85</v>
          </cell>
          <cell r="G738">
            <v>1019.85</v>
          </cell>
          <cell r="H738">
            <v>1029</v>
          </cell>
          <cell r="I738">
            <v>624</v>
          </cell>
          <cell r="J738">
            <v>626969.06000000006</v>
          </cell>
          <cell r="K738">
            <v>44687</v>
          </cell>
          <cell r="L738">
            <v>16</v>
          </cell>
          <cell r="M738" t="str">
            <v>INE721A07NT3</v>
          </cell>
        </row>
        <row r="739">
          <cell r="A739" t="str">
            <v>IRFC</v>
          </cell>
          <cell r="B739" t="str">
            <v>N2</v>
          </cell>
          <cell r="C739">
            <v>1170</v>
          </cell>
          <cell r="D739">
            <v>1180</v>
          </cell>
          <cell r="E739">
            <v>1160</v>
          </cell>
          <cell r="F739">
            <v>1165</v>
          </cell>
          <cell r="G739">
            <v>1165</v>
          </cell>
          <cell r="H739">
            <v>1175.5</v>
          </cell>
          <cell r="I739">
            <v>5411</v>
          </cell>
          <cell r="J739">
            <v>6291617.7000000002</v>
          </cell>
          <cell r="K739">
            <v>44687</v>
          </cell>
          <cell r="L739">
            <v>24</v>
          </cell>
          <cell r="M739" t="str">
            <v>INE053F07538</v>
          </cell>
        </row>
        <row r="740">
          <cell r="A740" t="str">
            <v>AKSHOPTFBR</v>
          </cell>
          <cell r="B740" t="str">
            <v>EQ</v>
          </cell>
          <cell r="C740">
            <v>11</v>
          </cell>
          <cell r="D740">
            <v>11.5</v>
          </cell>
          <cell r="E740">
            <v>10.5</v>
          </cell>
          <cell r="F740">
            <v>11.05</v>
          </cell>
          <cell r="G740">
            <v>11.15</v>
          </cell>
          <cell r="H740">
            <v>11.15</v>
          </cell>
          <cell r="I740">
            <v>367003</v>
          </cell>
          <cell r="J740">
            <v>4002905.35</v>
          </cell>
          <cell r="K740">
            <v>44687</v>
          </cell>
          <cell r="L740">
            <v>998</v>
          </cell>
          <cell r="M740" t="str">
            <v>INE523B01011</v>
          </cell>
        </row>
        <row r="741">
          <cell r="A741" t="str">
            <v>AKZOINDIA</v>
          </cell>
          <cell r="B741" t="str">
            <v>EQ</v>
          </cell>
          <cell r="C741">
            <v>1815.15</v>
          </cell>
          <cell r="D741">
            <v>1847.05</v>
          </cell>
          <cell r="E741">
            <v>1815.15</v>
          </cell>
          <cell r="F741">
            <v>1830.7</v>
          </cell>
          <cell r="G741">
            <v>1840</v>
          </cell>
          <cell r="H741">
            <v>1847.55</v>
          </cell>
          <cell r="I741">
            <v>3449</v>
          </cell>
          <cell r="J741">
            <v>6315615.4000000004</v>
          </cell>
          <cell r="K741">
            <v>44687</v>
          </cell>
          <cell r="L741">
            <v>838</v>
          </cell>
          <cell r="M741" t="str">
            <v>INE133A01011</v>
          </cell>
        </row>
        <row r="742">
          <cell r="A742" t="str">
            <v>APOLLO</v>
          </cell>
          <cell r="B742" t="str">
            <v>EQ</v>
          </cell>
          <cell r="C742">
            <v>126</v>
          </cell>
          <cell r="D742">
            <v>126</v>
          </cell>
          <cell r="E742">
            <v>121.05</v>
          </cell>
          <cell r="F742">
            <v>124.85</v>
          </cell>
          <cell r="G742">
            <v>125.1</v>
          </cell>
          <cell r="H742">
            <v>126</v>
          </cell>
          <cell r="I742">
            <v>53578</v>
          </cell>
          <cell r="J742">
            <v>6615455.9500000002</v>
          </cell>
          <cell r="K742">
            <v>44687</v>
          </cell>
          <cell r="L742">
            <v>1221</v>
          </cell>
          <cell r="M742" t="str">
            <v>INE713T01010</v>
          </cell>
        </row>
        <row r="743">
          <cell r="A743" t="str">
            <v>KRBL</v>
          </cell>
          <cell r="B743" t="str">
            <v>EQ</v>
          </cell>
          <cell r="C743">
            <v>229</v>
          </cell>
          <cell r="D743">
            <v>230.95</v>
          </cell>
          <cell r="E743">
            <v>221.15</v>
          </cell>
          <cell r="F743">
            <v>227.95</v>
          </cell>
          <cell r="G743">
            <v>226.2</v>
          </cell>
          <cell r="H743">
            <v>230.05</v>
          </cell>
          <cell r="I743">
            <v>403835</v>
          </cell>
          <cell r="J743">
            <v>91008724.400000006</v>
          </cell>
          <cell r="K743">
            <v>44687</v>
          </cell>
          <cell r="L743">
            <v>9018</v>
          </cell>
          <cell r="M743" t="str">
            <v>INE001B01026</v>
          </cell>
        </row>
        <row r="744">
          <cell r="A744" t="str">
            <v>STYLAMIND</v>
          </cell>
          <cell r="B744" t="str">
            <v>EQ</v>
          </cell>
          <cell r="C744">
            <v>1015</v>
          </cell>
          <cell r="D744">
            <v>1031.5999999999999</v>
          </cell>
          <cell r="E744">
            <v>999</v>
          </cell>
          <cell r="F744">
            <v>1014.55</v>
          </cell>
          <cell r="G744">
            <v>1010.55</v>
          </cell>
          <cell r="H744">
            <v>1023.95</v>
          </cell>
          <cell r="I744">
            <v>12579</v>
          </cell>
          <cell r="J744">
            <v>12692877.699999999</v>
          </cell>
          <cell r="K744">
            <v>44687</v>
          </cell>
          <cell r="L744">
            <v>1238</v>
          </cell>
          <cell r="M744" t="str">
            <v>INE239C01020</v>
          </cell>
        </row>
        <row r="745">
          <cell r="A745" t="str">
            <v>VIPIND</v>
          </cell>
          <cell r="B745" t="str">
            <v>EQ</v>
          </cell>
          <cell r="C745">
            <v>625.25</v>
          </cell>
          <cell r="D745">
            <v>672</v>
          </cell>
          <cell r="E745">
            <v>625</v>
          </cell>
          <cell r="F745">
            <v>643.45000000000005</v>
          </cell>
          <cell r="G745">
            <v>667.5</v>
          </cell>
          <cell r="H745">
            <v>649.45000000000005</v>
          </cell>
          <cell r="I745">
            <v>561657</v>
          </cell>
          <cell r="J745">
            <v>360850171.10000002</v>
          </cell>
          <cell r="K745">
            <v>44687</v>
          </cell>
          <cell r="L745">
            <v>10600</v>
          </cell>
          <cell r="M745" t="str">
            <v>INE054A01027</v>
          </cell>
        </row>
        <row r="746">
          <cell r="A746" t="str">
            <v>LT</v>
          </cell>
          <cell r="B746" t="str">
            <v>EQ</v>
          </cell>
          <cell r="C746">
            <v>1616</v>
          </cell>
          <cell r="D746">
            <v>1633</v>
          </cell>
          <cell r="E746">
            <v>1612.1</v>
          </cell>
          <cell r="F746">
            <v>1622.45</v>
          </cell>
          <cell r="G746">
            <v>1624</v>
          </cell>
          <cell r="H746">
            <v>1637.65</v>
          </cell>
          <cell r="I746">
            <v>1439520</v>
          </cell>
          <cell r="J746">
            <v>2332809462</v>
          </cell>
          <cell r="K746">
            <v>44687</v>
          </cell>
          <cell r="L746">
            <v>89127</v>
          </cell>
          <cell r="M746" t="str">
            <v>INE018A01030</v>
          </cell>
        </row>
        <row r="747">
          <cell r="A747" t="str">
            <v>TATAPOWER</v>
          </cell>
          <cell r="B747" t="str">
            <v>EQ</v>
          </cell>
          <cell r="C747">
            <v>243</v>
          </cell>
          <cell r="D747">
            <v>247</v>
          </cell>
          <cell r="E747">
            <v>240.65</v>
          </cell>
          <cell r="F747">
            <v>245.2</v>
          </cell>
          <cell r="G747">
            <v>246.95</v>
          </cell>
          <cell r="H747">
            <v>247.5</v>
          </cell>
          <cell r="I747">
            <v>28044381</v>
          </cell>
          <cell r="J747">
            <v>6830458435</v>
          </cell>
          <cell r="K747">
            <v>44687</v>
          </cell>
          <cell r="L747">
            <v>167247</v>
          </cell>
          <cell r="M747" t="str">
            <v>INE245A01021</v>
          </cell>
        </row>
        <row r="748">
          <cell r="A748" t="str">
            <v>BIRLATYRE</v>
          </cell>
          <cell r="B748" t="str">
            <v>EQ</v>
          </cell>
          <cell r="C748">
            <v>15.8</v>
          </cell>
          <cell r="D748">
            <v>16.100000000000001</v>
          </cell>
          <cell r="E748">
            <v>15.6</v>
          </cell>
          <cell r="F748">
            <v>15.95</v>
          </cell>
          <cell r="G748">
            <v>16.05</v>
          </cell>
          <cell r="H748">
            <v>16.100000000000001</v>
          </cell>
          <cell r="I748">
            <v>370706</v>
          </cell>
          <cell r="J748">
            <v>5890445.9500000002</v>
          </cell>
          <cell r="K748">
            <v>44687</v>
          </cell>
          <cell r="L748">
            <v>1887</v>
          </cell>
          <cell r="M748" t="str">
            <v>INE0AEJ01013</v>
          </cell>
        </row>
        <row r="749">
          <cell r="A749" t="str">
            <v>NAHARCAP</v>
          </cell>
          <cell r="B749" t="str">
            <v>EQ</v>
          </cell>
          <cell r="C749">
            <v>493.7</v>
          </cell>
          <cell r="D749">
            <v>505.5</v>
          </cell>
          <cell r="E749">
            <v>487.35</v>
          </cell>
          <cell r="F749">
            <v>499.25</v>
          </cell>
          <cell r="G749">
            <v>501.8</v>
          </cell>
          <cell r="H749">
            <v>503.95</v>
          </cell>
          <cell r="I749">
            <v>18835</v>
          </cell>
          <cell r="J749">
            <v>9304056.6999999993</v>
          </cell>
          <cell r="K749">
            <v>44687</v>
          </cell>
          <cell r="L749">
            <v>2793</v>
          </cell>
          <cell r="M749" t="str">
            <v>INE049I01012</v>
          </cell>
        </row>
        <row r="750">
          <cell r="A750" t="str">
            <v>L&amp;TFINANCE</v>
          </cell>
          <cell r="B750" t="str">
            <v>NW</v>
          </cell>
          <cell r="C750">
            <v>1055</v>
          </cell>
          <cell r="D750">
            <v>1060</v>
          </cell>
          <cell r="E750">
            <v>1055</v>
          </cell>
          <cell r="F750">
            <v>1060</v>
          </cell>
          <cell r="G750">
            <v>1060</v>
          </cell>
          <cell r="H750">
            <v>1070</v>
          </cell>
          <cell r="I750">
            <v>100</v>
          </cell>
          <cell r="J750">
            <v>105750</v>
          </cell>
          <cell r="K750">
            <v>44687</v>
          </cell>
          <cell r="L750">
            <v>4</v>
          </cell>
          <cell r="M750" t="str">
            <v>INE027E07AN7</v>
          </cell>
        </row>
        <row r="751">
          <cell r="A751" t="str">
            <v>SRTRANSFIN</v>
          </cell>
          <cell r="B751" t="str">
            <v>Z9</v>
          </cell>
          <cell r="C751">
            <v>1091</v>
          </cell>
          <cell r="D751">
            <v>1100</v>
          </cell>
          <cell r="E751">
            <v>1021</v>
          </cell>
          <cell r="F751">
            <v>1100</v>
          </cell>
          <cell r="G751">
            <v>1100</v>
          </cell>
          <cell r="H751">
            <v>1110.4000000000001</v>
          </cell>
          <cell r="I751">
            <v>275</v>
          </cell>
          <cell r="J751">
            <v>295450</v>
          </cell>
          <cell r="K751">
            <v>44687</v>
          </cell>
          <cell r="L751">
            <v>10</v>
          </cell>
          <cell r="M751" t="str">
            <v>INE721A07PE0</v>
          </cell>
        </row>
        <row r="752">
          <cell r="A752" t="str">
            <v>KOTAKNV20</v>
          </cell>
          <cell r="B752" t="str">
            <v>EQ</v>
          </cell>
          <cell r="C752">
            <v>95</v>
          </cell>
          <cell r="D752">
            <v>95.88</v>
          </cell>
          <cell r="E752">
            <v>93.05</v>
          </cell>
          <cell r="F752">
            <v>94.06</v>
          </cell>
          <cell r="G752">
            <v>94</v>
          </cell>
          <cell r="H752">
            <v>94.95</v>
          </cell>
          <cell r="I752">
            <v>22859</v>
          </cell>
          <cell r="J752">
            <v>2152308.14</v>
          </cell>
          <cell r="K752">
            <v>44687</v>
          </cell>
          <cell r="L752">
            <v>381</v>
          </cell>
          <cell r="M752" t="str">
            <v>INF174K01Z71</v>
          </cell>
        </row>
        <row r="753">
          <cell r="A753" t="str">
            <v>BANKA</v>
          </cell>
          <cell r="B753" t="str">
            <v>EQ</v>
          </cell>
          <cell r="C753">
            <v>76.150000000000006</v>
          </cell>
          <cell r="D753">
            <v>76.150000000000006</v>
          </cell>
          <cell r="E753">
            <v>70.05</v>
          </cell>
          <cell r="F753">
            <v>73.95</v>
          </cell>
          <cell r="G753">
            <v>74</v>
          </cell>
          <cell r="H753">
            <v>74.650000000000006</v>
          </cell>
          <cell r="I753">
            <v>15743</v>
          </cell>
          <cell r="J753">
            <v>1125517.1000000001</v>
          </cell>
          <cell r="K753">
            <v>44687</v>
          </cell>
          <cell r="L753">
            <v>286</v>
          </cell>
          <cell r="M753" t="str">
            <v>INE862Y01015</v>
          </cell>
        </row>
        <row r="754">
          <cell r="A754" t="str">
            <v>ISFT</v>
          </cell>
          <cell r="B754" t="str">
            <v>EQ</v>
          </cell>
          <cell r="C754">
            <v>165</v>
          </cell>
          <cell r="D754">
            <v>168</v>
          </cell>
          <cell r="E754">
            <v>156</v>
          </cell>
          <cell r="F754">
            <v>163.55000000000001</v>
          </cell>
          <cell r="G754">
            <v>168</v>
          </cell>
          <cell r="H754">
            <v>165.1</v>
          </cell>
          <cell r="I754">
            <v>17081</v>
          </cell>
          <cell r="J754">
            <v>2749537.2</v>
          </cell>
          <cell r="K754">
            <v>44687</v>
          </cell>
          <cell r="L754">
            <v>659</v>
          </cell>
          <cell r="M754" t="str">
            <v>INE566K01011</v>
          </cell>
        </row>
        <row r="755">
          <cell r="A755" t="str">
            <v>HEIDELBERG</v>
          </cell>
          <cell r="B755" t="str">
            <v>EQ</v>
          </cell>
          <cell r="C755">
            <v>189.4</v>
          </cell>
          <cell r="D755">
            <v>194.85</v>
          </cell>
          <cell r="E755">
            <v>186.6</v>
          </cell>
          <cell r="F755">
            <v>189.9</v>
          </cell>
          <cell r="G755">
            <v>188</v>
          </cell>
          <cell r="H755">
            <v>191.7</v>
          </cell>
          <cell r="I755">
            <v>1053521</v>
          </cell>
          <cell r="J755">
            <v>200246460.19999999</v>
          </cell>
          <cell r="K755">
            <v>44687</v>
          </cell>
          <cell r="L755">
            <v>15030</v>
          </cell>
          <cell r="M755" t="str">
            <v>INE578A01017</v>
          </cell>
        </row>
        <row r="756">
          <cell r="A756" t="str">
            <v>KALYANIFRG</v>
          </cell>
          <cell r="B756" t="str">
            <v>BE</v>
          </cell>
          <cell r="C756">
            <v>177.1</v>
          </cell>
          <cell r="D756">
            <v>186.45</v>
          </cell>
          <cell r="E756">
            <v>177.1</v>
          </cell>
          <cell r="F756">
            <v>184.2</v>
          </cell>
          <cell r="G756">
            <v>184.2</v>
          </cell>
          <cell r="H756">
            <v>185.95</v>
          </cell>
          <cell r="I756">
            <v>241</v>
          </cell>
          <cell r="J756">
            <v>43010.55</v>
          </cell>
          <cell r="K756">
            <v>44687</v>
          </cell>
          <cell r="L756">
            <v>5</v>
          </cell>
          <cell r="M756" t="str">
            <v>INE314G01014</v>
          </cell>
        </row>
        <row r="757">
          <cell r="A757" t="str">
            <v>SHREDIGCEM</v>
          </cell>
          <cell r="B757" t="str">
            <v>EQ</v>
          </cell>
          <cell r="C757">
            <v>68</v>
          </cell>
          <cell r="D757">
            <v>69.25</v>
          </cell>
          <cell r="E757">
            <v>67.55</v>
          </cell>
          <cell r="F757">
            <v>68.349999999999994</v>
          </cell>
          <cell r="G757">
            <v>68.650000000000006</v>
          </cell>
          <cell r="H757">
            <v>69</v>
          </cell>
          <cell r="I757">
            <v>190313</v>
          </cell>
          <cell r="J757">
            <v>12970132.050000001</v>
          </cell>
          <cell r="K757">
            <v>44687</v>
          </cell>
          <cell r="L757">
            <v>2900</v>
          </cell>
          <cell r="M757" t="str">
            <v>INE232A01011</v>
          </cell>
        </row>
        <row r="758">
          <cell r="A758" t="str">
            <v>CAMS</v>
          </cell>
          <cell r="B758" t="str">
            <v>EQ</v>
          </cell>
          <cell r="C758">
            <v>2350</v>
          </cell>
          <cell r="D758">
            <v>2410.0500000000002</v>
          </cell>
          <cell r="E758">
            <v>2347</v>
          </cell>
          <cell r="F758">
            <v>2398.1999999999998</v>
          </cell>
          <cell r="G758">
            <v>2398</v>
          </cell>
          <cell r="H758">
            <v>2421.1999999999998</v>
          </cell>
          <cell r="I758">
            <v>128930</v>
          </cell>
          <cell r="J758">
            <v>305969220.60000002</v>
          </cell>
          <cell r="K758">
            <v>44687</v>
          </cell>
          <cell r="L758">
            <v>19284</v>
          </cell>
          <cell r="M758" t="str">
            <v>INE596I01012</v>
          </cell>
        </row>
        <row r="759">
          <cell r="A759" t="str">
            <v>BUTTERFLY</v>
          </cell>
          <cell r="B759" t="str">
            <v>EQ</v>
          </cell>
          <cell r="C759">
            <v>1415.3</v>
          </cell>
          <cell r="D759">
            <v>1415.3</v>
          </cell>
          <cell r="E759">
            <v>1390.55</v>
          </cell>
          <cell r="F759">
            <v>1401.8</v>
          </cell>
          <cell r="G759">
            <v>1395.55</v>
          </cell>
          <cell r="H759">
            <v>1415.3</v>
          </cell>
          <cell r="I759">
            <v>101102</v>
          </cell>
          <cell r="J759">
            <v>141697270.09999999</v>
          </cell>
          <cell r="K759">
            <v>44687</v>
          </cell>
          <cell r="L759">
            <v>5692</v>
          </cell>
          <cell r="M759" t="str">
            <v>INE295F01017</v>
          </cell>
        </row>
        <row r="760">
          <cell r="A760" t="str">
            <v>SRTRANSFIN</v>
          </cell>
          <cell r="B760" t="str">
            <v>Z4</v>
          </cell>
          <cell r="C760">
            <v>1035</v>
          </cell>
          <cell r="D760">
            <v>1035</v>
          </cell>
          <cell r="E760">
            <v>1035</v>
          </cell>
          <cell r="F760">
            <v>1035</v>
          </cell>
          <cell r="G760">
            <v>1035</v>
          </cell>
          <cell r="H760">
            <v>1045</v>
          </cell>
          <cell r="I760">
            <v>1</v>
          </cell>
          <cell r="J760">
            <v>1035</v>
          </cell>
          <cell r="K760">
            <v>44687</v>
          </cell>
          <cell r="L760">
            <v>1</v>
          </cell>
          <cell r="M760" t="str">
            <v>INE721A07OZ8</v>
          </cell>
        </row>
        <row r="761">
          <cell r="A761" t="str">
            <v>ADVANIHOTR</v>
          </cell>
          <cell r="B761" t="str">
            <v>EQ</v>
          </cell>
          <cell r="C761">
            <v>75.7</v>
          </cell>
          <cell r="D761">
            <v>78</v>
          </cell>
          <cell r="E761">
            <v>75</v>
          </cell>
          <cell r="F761">
            <v>77.5</v>
          </cell>
          <cell r="G761">
            <v>77.7</v>
          </cell>
          <cell r="H761">
            <v>78.25</v>
          </cell>
          <cell r="I761">
            <v>36695</v>
          </cell>
          <cell r="J761">
            <v>2790746.35</v>
          </cell>
          <cell r="K761">
            <v>44687</v>
          </cell>
          <cell r="L761">
            <v>1033</v>
          </cell>
          <cell r="M761" t="str">
            <v>INE199C01026</v>
          </cell>
        </row>
        <row r="762">
          <cell r="A762" t="str">
            <v>BANARBEADS</v>
          </cell>
          <cell r="B762" t="str">
            <v>EQ</v>
          </cell>
          <cell r="C762">
            <v>89</v>
          </cell>
          <cell r="D762">
            <v>89</v>
          </cell>
          <cell r="E762">
            <v>85.65</v>
          </cell>
          <cell r="F762">
            <v>87.55</v>
          </cell>
          <cell r="G762">
            <v>87.35</v>
          </cell>
          <cell r="H762">
            <v>88.4</v>
          </cell>
          <cell r="I762">
            <v>13716</v>
          </cell>
          <cell r="J762">
            <v>1196731.7</v>
          </cell>
          <cell r="K762">
            <v>44687</v>
          </cell>
          <cell r="L762">
            <v>417</v>
          </cell>
          <cell r="M762" t="str">
            <v>INE655B01011</v>
          </cell>
        </row>
        <row r="763">
          <cell r="A763" t="str">
            <v>ECLFINANCE</v>
          </cell>
          <cell r="B763" t="str">
            <v>NJ</v>
          </cell>
          <cell r="C763">
            <v>955</v>
          </cell>
          <cell r="D763">
            <v>969</v>
          </cell>
          <cell r="E763">
            <v>955</v>
          </cell>
          <cell r="F763">
            <v>957</v>
          </cell>
          <cell r="G763">
            <v>957</v>
          </cell>
          <cell r="H763">
            <v>966.31</v>
          </cell>
          <cell r="I763">
            <v>660</v>
          </cell>
          <cell r="J763">
            <v>635844.26</v>
          </cell>
          <cell r="K763">
            <v>44687</v>
          </cell>
          <cell r="L763">
            <v>10</v>
          </cell>
          <cell r="M763" t="str">
            <v>INE804I078Y8</v>
          </cell>
        </row>
        <row r="764">
          <cell r="A764" t="str">
            <v>CDSL</v>
          </cell>
          <cell r="B764" t="str">
            <v>EQ</v>
          </cell>
          <cell r="C764">
            <v>1210</v>
          </cell>
          <cell r="D764">
            <v>1230</v>
          </cell>
          <cell r="E764">
            <v>1190</v>
          </cell>
          <cell r="F764">
            <v>1218.45</v>
          </cell>
          <cell r="G764">
            <v>1230</v>
          </cell>
          <cell r="H764">
            <v>1230.3499999999999</v>
          </cell>
          <cell r="I764">
            <v>858008</v>
          </cell>
          <cell r="J764">
            <v>1030328197</v>
          </cell>
          <cell r="K764">
            <v>44687</v>
          </cell>
          <cell r="L764">
            <v>79094</v>
          </cell>
          <cell r="M764" t="str">
            <v>INE736A01011</v>
          </cell>
        </row>
        <row r="765">
          <cell r="A765" t="str">
            <v>SGBMAR28X</v>
          </cell>
          <cell r="B765" t="str">
            <v>GB</v>
          </cell>
          <cell r="C765">
            <v>4869.8</v>
          </cell>
          <cell r="D765">
            <v>4869.8</v>
          </cell>
          <cell r="E765">
            <v>4717</v>
          </cell>
          <cell r="F765">
            <v>4723.84</v>
          </cell>
          <cell r="G765">
            <v>4717</v>
          </cell>
          <cell r="H765">
            <v>4770</v>
          </cell>
          <cell r="I765">
            <v>51</v>
          </cell>
          <cell r="J765">
            <v>241325.65</v>
          </cell>
          <cell r="K765">
            <v>44687</v>
          </cell>
          <cell r="L765">
            <v>8</v>
          </cell>
          <cell r="M765" t="str">
            <v>IN0020190552</v>
          </cell>
        </row>
        <row r="766">
          <cell r="A766" t="str">
            <v>ENIL</v>
          </cell>
          <cell r="B766" t="str">
            <v>EQ</v>
          </cell>
          <cell r="C766">
            <v>203.95</v>
          </cell>
          <cell r="D766">
            <v>212.6</v>
          </cell>
          <cell r="E766">
            <v>200</v>
          </cell>
          <cell r="F766">
            <v>204.05</v>
          </cell>
          <cell r="G766">
            <v>203.85</v>
          </cell>
          <cell r="H766">
            <v>206.05</v>
          </cell>
          <cell r="I766">
            <v>74826</v>
          </cell>
          <cell r="J766">
            <v>15402147.699999999</v>
          </cell>
          <cell r="K766">
            <v>44687</v>
          </cell>
          <cell r="L766">
            <v>5841</v>
          </cell>
          <cell r="M766" t="str">
            <v>INE265F01028</v>
          </cell>
        </row>
        <row r="767">
          <cell r="A767" t="str">
            <v>NHBTF2023</v>
          </cell>
          <cell r="B767" t="str">
            <v>N6</v>
          </cell>
          <cell r="C767">
            <v>6183</v>
          </cell>
          <cell r="D767">
            <v>6183</v>
          </cell>
          <cell r="E767">
            <v>6156</v>
          </cell>
          <cell r="F767">
            <v>6156</v>
          </cell>
          <cell r="G767">
            <v>6156</v>
          </cell>
          <cell r="H767">
            <v>6216.38</v>
          </cell>
          <cell r="I767">
            <v>90</v>
          </cell>
          <cell r="J767">
            <v>554535.19999999995</v>
          </cell>
          <cell r="K767">
            <v>44687</v>
          </cell>
          <cell r="L767">
            <v>8</v>
          </cell>
          <cell r="M767" t="str">
            <v>INE557F07181</v>
          </cell>
        </row>
        <row r="768">
          <cell r="A768" t="str">
            <v>WELINV</v>
          </cell>
          <cell r="B768" t="str">
            <v>EQ</v>
          </cell>
          <cell r="C768">
            <v>270.10000000000002</v>
          </cell>
          <cell r="D768">
            <v>285</v>
          </cell>
          <cell r="E768">
            <v>270.10000000000002</v>
          </cell>
          <cell r="F768">
            <v>279.5</v>
          </cell>
          <cell r="G768">
            <v>285</v>
          </cell>
          <cell r="H768">
            <v>282.25</v>
          </cell>
          <cell r="I768">
            <v>700</v>
          </cell>
          <cell r="J768">
            <v>194277.25</v>
          </cell>
          <cell r="K768">
            <v>44687</v>
          </cell>
          <cell r="L768">
            <v>65</v>
          </cell>
          <cell r="M768" t="str">
            <v>INE389K01018</v>
          </cell>
        </row>
        <row r="769">
          <cell r="A769" t="str">
            <v>SGL</v>
          </cell>
          <cell r="B769" t="str">
            <v>EQ</v>
          </cell>
          <cell r="C769">
            <v>24.65</v>
          </cell>
          <cell r="D769">
            <v>25.8</v>
          </cell>
          <cell r="E769">
            <v>24.6</v>
          </cell>
          <cell r="F769">
            <v>25.4</v>
          </cell>
          <cell r="G769">
            <v>24.7</v>
          </cell>
          <cell r="H769">
            <v>25.65</v>
          </cell>
          <cell r="I769">
            <v>42849</v>
          </cell>
          <cell r="J769">
            <v>1080781.1000000001</v>
          </cell>
          <cell r="K769">
            <v>44687</v>
          </cell>
          <cell r="L769">
            <v>228</v>
          </cell>
          <cell r="M769" t="str">
            <v>INE353H01010</v>
          </cell>
        </row>
        <row r="770">
          <cell r="A770" t="str">
            <v>HBANKETF</v>
          </cell>
          <cell r="B770" t="str">
            <v>EQ</v>
          </cell>
          <cell r="C770">
            <v>365.6</v>
          </cell>
          <cell r="D770">
            <v>365.6</v>
          </cell>
          <cell r="E770">
            <v>344</v>
          </cell>
          <cell r="F770">
            <v>348.1</v>
          </cell>
          <cell r="G770">
            <v>349</v>
          </cell>
          <cell r="H770">
            <v>351.53</v>
          </cell>
          <cell r="I770">
            <v>5266</v>
          </cell>
          <cell r="J770">
            <v>1828250.69</v>
          </cell>
          <cell r="K770">
            <v>44687</v>
          </cell>
          <cell r="L770">
            <v>176</v>
          </cell>
          <cell r="M770" t="str">
            <v>INF179KC1AN8</v>
          </cell>
        </row>
        <row r="771">
          <cell r="A771" t="str">
            <v>SUNDARMFIN</v>
          </cell>
          <cell r="B771" t="str">
            <v>EQ</v>
          </cell>
          <cell r="C771">
            <v>1921</v>
          </cell>
          <cell r="D771">
            <v>1929.9</v>
          </cell>
          <cell r="E771">
            <v>1893</v>
          </cell>
          <cell r="F771">
            <v>1916.8</v>
          </cell>
          <cell r="G771">
            <v>1917</v>
          </cell>
          <cell r="H771">
            <v>1935.9</v>
          </cell>
          <cell r="I771">
            <v>18950</v>
          </cell>
          <cell r="J771">
            <v>36215470.450000003</v>
          </cell>
          <cell r="K771">
            <v>44687</v>
          </cell>
          <cell r="L771">
            <v>2901</v>
          </cell>
          <cell r="M771" t="str">
            <v>INE660A01013</v>
          </cell>
        </row>
        <row r="772">
          <cell r="A772" t="str">
            <v>MANINDS</v>
          </cell>
          <cell r="B772" t="str">
            <v>EQ</v>
          </cell>
          <cell r="C772">
            <v>90</v>
          </cell>
          <cell r="D772">
            <v>92.15</v>
          </cell>
          <cell r="E772">
            <v>87.7</v>
          </cell>
          <cell r="F772">
            <v>90.3</v>
          </cell>
          <cell r="G772">
            <v>91.75</v>
          </cell>
          <cell r="H772">
            <v>91.2</v>
          </cell>
          <cell r="I772">
            <v>176434</v>
          </cell>
          <cell r="J772">
            <v>15853656.4</v>
          </cell>
          <cell r="K772">
            <v>44687</v>
          </cell>
          <cell r="L772">
            <v>3538</v>
          </cell>
          <cell r="M772" t="str">
            <v>INE993A01026</v>
          </cell>
        </row>
        <row r="773">
          <cell r="A773" t="str">
            <v>INDIGRID</v>
          </cell>
          <cell r="B773" t="str">
            <v>NB</v>
          </cell>
          <cell r="C773">
            <v>1000</v>
          </cell>
          <cell r="D773">
            <v>1000</v>
          </cell>
          <cell r="E773">
            <v>1000</v>
          </cell>
          <cell r="F773">
            <v>1000</v>
          </cell>
          <cell r="G773">
            <v>1000</v>
          </cell>
          <cell r="H773">
            <v>1010</v>
          </cell>
          <cell r="I773">
            <v>586</v>
          </cell>
          <cell r="J773">
            <v>586000</v>
          </cell>
          <cell r="K773">
            <v>44687</v>
          </cell>
          <cell r="L773">
            <v>1</v>
          </cell>
          <cell r="M773" t="str">
            <v>INE219X07181</v>
          </cell>
        </row>
        <row r="774">
          <cell r="A774" t="str">
            <v>PIONDIST</v>
          </cell>
          <cell r="B774" t="str">
            <v>EQ</v>
          </cell>
          <cell r="C774">
            <v>165.15</v>
          </cell>
          <cell r="D774">
            <v>165.15</v>
          </cell>
          <cell r="E774">
            <v>160.30000000000001</v>
          </cell>
          <cell r="F774">
            <v>164.4</v>
          </cell>
          <cell r="G774">
            <v>164.9</v>
          </cell>
          <cell r="H774">
            <v>166.05</v>
          </cell>
          <cell r="I774">
            <v>4068</v>
          </cell>
          <cell r="J774">
            <v>662977.05000000005</v>
          </cell>
          <cell r="K774">
            <v>44687</v>
          </cell>
          <cell r="L774">
            <v>334</v>
          </cell>
          <cell r="M774" t="str">
            <v>INE889E01010</v>
          </cell>
        </row>
        <row r="775">
          <cell r="A775" t="str">
            <v>YAARI</v>
          </cell>
          <cell r="B775" t="str">
            <v>EQ</v>
          </cell>
          <cell r="C775">
            <v>39.799999999999997</v>
          </cell>
          <cell r="D775">
            <v>40.299999999999997</v>
          </cell>
          <cell r="E775">
            <v>39</v>
          </cell>
          <cell r="F775">
            <v>39.85</v>
          </cell>
          <cell r="G775">
            <v>39.9</v>
          </cell>
          <cell r="H775">
            <v>40.25</v>
          </cell>
          <cell r="I775">
            <v>136977</v>
          </cell>
          <cell r="J775">
            <v>5429710.9500000002</v>
          </cell>
          <cell r="K775">
            <v>44687</v>
          </cell>
          <cell r="L775">
            <v>1147</v>
          </cell>
          <cell r="M775" t="str">
            <v>INE126M01010</v>
          </cell>
        </row>
        <row r="776">
          <cell r="A776" t="str">
            <v>MINDSPACE</v>
          </cell>
          <cell r="B776" t="str">
            <v>RR</v>
          </cell>
          <cell r="C776">
            <v>353.99</v>
          </cell>
          <cell r="D776">
            <v>353.99</v>
          </cell>
          <cell r="E776">
            <v>348</v>
          </cell>
          <cell r="F776">
            <v>349.99</v>
          </cell>
          <cell r="G776">
            <v>350</v>
          </cell>
          <cell r="H776">
            <v>353.51</v>
          </cell>
          <cell r="I776">
            <v>57999</v>
          </cell>
          <cell r="J776">
            <v>20302920.050000001</v>
          </cell>
          <cell r="K776">
            <v>44687</v>
          </cell>
          <cell r="L776">
            <v>863</v>
          </cell>
          <cell r="M776" t="str">
            <v>INE0CCU25019</v>
          </cell>
        </row>
        <row r="777">
          <cell r="A777" t="str">
            <v>VSTIND</v>
          </cell>
          <cell r="B777" t="str">
            <v>EQ</v>
          </cell>
          <cell r="C777">
            <v>3170</v>
          </cell>
          <cell r="D777">
            <v>3200</v>
          </cell>
          <cell r="E777">
            <v>3162</v>
          </cell>
          <cell r="F777">
            <v>3183.7</v>
          </cell>
          <cell r="G777">
            <v>3169</v>
          </cell>
          <cell r="H777">
            <v>3215.75</v>
          </cell>
          <cell r="I777">
            <v>7626</v>
          </cell>
          <cell r="J777">
            <v>24245849.5</v>
          </cell>
          <cell r="K777">
            <v>44687</v>
          </cell>
          <cell r="L777">
            <v>1568</v>
          </cell>
          <cell r="M777" t="str">
            <v>INE710A01016</v>
          </cell>
        </row>
        <row r="778">
          <cell r="A778" t="str">
            <v>RANEHOLDIN</v>
          </cell>
          <cell r="B778" t="str">
            <v>EQ</v>
          </cell>
          <cell r="C778">
            <v>604</v>
          </cell>
          <cell r="D778">
            <v>610</v>
          </cell>
          <cell r="E778">
            <v>600</v>
          </cell>
          <cell r="F778">
            <v>602.54999999999995</v>
          </cell>
          <cell r="G778">
            <v>601</v>
          </cell>
          <cell r="H778">
            <v>608.65</v>
          </cell>
          <cell r="I778">
            <v>6259</v>
          </cell>
          <cell r="J778">
            <v>3778898.25</v>
          </cell>
          <cell r="K778">
            <v>44687</v>
          </cell>
          <cell r="L778">
            <v>432</v>
          </cell>
          <cell r="M778" t="str">
            <v>INE384A01010</v>
          </cell>
        </row>
        <row r="779">
          <cell r="A779" t="str">
            <v>MANORG</v>
          </cell>
          <cell r="B779" t="str">
            <v>EQ</v>
          </cell>
          <cell r="C779">
            <v>808.9</v>
          </cell>
          <cell r="D779">
            <v>818</v>
          </cell>
          <cell r="E779">
            <v>787</v>
          </cell>
          <cell r="F779">
            <v>799.9</v>
          </cell>
          <cell r="G779">
            <v>808</v>
          </cell>
          <cell r="H779">
            <v>808</v>
          </cell>
          <cell r="I779">
            <v>7123</v>
          </cell>
          <cell r="J779">
            <v>5672530.2000000002</v>
          </cell>
          <cell r="K779">
            <v>44687</v>
          </cell>
          <cell r="L779">
            <v>1259</v>
          </cell>
          <cell r="M779" t="str">
            <v>INE370D01013</v>
          </cell>
        </row>
        <row r="780">
          <cell r="A780" t="str">
            <v>NHAI</v>
          </cell>
          <cell r="B780" t="str">
            <v>N6</v>
          </cell>
          <cell r="C780">
            <v>1240</v>
          </cell>
          <cell r="D780">
            <v>1240</v>
          </cell>
          <cell r="E780">
            <v>1220</v>
          </cell>
          <cell r="F780">
            <v>1223.8499999999999</v>
          </cell>
          <cell r="G780">
            <v>1220</v>
          </cell>
          <cell r="H780">
            <v>1236.25</v>
          </cell>
          <cell r="I780">
            <v>590</v>
          </cell>
          <cell r="J780">
            <v>728788.3</v>
          </cell>
          <cell r="K780">
            <v>44687</v>
          </cell>
          <cell r="L780">
            <v>19</v>
          </cell>
          <cell r="M780" t="str">
            <v>INE906B07DF8</v>
          </cell>
        </row>
        <row r="781">
          <cell r="A781" t="str">
            <v>HUDCO</v>
          </cell>
          <cell r="B781" t="str">
            <v>N5</v>
          </cell>
          <cell r="C781">
            <v>1137.99</v>
          </cell>
          <cell r="D781">
            <v>1137.99</v>
          </cell>
          <cell r="E781">
            <v>1127.55</v>
          </cell>
          <cell r="F781">
            <v>1127.55</v>
          </cell>
          <cell r="G781">
            <v>1127.55</v>
          </cell>
          <cell r="H781">
            <v>1138.99</v>
          </cell>
          <cell r="I781">
            <v>155</v>
          </cell>
          <cell r="J781">
            <v>175814.25</v>
          </cell>
          <cell r="K781">
            <v>44687</v>
          </cell>
          <cell r="L781">
            <v>3</v>
          </cell>
          <cell r="M781" t="str">
            <v>INE031A07865</v>
          </cell>
        </row>
        <row r="782">
          <cell r="A782" t="str">
            <v>DHANILOANS</v>
          </cell>
          <cell r="B782" t="str">
            <v>N6</v>
          </cell>
          <cell r="C782">
            <v>980</v>
          </cell>
          <cell r="D782">
            <v>985</v>
          </cell>
          <cell r="E782">
            <v>980</v>
          </cell>
          <cell r="F782">
            <v>985</v>
          </cell>
          <cell r="G782">
            <v>985</v>
          </cell>
          <cell r="H782">
            <v>995</v>
          </cell>
          <cell r="I782">
            <v>800</v>
          </cell>
          <cell r="J782">
            <v>787985</v>
          </cell>
          <cell r="K782">
            <v>44687</v>
          </cell>
          <cell r="L782">
            <v>20</v>
          </cell>
          <cell r="M782" t="str">
            <v>INE614X07076</v>
          </cell>
        </row>
        <row r="783">
          <cell r="A783" t="str">
            <v>VIKASECO</v>
          </cell>
          <cell r="B783" t="str">
            <v>EQ</v>
          </cell>
          <cell r="C783">
            <v>4.9000000000000004</v>
          </cell>
          <cell r="D783">
            <v>4.9000000000000004</v>
          </cell>
          <cell r="E783">
            <v>4.7</v>
          </cell>
          <cell r="F783">
            <v>4.9000000000000004</v>
          </cell>
          <cell r="G783">
            <v>4.9000000000000004</v>
          </cell>
          <cell r="H783">
            <v>4.95</v>
          </cell>
          <cell r="I783">
            <v>4312698</v>
          </cell>
          <cell r="J783">
            <v>20877792.550000001</v>
          </cell>
          <cell r="K783">
            <v>44687</v>
          </cell>
          <cell r="L783">
            <v>5695</v>
          </cell>
          <cell r="M783" t="str">
            <v>INE806A01020</v>
          </cell>
        </row>
        <row r="784">
          <cell r="A784" t="str">
            <v>DIXON</v>
          </cell>
          <cell r="B784" t="str">
            <v>EQ</v>
          </cell>
          <cell r="C784">
            <v>3850</v>
          </cell>
          <cell r="D784">
            <v>3997</v>
          </cell>
          <cell r="E784">
            <v>3765.2</v>
          </cell>
          <cell r="F784">
            <v>3909.6</v>
          </cell>
          <cell r="G784">
            <v>3920</v>
          </cell>
          <cell r="H784">
            <v>3949.55</v>
          </cell>
          <cell r="I784">
            <v>634087</v>
          </cell>
          <cell r="J784">
            <v>2466985767</v>
          </cell>
          <cell r="K784">
            <v>44687</v>
          </cell>
          <cell r="L784">
            <v>61269</v>
          </cell>
          <cell r="M784" t="str">
            <v>INE935N01020</v>
          </cell>
        </row>
        <row r="785">
          <cell r="A785" t="str">
            <v>HCC</v>
          </cell>
          <cell r="B785" t="str">
            <v>EQ</v>
          </cell>
          <cell r="C785">
            <v>14.5</v>
          </cell>
          <cell r="D785">
            <v>14.8</v>
          </cell>
          <cell r="E785">
            <v>13.9</v>
          </cell>
          <cell r="F785">
            <v>14.6</v>
          </cell>
          <cell r="G785">
            <v>14.8</v>
          </cell>
          <cell r="H785">
            <v>14.75</v>
          </cell>
          <cell r="I785">
            <v>12426666</v>
          </cell>
          <cell r="J785">
            <v>178133726.69999999</v>
          </cell>
          <cell r="K785">
            <v>44687</v>
          </cell>
          <cell r="L785">
            <v>14924</v>
          </cell>
          <cell r="M785" t="str">
            <v>INE549A01026</v>
          </cell>
        </row>
        <row r="786">
          <cell r="A786" t="str">
            <v>HUDCO</v>
          </cell>
          <cell r="B786" t="str">
            <v>EQ</v>
          </cell>
          <cell r="C786">
            <v>33.950000000000003</v>
          </cell>
          <cell r="D786">
            <v>34.15</v>
          </cell>
          <cell r="E786">
            <v>33.6</v>
          </cell>
          <cell r="F786">
            <v>33.9</v>
          </cell>
          <cell r="G786">
            <v>33.950000000000003</v>
          </cell>
          <cell r="H786">
            <v>34.25</v>
          </cell>
          <cell r="I786">
            <v>1409172</v>
          </cell>
          <cell r="J786">
            <v>47774489.600000001</v>
          </cell>
          <cell r="K786">
            <v>44687</v>
          </cell>
          <cell r="L786">
            <v>4583</v>
          </cell>
          <cell r="M786" t="str">
            <v>INE031A01017</v>
          </cell>
        </row>
        <row r="787">
          <cell r="A787" t="str">
            <v>NKIND</v>
          </cell>
          <cell r="B787" t="str">
            <v>EQ</v>
          </cell>
          <cell r="C787">
            <v>35.799999999999997</v>
          </cell>
          <cell r="D787">
            <v>35.799999999999997</v>
          </cell>
          <cell r="E787">
            <v>33.1</v>
          </cell>
          <cell r="F787">
            <v>33.9</v>
          </cell>
          <cell r="G787">
            <v>33.1</v>
          </cell>
          <cell r="H787">
            <v>34.25</v>
          </cell>
          <cell r="I787">
            <v>3562</v>
          </cell>
          <cell r="J787">
            <v>120977.1</v>
          </cell>
          <cell r="K787">
            <v>44687</v>
          </cell>
          <cell r="L787">
            <v>76</v>
          </cell>
          <cell r="M787" t="str">
            <v>INE542C01019</v>
          </cell>
        </row>
        <row r="788">
          <cell r="A788" t="str">
            <v>BPCL</v>
          </cell>
          <cell r="B788" t="str">
            <v>EQ</v>
          </cell>
          <cell r="C788">
            <v>357</v>
          </cell>
          <cell r="D788">
            <v>359.8</v>
          </cell>
          <cell r="E788">
            <v>353</v>
          </cell>
          <cell r="F788">
            <v>357.3</v>
          </cell>
          <cell r="G788">
            <v>358</v>
          </cell>
          <cell r="H788">
            <v>361</v>
          </cell>
          <cell r="I788">
            <v>2348871</v>
          </cell>
          <cell r="J788">
            <v>838678321.60000002</v>
          </cell>
          <cell r="K788">
            <v>44687</v>
          </cell>
          <cell r="L788">
            <v>56468</v>
          </cell>
          <cell r="M788" t="str">
            <v>INE029A01011</v>
          </cell>
        </row>
        <row r="789">
          <cell r="A789" t="str">
            <v>BALMLAWRIE</v>
          </cell>
          <cell r="B789" t="str">
            <v>EQ</v>
          </cell>
          <cell r="C789">
            <v>116.5</v>
          </cell>
          <cell r="D789">
            <v>116.5</v>
          </cell>
          <cell r="E789">
            <v>112.35</v>
          </cell>
          <cell r="F789">
            <v>115.75</v>
          </cell>
          <cell r="G789">
            <v>116</v>
          </cell>
          <cell r="H789">
            <v>116.95</v>
          </cell>
          <cell r="I789">
            <v>152503</v>
          </cell>
          <cell r="J789">
            <v>17519599.199999999</v>
          </cell>
          <cell r="K789">
            <v>44687</v>
          </cell>
          <cell r="L789">
            <v>3487</v>
          </cell>
          <cell r="M789" t="str">
            <v>INE164A01016</v>
          </cell>
        </row>
        <row r="790">
          <cell r="A790" t="str">
            <v>ORIENTLTD</v>
          </cell>
          <cell r="B790" t="str">
            <v>EQ</v>
          </cell>
          <cell r="C790">
            <v>66.650000000000006</v>
          </cell>
          <cell r="D790">
            <v>67.900000000000006</v>
          </cell>
          <cell r="E790">
            <v>65.5</v>
          </cell>
          <cell r="F790">
            <v>67.3</v>
          </cell>
          <cell r="G790">
            <v>67.900000000000006</v>
          </cell>
          <cell r="H790">
            <v>68</v>
          </cell>
          <cell r="I790">
            <v>5944</v>
          </cell>
          <cell r="J790">
            <v>395552.2</v>
          </cell>
          <cell r="K790">
            <v>44687</v>
          </cell>
          <cell r="L790">
            <v>270</v>
          </cell>
          <cell r="M790" t="str">
            <v>INE609C01024</v>
          </cell>
        </row>
        <row r="791">
          <cell r="A791" t="str">
            <v>AEGISCHEM</v>
          </cell>
          <cell r="B791" t="str">
            <v>EQ</v>
          </cell>
          <cell r="C791">
            <v>206</v>
          </cell>
          <cell r="D791">
            <v>207.9</v>
          </cell>
          <cell r="E791">
            <v>201.45</v>
          </cell>
          <cell r="F791">
            <v>206.6</v>
          </cell>
          <cell r="G791">
            <v>207.4</v>
          </cell>
          <cell r="H791">
            <v>208.75</v>
          </cell>
          <cell r="I791">
            <v>364377</v>
          </cell>
          <cell r="J791">
            <v>74442060</v>
          </cell>
          <cell r="K791">
            <v>44687</v>
          </cell>
          <cell r="L791">
            <v>7386</v>
          </cell>
          <cell r="M791" t="str">
            <v>INE208C01025</v>
          </cell>
        </row>
        <row r="792">
          <cell r="A792" t="str">
            <v>CHOICEIN</v>
          </cell>
          <cell r="B792" t="str">
            <v>EQ</v>
          </cell>
          <cell r="C792">
            <v>320</v>
          </cell>
          <cell r="D792">
            <v>325</v>
          </cell>
          <cell r="E792">
            <v>301.95</v>
          </cell>
          <cell r="F792">
            <v>321.05</v>
          </cell>
          <cell r="G792">
            <v>324.10000000000002</v>
          </cell>
          <cell r="H792">
            <v>324.39999999999998</v>
          </cell>
          <cell r="I792">
            <v>57186</v>
          </cell>
          <cell r="J792">
            <v>18286062.149999999</v>
          </cell>
          <cell r="K792">
            <v>44687</v>
          </cell>
          <cell r="L792">
            <v>1120</v>
          </cell>
          <cell r="M792" t="str">
            <v>INE102B01014</v>
          </cell>
        </row>
        <row r="793">
          <cell r="A793" t="str">
            <v>UTISXN50</v>
          </cell>
          <cell r="B793" t="str">
            <v>EQ</v>
          </cell>
          <cell r="C793">
            <v>50</v>
          </cell>
          <cell r="D793">
            <v>51.89</v>
          </cell>
          <cell r="E793">
            <v>49.4</v>
          </cell>
          <cell r="F793">
            <v>49.82</v>
          </cell>
          <cell r="G793">
            <v>51.39</v>
          </cell>
          <cell r="H793">
            <v>50.34</v>
          </cell>
          <cell r="I793">
            <v>1460</v>
          </cell>
          <cell r="J793">
            <v>73197.45</v>
          </cell>
          <cell r="K793">
            <v>44687</v>
          </cell>
          <cell r="L793">
            <v>78</v>
          </cell>
          <cell r="M793" t="str">
            <v>INF789F1AUU3</v>
          </cell>
        </row>
        <row r="794">
          <cell r="A794" t="str">
            <v>SHRIPISTON</v>
          </cell>
          <cell r="B794" t="str">
            <v>BE</v>
          </cell>
          <cell r="C794">
            <v>685.8</v>
          </cell>
          <cell r="D794">
            <v>685.8</v>
          </cell>
          <cell r="E794">
            <v>672</v>
          </cell>
          <cell r="F794">
            <v>678.7</v>
          </cell>
          <cell r="G794">
            <v>680</v>
          </cell>
          <cell r="H794">
            <v>685.8</v>
          </cell>
          <cell r="I794">
            <v>45</v>
          </cell>
          <cell r="J794">
            <v>30615.599999999999</v>
          </cell>
          <cell r="K794">
            <v>44687</v>
          </cell>
          <cell r="L794">
            <v>10</v>
          </cell>
          <cell r="M794" t="str">
            <v>INE526E01018</v>
          </cell>
        </row>
        <row r="795">
          <cell r="A795" t="str">
            <v>ICICINV20</v>
          </cell>
          <cell r="B795" t="str">
            <v>EQ</v>
          </cell>
          <cell r="C795">
            <v>96.7</v>
          </cell>
          <cell r="D795">
            <v>96.7</v>
          </cell>
          <cell r="E795">
            <v>91.5</v>
          </cell>
          <cell r="F795">
            <v>92.55</v>
          </cell>
          <cell r="G795">
            <v>92.6</v>
          </cell>
          <cell r="H795">
            <v>93.52</v>
          </cell>
          <cell r="I795">
            <v>40437</v>
          </cell>
          <cell r="J795">
            <v>3732215.51</v>
          </cell>
          <cell r="K795">
            <v>44687</v>
          </cell>
          <cell r="L795">
            <v>1380</v>
          </cell>
          <cell r="M795" t="str">
            <v>INF109KB1WY5</v>
          </cell>
        </row>
        <row r="796">
          <cell r="A796" t="str">
            <v>BAJAJCON</v>
          </cell>
          <cell r="B796" t="str">
            <v>EQ</v>
          </cell>
          <cell r="C796">
            <v>163</v>
          </cell>
          <cell r="D796">
            <v>164</v>
          </cell>
          <cell r="E796">
            <v>160.25</v>
          </cell>
          <cell r="F796">
            <v>161.80000000000001</v>
          </cell>
          <cell r="G796">
            <v>162.6</v>
          </cell>
          <cell r="H796">
            <v>163.5</v>
          </cell>
          <cell r="I796">
            <v>342664</v>
          </cell>
          <cell r="J796">
            <v>55407284.149999999</v>
          </cell>
          <cell r="K796">
            <v>44687</v>
          </cell>
          <cell r="L796">
            <v>6881</v>
          </cell>
          <cell r="M796" t="str">
            <v>INE933K01021</v>
          </cell>
        </row>
        <row r="797">
          <cell r="A797" t="str">
            <v>HITECHCORP</v>
          </cell>
          <cell r="B797" t="str">
            <v>EQ</v>
          </cell>
          <cell r="C797">
            <v>249.45</v>
          </cell>
          <cell r="D797">
            <v>254.8</v>
          </cell>
          <cell r="E797">
            <v>245.1</v>
          </cell>
          <cell r="F797">
            <v>251.85</v>
          </cell>
          <cell r="G797">
            <v>251.4</v>
          </cell>
          <cell r="H797">
            <v>254.5</v>
          </cell>
          <cell r="I797">
            <v>4819</v>
          </cell>
          <cell r="J797">
            <v>1207471.8999999999</v>
          </cell>
          <cell r="K797">
            <v>44687</v>
          </cell>
          <cell r="L797">
            <v>223</v>
          </cell>
          <cell r="M797" t="str">
            <v>INE120D01012</v>
          </cell>
        </row>
        <row r="798">
          <cell r="A798" t="str">
            <v>IMAGICAA</v>
          </cell>
          <cell r="B798" t="str">
            <v>EQ</v>
          </cell>
          <cell r="C798">
            <v>14.4</v>
          </cell>
          <cell r="D798">
            <v>14.85</v>
          </cell>
          <cell r="E798">
            <v>13.75</v>
          </cell>
          <cell r="F798">
            <v>14.25</v>
          </cell>
          <cell r="G798">
            <v>14.1</v>
          </cell>
          <cell r="H798">
            <v>14.4</v>
          </cell>
          <cell r="I798">
            <v>191386</v>
          </cell>
          <cell r="J798">
            <v>2724500.55</v>
          </cell>
          <cell r="K798">
            <v>44687</v>
          </cell>
          <cell r="L798">
            <v>718</v>
          </cell>
          <cell r="M798" t="str">
            <v>INE172N01012</v>
          </cell>
        </row>
        <row r="799">
          <cell r="A799" t="str">
            <v>KPITTECH</v>
          </cell>
          <cell r="B799" t="str">
            <v>EQ</v>
          </cell>
          <cell r="C799">
            <v>528</v>
          </cell>
          <cell r="D799">
            <v>549.70000000000005</v>
          </cell>
          <cell r="E799">
            <v>525.1</v>
          </cell>
          <cell r="F799">
            <v>542.65</v>
          </cell>
          <cell r="G799">
            <v>546.4</v>
          </cell>
          <cell r="H799">
            <v>548.4</v>
          </cell>
          <cell r="I799">
            <v>1016778</v>
          </cell>
          <cell r="J799">
            <v>545584825.89999998</v>
          </cell>
          <cell r="K799">
            <v>44687</v>
          </cell>
          <cell r="L799">
            <v>51728</v>
          </cell>
          <cell r="M799" t="str">
            <v>INE04I401011</v>
          </cell>
        </row>
        <row r="800">
          <cell r="A800" t="str">
            <v>STEL</v>
          </cell>
          <cell r="B800" t="str">
            <v>EQ</v>
          </cell>
          <cell r="C800">
            <v>127</v>
          </cell>
          <cell r="D800">
            <v>132</v>
          </cell>
          <cell r="E800">
            <v>121.3</v>
          </cell>
          <cell r="F800">
            <v>127.15</v>
          </cell>
          <cell r="G800">
            <v>125.35</v>
          </cell>
          <cell r="H800">
            <v>128.5</v>
          </cell>
          <cell r="I800">
            <v>9029</v>
          </cell>
          <cell r="J800">
            <v>1133478.75</v>
          </cell>
          <cell r="K800">
            <v>44687</v>
          </cell>
          <cell r="L800">
            <v>350</v>
          </cell>
          <cell r="M800" t="str">
            <v>INE577L01016</v>
          </cell>
        </row>
        <row r="801">
          <cell r="A801" t="str">
            <v>BANARISUG</v>
          </cell>
          <cell r="B801" t="str">
            <v>EQ</v>
          </cell>
          <cell r="C801">
            <v>2635</v>
          </cell>
          <cell r="D801">
            <v>2635</v>
          </cell>
          <cell r="E801">
            <v>2529.65</v>
          </cell>
          <cell r="F801">
            <v>2583.9</v>
          </cell>
          <cell r="G801">
            <v>2577.75</v>
          </cell>
          <cell r="H801">
            <v>2611.35</v>
          </cell>
          <cell r="I801">
            <v>2735</v>
          </cell>
          <cell r="J801">
            <v>7077520.7999999998</v>
          </cell>
          <cell r="K801">
            <v>44687</v>
          </cell>
          <cell r="L801">
            <v>669</v>
          </cell>
          <cell r="M801" t="str">
            <v>INE459A01010</v>
          </cell>
        </row>
        <row r="802">
          <cell r="A802" t="str">
            <v>AXISCETF</v>
          </cell>
          <cell r="B802" t="str">
            <v>EQ</v>
          </cell>
          <cell r="C802">
            <v>69.5</v>
          </cell>
          <cell r="D802">
            <v>71.400000000000006</v>
          </cell>
          <cell r="E802">
            <v>66.5</v>
          </cell>
          <cell r="F802">
            <v>67.599999999999994</v>
          </cell>
          <cell r="G802">
            <v>67.599999999999994</v>
          </cell>
          <cell r="H802">
            <v>68.319999999999993</v>
          </cell>
          <cell r="I802">
            <v>7108</v>
          </cell>
          <cell r="J802">
            <v>494236.77</v>
          </cell>
          <cell r="K802">
            <v>44687</v>
          </cell>
          <cell r="L802">
            <v>51</v>
          </cell>
          <cell r="M802" t="str">
            <v>INF846K016C7</v>
          </cell>
        </row>
        <row r="803">
          <cell r="A803" t="str">
            <v>PROPEQUITY</v>
          </cell>
          <cell r="B803" t="str">
            <v>SM</v>
          </cell>
          <cell r="C803">
            <v>160</v>
          </cell>
          <cell r="D803">
            <v>163.5</v>
          </cell>
          <cell r="E803">
            <v>159.5</v>
          </cell>
          <cell r="F803">
            <v>163.25</v>
          </cell>
          <cell r="G803">
            <v>163.5</v>
          </cell>
          <cell r="H803">
            <v>165</v>
          </cell>
          <cell r="I803">
            <v>32400</v>
          </cell>
          <cell r="J803">
            <v>5220480</v>
          </cell>
          <cell r="K803">
            <v>44687</v>
          </cell>
          <cell r="L803">
            <v>27</v>
          </cell>
          <cell r="M803" t="str">
            <v>INE0KN801013</v>
          </cell>
        </row>
        <row r="804">
          <cell r="A804" t="str">
            <v>GRANULES</v>
          </cell>
          <cell r="B804" t="str">
            <v>EQ</v>
          </cell>
          <cell r="C804">
            <v>266.8</v>
          </cell>
          <cell r="D804">
            <v>267.7</v>
          </cell>
          <cell r="E804">
            <v>262.39999999999998</v>
          </cell>
          <cell r="F804">
            <v>265.64999999999998</v>
          </cell>
          <cell r="G804">
            <v>266.5</v>
          </cell>
          <cell r="H804">
            <v>268.5</v>
          </cell>
          <cell r="I804">
            <v>689683</v>
          </cell>
          <cell r="J804">
            <v>182884252.09999999</v>
          </cell>
          <cell r="K804">
            <v>44687</v>
          </cell>
          <cell r="L804">
            <v>9846</v>
          </cell>
          <cell r="M804" t="str">
            <v>INE101D01020</v>
          </cell>
        </row>
        <row r="805">
          <cell r="A805" t="str">
            <v>HUHTAMAKI</v>
          </cell>
          <cell r="B805" t="str">
            <v>EQ</v>
          </cell>
          <cell r="C805">
            <v>181.6</v>
          </cell>
          <cell r="D805">
            <v>183.8</v>
          </cell>
          <cell r="E805">
            <v>176.05</v>
          </cell>
          <cell r="F805">
            <v>181.7</v>
          </cell>
          <cell r="G805">
            <v>180</v>
          </cell>
          <cell r="H805">
            <v>183.65</v>
          </cell>
          <cell r="I805">
            <v>128922</v>
          </cell>
          <cell r="J805">
            <v>23126990.75</v>
          </cell>
          <cell r="K805">
            <v>44687</v>
          </cell>
          <cell r="L805">
            <v>3400</v>
          </cell>
          <cell r="M805" t="str">
            <v>INE275B01026</v>
          </cell>
        </row>
        <row r="806">
          <cell r="A806" t="str">
            <v>HARIOMPIPE</v>
          </cell>
          <cell r="B806" t="str">
            <v>EQ</v>
          </cell>
          <cell r="C806">
            <v>212</v>
          </cell>
          <cell r="D806">
            <v>215.2</v>
          </cell>
          <cell r="E806">
            <v>206.95</v>
          </cell>
          <cell r="F806">
            <v>214.15</v>
          </cell>
          <cell r="G806">
            <v>214.1</v>
          </cell>
          <cell r="H806">
            <v>216.45</v>
          </cell>
          <cell r="I806">
            <v>339976</v>
          </cell>
          <cell r="J806">
            <v>72153279.599999994</v>
          </cell>
          <cell r="K806">
            <v>44687</v>
          </cell>
          <cell r="L806">
            <v>6554</v>
          </cell>
          <cell r="M806" t="str">
            <v>INE00EV01017</v>
          </cell>
        </row>
        <row r="807">
          <cell r="A807" t="str">
            <v>IIFL</v>
          </cell>
          <cell r="B807" t="str">
            <v>N7</v>
          </cell>
          <cell r="C807">
            <v>1024</v>
          </cell>
          <cell r="D807">
            <v>1024</v>
          </cell>
          <cell r="E807">
            <v>1024</v>
          </cell>
          <cell r="F807">
            <v>1024</v>
          </cell>
          <cell r="G807">
            <v>1024</v>
          </cell>
          <cell r="H807">
            <v>1035</v>
          </cell>
          <cell r="I807">
            <v>2</v>
          </cell>
          <cell r="J807">
            <v>2048</v>
          </cell>
          <cell r="K807">
            <v>44687</v>
          </cell>
          <cell r="L807">
            <v>1</v>
          </cell>
          <cell r="M807" t="str">
            <v>INE866I08295</v>
          </cell>
        </row>
        <row r="808">
          <cell r="A808" t="str">
            <v>ZOMATO</v>
          </cell>
          <cell r="B808" t="str">
            <v>EQ</v>
          </cell>
          <cell r="C808">
            <v>59.3</v>
          </cell>
          <cell r="D808">
            <v>62.3</v>
          </cell>
          <cell r="E808">
            <v>57.65</v>
          </cell>
          <cell r="F808">
            <v>60.5</v>
          </cell>
          <cell r="G808">
            <v>61.7</v>
          </cell>
          <cell r="H808">
            <v>61.15</v>
          </cell>
          <cell r="I808">
            <v>47189321</v>
          </cell>
          <cell r="J808">
            <v>2774341613</v>
          </cell>
          <cell r="K808">
            <v>44687</v>
          </cell>
          <cell r="L808">
            <v>152932</v>
          </cell>
          <cell r="M808" t="str">
            <v>INE758T01015</v>
          </cell>
        </row>
        <row r="809">
          <cell r="A809" t="str">
            <v>ICICILOVOL</v>
          </cell>
          <cell r="B809" t="str">
            <v>EQ</v>
          </cell>
          <cell r="C809">
            <v>137.69999999999999</v>
          </cell>
          <cell r="D809">
            <v>137.69999999999999</v>
          </cell>
          <cell r="E809">
            <v>132.07</v>
          </cell>
          <cell r="F809">
            <v>132.74</v>
          </cell>
          <cell r="G809">
            <v>133.5</v>
          </cell>
          <cell r="H809">
            <v>134.18</v>
          </cell>
          <cell r="I809">
            <v>173514</v>
          </cell>
          <cell r="J809">
            <v>23031720.140000001</v>
          </cell>
          <cell r="K809">
            <v>44687</v>
          </cell>
          <cell r="L809">
            <v>1328</v>
          </cell>
          <cell r="M809" t="str">
            <v>INF109KB10T8</v>
          </cell>
        </row>
        <row r="810">
          <cell r="A810" t="str">
            <v>PUNJABCHEM</v>
          </cell>
          <cell r="B810" t="str">
            <v>EQ</v>
          </cell>
          <cell r="C810">
            <v>1340</v>
          </cell>
          <cell r="D810">
            <v>1347.65</v>
          </cell>
          <cell r="E810">
            <v>1291</v>
          </cell>
          <cell r="F810">
            <v>1326.45</v>
          </cell>
          <cell r="G810">
            <v>1316.5</v>
          </cell>
          <cell r="H810">
            <v>1340.9</v>
          </cell>
          <cell r="I810">
            <v>16955</v>
          </cell>
          <cell r="J810">
            <v>22329650.149999999</v>
          </cell>
          <cell r="K810">
            <v>44687</v>
          </cell>
          <cell r="L810">
            <v>1233</v>
          </cell>
          <cell r="M810" t="str">
            <v>INE277B01014</v>
          </cell>
        </row>
        <row r="811">
          <cell r="A811" t="str">
            <v>PREMIERPOL</v>
          </cell>
          <cell r="B811" t="str">
            <v>EQ</v>
          </cell>
          <cell r="C811">
            <v>115.5</v>
          </cell>
          <cell r="D811">
            <v>123.6</v>
          </cell>
          <cell r="E811">
            <v>113.6</v>
          </cell>
          <cell r="F811">
            <v>118.55</v>
          </cell>
          <cell r="G811">
            <v>123</v>
          </cell>
          <cell r="H811">
            <v>119.85</v>
          </cell>
          <cell r="I811">
            <v>67406</v>
          </cell>
          <cell r="J811">
            <v>7872361.0999999996</v>
          </cell>
          <cell r="K811">
            <v>44687</v>
          </cell>
          <cell r="L811">
            <v>2134</v>
          </cell>
          <cell r="M811" t="str">
            <v>INE309M01012</v>
          </cell>
        </row>
        <row r="812">
          <cell r="A812" t="str">
            <v>NCLIND</v>
          </cell>
          <cell r="B812" t="str">
            <v>EQ</v>
          </cell>
          <cell r="C812">
            <v>181.2</v>
          </cell>
          <cell r="D812">
            <v>184.85</v>
          </cell>
          <cell r="E812">
            <v>177.55</v>
          </cell>
          <cell r="F812">
            <v>182.25</v>
          </cell>
          <cell r="G812">
            <v>182</v>
          </cell>
          <cell r="H812">
            <v>184.25</v>
          </cell>
          <cell r="I812">
            <v>129461</v>
          </cell>
          <cell r="J812">
            <v>23434231.149999999</v>
          </cell>
          <cell r="K812">
            <v>44687</v>
          </cell>
          <cell r="L812">
            <v>6483</v>
          </cell>
          <cell r="M812" t="str">
            <v>INE732C01016</v>
          </cell>
        </row>
        <row r="813">
          <cell r="A813" t="str">
            <v>SANOFI</v>
          </cell>
          <cell r="B813" t="str">
            <v>EQ</v>
          </cell>
          <cell r="C813">
            <v>6903</v>
          </cell>
          <cell r="D813">
            <v>6905.95</v>
          </cell>
          <cell r="E813">
            <v>6825.25</v>
          </cell>
          <cell r="F813">
            <v>6862.85</v>
          </cell>
          <cell r="G813">
            <v>6859</v>
          </cell>
          <cell r="H813">
            <v>6938.65</v>
          </cell>
          <cell r="I813">
            <v>11791</v>
          </cell>
          <cell r="J813">
            <v>80916652.200000003</v>
          </cell>
          <cell r="K813">
            <v>44687</v>
          </cell>
          <cell r="L813">
            <v>3128</v>
          </cell>
          <cell r="M813" t="str">
            <v>INE058A01010</v>
          </cell>
        </row>
        <row r="814">
          <cell r="A814" t="str">
            <v>THANGAMAYL</v>
          </cell>
          <cell r="B814" t="str">
            <v>EQ</v>
          </cell>
          <cell r="C814">
            <v>1153.7</v>
          </cell>
          <cell r="D814">
            <v>1186.3</v>
          </cell>
          <cell r="E814">
            <v>1150</v>
          </cell>
          <cell r="F814">
            <v>1158.45</v>
          </cell>
          <cell r="G814">
            <v>1160</v>
          </cell>
          <cell r="H814">
            <v>1171.25</v>
          </cell>
          <cell r="I814">
            <v>11008</v>
          </cell>
          <cell r="J814">
            <v>12824463</v>
          </cell>
          <cell r="K814">
            <v>44687</v>
          </cell>
          <cell r="L814">
            <v>1129</v>
          </cell>
          <cell r="M814" t="str">
            <v>INE085J01014</v>
          </cell>
        </row>
        <row r="815">
          <cell r="A815" t="str">
            <v>RELAXO</v>
          </cell>
          <cell r="B815" t="str">
            <v>EQ</v>
          </cell>
          <cell r="C815">
            <v>1062</v>
          </cell>
          <cell r="D815">
            <v>1083.55</v>
          </cell>
          <cell r="E815">
            <v>1062</v>
          </cell>
          <cell r="F815">
            <v>1071.9000000000001</v>
          </cell>
          <cell r="G815">
            <v>1074</v>
          </cell>
          <cell r="H815">
            <v>1083.75</v>
          </cell>
          <cell r="I815">
            <v>67410</v>
          </cell>
          <cell r="J815">
            <v>72103385.549999997</v>
          </cell>
          <cell r="K815">
            <v>44687</v>
          </cell>
          <cell r="L815">
            <v>10626</v>
          </cell>
          <cell r="M815" t="str">
            <v>INE131B01039</v>
          </cell>
        </row>
        <row r="816">
          <cell r="A816" t="str">
            <v>ICICI5GSEC</v>
          </cell>
          <cell r="B816" t="str">
            <v>EQ</v>
          </cell>
          <cell r="C816">
            <v>50</v>
          </cell>
          <cell r="D816">
            <v>51</v>
          </cell>
          <cell r="E816">
            <v>50</v>
          </cell>
          <cell r="F816">
            <v>50.44</v>
          </cell>
          <cell r="G816">
            <v>50.07</v>
          </cell>
          <cell r="H816">
            <v>51</v>
          </cell>
          <cell r="I816">
            <v>116</v>
          </cell>
          <cell r="J816">
            <v>5866.53</v>
          </cell>
          <cell r="K816">
            <v>44687</v>
          </cell>
          <cell r="L816">
            <v>67</v>
          </cell>
          <cell r="M816" t="str">
            <v>INF109KC14A8</v>
          </cell>
        </row>
        <row r="817">
          <cell r="A817" t="str">
            <v>SHIVAMILLS</v>
          </cell>
          <cell r="B817" t="str">
            <v>EQ</v>
          </cell>
          <cell r="C817">
            <v>107.5</v>
          </cell>
          <cell r="D817">
            <v>112</v>
          </cell>
          <cell r="E817">
            <v>104.55</v>
          </cell>
          <cell r="F817">
            <v>107.6</v>
          </cell>
          <cell r="G817">
            <v>107.6</v>
          </cell>
          <cell r="H817">
            <v>108.8</v>
          </cell>
          <cell r="I817">
            <v>8022</v>
          </cell>
          <cell r="J817">
            <v>850719</v>
          </cell>
          <cell r="K817">
            <v>44687</v>
          </cell>
          <cell r="L817">
            <v>246</v>
          </cell>
          <cell r="M817" t="str">
            <v>INE644Y01017</v>
          </cell>
        </row>
        <row r="818">
          <cell r="A818" t="str">
            <v>RSWM</v>
          </cell>
          <cell r="B818" t="str">
            <v>EQ</v>
          </cell>
          <cell r="C818">
            <v>540.04999999999995</v>
          </cell>
          <cell r="D818">
            <v>558.85</v>
          </cell>
          <cell r="E818">
            <v>519.9</v>
          </cell>
          <cell r="F818">
            <v>540.75</v>
          </cell>
          <cell r="G818">
            <v>538.79999999999995</v>
          </cell>
          <cell r="H818">
            <v>546.79999999999995</v>
          </cell>
          <cell r="I818">
            <v>279058</v>
          </cell>
          <cell r="J818">
            <v>149108779.09999999</v>
          </cell>
          <cell r="K818">
            <v>44687</v>
          </cell>
          <cell r="L818">
            <v>12543</v>
          </cell>
          <cell r="M818" t="str">
            <v>INE611A01016</v>
          </cell>
        </row>
        <row r="819">
          <cell r="A819" t="str">
            <v>GREENLAM</v>
          </cell>
          <cell r="B819" t="str">
            <v>EQ</v>
          </cell>
          <cell r="C819">
            <v>345</v>
          </cell>
          <cell r="D819">
            <v>355</v>
          </cell>
          <cell r="E819">
            <v>333.9</v>
          </cell>
          <cell r="F819">
            <v>348.25</v>
          </cell>
          <cell r="G819">
            <v>345</v>
          </cell>
          <cell r="H819">
            <v>352.15</v>
          </cell>
          <cell r="I819">
            <v>17901</v>
          </cell>
          <cell r="J819">
            <v>6143182.2999999998</v>
          </cell>
          <cell r="K819">
            <v>44687</v>
          </cell>
          <cell r="L819">
            <v>1818</v>
          </cell>
          <cell r="M819" t="str">
            <v>INE544R01021</v>
          </cell>
        </row>
        <row r="820">
          <cell r="A820" t="str">
            <v>KOLTEPATIL</v>
          </cell>
          <cell r="B820" t="str">
            <v>EQ</v>
          </cell>
          <cell r="C820">
            <v>249.5</v>
          </cell>
          <cell r="D820">
            <v>259.10000000000002</v>
          </cell>
          <cell r="E820">
            <v>235.35</v>
          </cell>
          <cell r="F820">
            <v>247.6</v>
          </cell>
          <cell r="G820">
            <v>245.7</v>
          </cell>
          <cell r="H820">
            <v>250.4</v>
          </cell>
          <cell r="I820">
            <v>234327</v>
          </cell>
          <cell r="J820">
            <v>56425384.299999997</v>
          </cell>
          <cell r="K820">
            <v>44687</v>
          </cell>
          <cell r="L820">
            <v>10716</v>
          </cell>
          <cell r="M820" t="str">
            <v>INE094I01018</v>
          </cell>
        </row>
        <row r="821">
          <cell r="A821" t="str">
            <v>ASTRON</v>
          </cell>
          <cell r="B821" t="str">
            <v>EQ</v>
          </cell>
          <cell r="C821">
            <v>48.05</v>
          </cell>
          <cell r="D821">
            <v>48.8</v>
          </cell>
          <cell r="E821">
            <v>47.6</v>
          </cell>
          <cell r="F821">
            <v>48.5</v>
          </cell>
          <cell r="G821">
            <v>48.5</v>
          </cell>
          <cell r="H821">
            <v>49.05</v>
          </cell>
          <cell r="I821">
            <v>92819</v>
          </cell>
          <cell r="J821">
            <v>4475482.8499999996</v>
          </cell>
          <cell r="K821">
            <v>44687</v>
          </cell>
          <cell r="L821">
            <v>1623</v>
          </cell>
          <cell r="M821" t="str">
            <v>INE646X01014</v>
          </cell>
        </row>
        <row r="822">
          <cell r="A822" t="str">
            <v>OAL</v>
          </cell>
          <cell r="B822" t="str">
            <v>EQ</v>
          </cell>
          <cell r="C822">
            <v>672</v>
          </cell>
          <cell r="D822">
            <v>685.1</v>
          </cell>
          <cell r="E822">
            <v>667.5</v>
          </cell>
          <cell r="F822">
            <v>669.25</v>
          </cell>
          <cell r="G822">
            <v>675</v>
          </cell>
          <cell r="H822">
            <v>676.9</v>
          </cell>
          <cell r="I822">
            <v>36422</v>
          </cell>
          <cell r="J822">
            <v>24576081.399999999</v>
          </cell>
          <cell r="K822">
            <v>44687</v>
          </cell>
          <cell r="L822">
            <v>1682</v>
          </cell>
          <cell r="M822" t="str">
            <v>INE959C01023</v>
          </cell>
        </row>
        <row r="823">
          <cell r="A823" t="str">
            <v>PFIZER</v>
          </cell>
          <cell r="B823" t="str">
            <v>EQ</v>
          </cell>
          <cell r="C823">
            <v>4305</v>
          </cell>
          <cell r="D823">
            <v>4377.75</v>
          </cell>
          <cell r="E823">
            <v>4255</v>
          </cell>
          <cell r="F823">
            <v>4316.8999999999996</v>
          </cell>
          <cell r="G823">
            <v>4301</v>
          </cell>
          <cell r="H823">
            <v>4366.3</v>
          </cell>
          <cell r="I823">
            <v>41153</v>
          </cell>
          <cell r="J823">
            <v>177482220</v>
          </cell>
          <cell r="K823">
            <v>44687</v>
          </cell>
          <cell r="L823">
            <v>5217</v>
          </cell>
          <cell r="M823" t="str">
            <v>INE182A01018</v>
          </cell>
        </row>
        <row r="824">
          <cell r="A824" t="str">
            <v>LUMAXTECH</v>
          </cell>
          <cell r="B824" t="str">
            <v>EQ</v>
          </cell>
          <cell r="C824">
            <v>167</v>
          </cell>
          <cell r="D824">
            <v>167.5</v>
          </cell>
          <cell r="E824">
            <v>162.44999999999999</v>
          </cell>
          <cell r="F824">
            <v>165.5</v>
          </cell>
          <cell r="G824">
            <v>167.5</v>
          </cell>
          <cell r="H824">
            <v>167.4</v>
          </cell>
          <cell r="I824">
            <v>49216</v>
          </cell>
          <cell r="J824">
            <v>8095656</v>
          </cell>
          <cell r="K824">
            <v>44687</v>
          </cell>
          <cell r="L824">
            <v>1614</v>
          </cell>
          <cell r="M824" t="str">
            <v>INE872H01027</v>
          </cell>
        </row>
        <row r="825">
          <cell r="A825" t="str">
            <v>SKMEGGPROD</v>
          </cell>
          <cell r="B825" t="str">
            <v>EQ</v>
          </cell>
          <cell r="C825">
            <v>65.099999999999994</v>
          </cell>
          <cell r="D825">
            <v>66</v>
          </cell>
          <cell r="E825">
            <v>63.85</v>
          </cell>
          <cell r="F825">
            <v>65.25</v>
          </cell>
          <cell r="G825">
            <v>65.099999999999994</v>
          </cell>
          <cell r="H825">
            <v>66</v>
          </cell>
          <cell r="I825">
            <v>42926</v>
          </cell>
          <cell r="J825">
            <v>2792180.55</v>
          </cell>
          <cell r="K825">
            <v>44687</v>
          </cell>
          <cell r="L825">
            <v>864</v>
          </cell>
          <cell r="M825" t="str">
            <v>INE411D01015</v>
          </cell>
        </row>
        <row r="826">
          <cell r="A826" t="str">
            <v>SGBAUG27</v>
          </cell>
          <cell r="B826" t="str">
            <v>GB</v>
          </cell>
          <cell r="C826">
            <v>4830.99</v>
          </cell>
          <cell r="D826">
            <v>4830.99</v>
          </cell>
          <cell r="E826">
            <v>4780</v>
          </cell>
          <cell r="F826">
            <v>4780.33</v>
          </cell>
          <cell r="G826">
            <v>4780</v>
          </cell>
          <cell r="H826">
            <v>4835.28</v>
          </cell>
          <cell r="I826">
            <v>25</v>
          </cell>
          <cell r="J826">
            <v>119768.95</v>
          </cell>
          <cell r="K826">
            <v>44687</v>
          </cell>
          <cell r="L826">
            <v>6</v>
          </cell>
          <cell r="M826" t="str">
            <v>IN0020190107</v>
          </cell>
        </row>
        <row r="827">
          <cell r="A827" t="str">
            <v>ROSSARI</v>
          </cell>
          <cell r="B827" t="str">
            <v>EQ</v>
          </cell>
          <cell r="C827">
            <v>890</v>
          </cell>
          <cell r="D827">
            <v>900</v>
          </cell>
          <cell r="E827">
            <v>883.85</v>
          </cell>
          <cell r="F827">
            <v>890.15</v>
          </cell>
          <cell r="G827">
            <v>890</v>
          </cell>
          <cell r="H827">
            <v>900.4</v>
          </cell>
          <cell r="I827">
            <v>32444</v>
          </cell>
          <cell r="J827">
            <v>28912626.550000001</v>
          </cell>
          <cell r="K827">
            <v>44687</v>
          </cell>
          <cell r="L827">
            <v>4960</v>
          </cell>
          <cell r="M827" t="str">
            <v>INE02A801020</v>
          </cell>
        </row>
        <row r="828">
          <cell r="A828" t="str">
            <v>HPAL</v>
          </cell>
          <cell r="B828" t="str">
            <v>EQ</v>
          </cell>
          <cell r="C828">
            <v>362</v>
          </cell>
          <cell r="D828">
            <v>372.9</v>
          </cell>
          <cell r="E828">
            <v>360.1</v>
          </cell>
          <cell r="F828">
            <v>368.65</v>
          </cell>
          <cell r="G828">
            <v>370</v>
          </cell>
          <cell r="H828">
            <v>372.9</v>
          </cell>
          <cell r="I828">
            <v>45343</v>
          </cell>
          <cell r="J828">
            <v>16649533.5</v>
          </cell>
          <cell r="K828">
            <v>44687</v>
          </cell>
          <cell r="L828">
            <v>4184</v>
          </cell>
          <cell r="M828" t="str">
            <v>INE0GSL01016</v>
          </cell>
        </row>
        <row r="829">
          <cell r="A829" t="str">
            <v>FORTIS</v>
          </cell>
          <cell r="B829" t="str">
            <v>EQ</v>
          </cell>
          <cell r="C829">
            <v>250</v>
          </cell>
          <cell r="D829">
            <v>252.65</v>
          </cell>
          <cell r="E829">
            <v>247.2</v>
          </cell>
          <cell r="F829">
            <v>250.9</v>
          </cell>
          <cell r="G829">
            <v>249.9</v>
          </cell>
          <cell r="H829">
            <v>253.8</v>
          </cell>
          <cell r="I829">
            <v>1351945</v>
          </cell>
          <cell r="J829">
            <v>337569451.19999999</v>
          </cell>
          <cell r="K829">
            <v>44687</v>
          </cell>
          <cell r="L829">
            <v>24712</v>
          </cell>
          <cell r="M829" t="str">
            <v>INE061F01013</v>
          </cell>
        </row>
        <row r="830">
          <cell r="A830" t="str">
            <v>TATACOFFEE</v>
          </cell>
          <cell r="B830" t="str">
            <v>EQ</v>
          </cell>
          <cell r="C830">
            <v>205.5</v>
          </cell>
          <cell r="D830">
            <v>209.9</v>
          </cell>
          <cell r="E830">
            <v>205.5</v>
          </cell>
          <cell r="F830">
            <v>207.05</v>
          </cell>
          <cell r="G830">
            <v>207.6</v>
          </cell>
          <cell r="H830">
            <v>209.45</v>
          </cell>
          <cell r="I830">
            <v>1015487</v>
          </cell>
          <cell r="J830">
            <v>210846846.90000001</v>
          </cell>
          <cell r="K830">
            <v>44687</v>
          </cell>
          <cell r="L830">
            <v>13827</v>
          </cell>
          <cell r="M830" t="str">
            <v>INE493A01027</v>
          </cell>
        </row>
        <row r="831">
          <cell r="A831" t="str">
            <v>AROGRANITE</v>
          </cell>
          <cell r="B831" t="str">
            <v>EQ</v>
          </cell>
          <cell r="C831">
            <v>52</v>
          </cell>
          <cell r="D831">
            <v>52.4</v>
          </cell>
          <cell r="E831">
            <v>50.25</v>
          </cell>
          <cell r="F831">
            <v>51.75</v>
          </cell>
          <cell r="G831">
            <v>52.4</v>
          </cell>
          <cell r="H831">
            <v>52.35</v>
          </cell>
          <cell r="I831">
            <v>29836</v>
          </cell>
          <cell r="J831">
            <v>1523004.35</v>
          </cell>
          <cell r="K831">
            <v>44687</v>
          </cell>
          <cell r="L831">
            <v>678</v>
          </cell>
          <cell r="M831" t="str">
            <v>INE210C01013</v>
          </cell>
        </row>
        <row r="832">
          <cell r="A832" t="str">
            <v>KOVAI</v>
          </cell>
          <cell r="B832" t="str">
            <v>EQ</v>
          </cell>
          <cell r="C832">
            <v>1568.15</v>
          </cell>
          <cell r="D832">
            <v>1568.15</v>
          </cell>
          <cell r="E832">
            <v>1547.55</v>
          </cell>
          <cell r="F832">
            <v>1557.8</v>
          </cell>
          <cell r="G832">
            <v>1560.05</v>
          </cell>
          <cell r="H832">
            <v>1575.9</v>
          </cell>
          <cell r="I832">
            <v>759</v>
          </cell>
          <cell r="J832">
            <v>1180175.8500000001</v>
          </cell>
          <cell r="K832">
            <v>44687</v>
          </cell>
          <cell r="L832">
            <v>193</v>
          </cell>
          <cell r="M832" t="str">
            <v>INE177F01017</v>
          </cell>
        </row>
        <row r="833">
          <cell r="A833" t="str">
            <v>UJAAS</v>
          </cell>
          <cell r="B833" t="str">
            <v>EQ</v>
          </cell>
          <cell r="C833">
            <v>4.3</v>
          </cell>
          <cell r="D833">
            <v>4.3499999999999996</v>
          </cell>
          <cell r="E833">
            <v>4.2</v>
          </cell>
          <cell r="F833">
            <v>4.3</v>
          </cell>
          <cell r="G833">
            <v>4.25</v>
          </cell>
          <cell r="H833">
            <v>4.3499999999999996</v>
          </cell>
          <cell r="I833">
            <v>704168</v>
          </cell>
          <cell r="J833">
            <v>3003358.45</v>
          </cell>
          <cell r="K833">
            <v>44687</v>
          </cell>
          <cell r="L833">
            <v>1207</v>
          </cell>
          <cell r="M833" t="str">
            <v>INE899L01022</v>
          </cell>
        </row>
        <row r="834">
          <cell r="A834" t="str">
            <v>TRITURBINE</v>
          </cell>
          <cell r="B834" t="str">
            <v>EQ</v>
          </cell>
          <cell r="C834">
            <v>181.1</v>
          </cell>
          <cell r="D834">
            <v>187.9</v>
          </cell>
          <cell r="E834">
            <v>181.1</v>
          </cell>
          <cell r="F834">
            <v>184.45</v>
          </cell>
          <cell r="G834">
            <v>184.2</v>
          </cell>
          <cell r="H834">
            <v>186.6</v>
          </cell>
          <cell r="I834">
            <v>155986</v>
          </cell>
          <cell r="J834">
            <v>28758201.600000001</v>
          </cell>
          <cell r="K834">
            <v>44687</v>
          </cell>
          <cell r="L834">
            <v>6699</v>
          </cell>
          <cell r="M834" t="str">
            <v>INE152M01016</v>
          </cell>
        </row>
        <row r="835">
          <cell r="A835" t="str">
            <v>STCINDIA</v>
          </cell>
          <cell r="B835" t="str">
            <v>EQ</v>
          </cell>
          <cell r="C835">
            <v>98.8</v>
          </cell>
          <cell r="D835">
            <v>99.15</v>
          </cell>
          <cell r="E835">
            <v>96.1</v>
          </cell>
          <cell r="F835">
            <v>98.35</v>
          </cell>
          <cell r="G835">
            <v>98.85</v>
          </cell>
          <cell r="H835">
            <v>99.5</v>
          </cell>
          <cell r="I835">
            <v>37776</v>
          </cell>
          <cell r="J835">
            <v>3708003.9</v>
          </cell>
          <cell r="K835">
            <v>44687</v>
          </cell>
          <cell r="L835">
            <v>905</v>
          </cell>
          <cell r="M835" t="str">
            <v>INE655A01013</v>
          </cell>
        </row>
        <row r="836">
          <cell r="A836" t="str">
            <v>GLS</v>
          </cell>
          <cell r="B836" t="str">
            <v>EQ</v>
          </cell>
          <cell r="C836">
            <v>460</v>
          </cell>
          <cell r="D836">
            <v>460.2</v>
          </cell>
          <cell r="E836">
            <v>452.05</v>
          </cell>
          <cell r="F836">
            <v>456.65</v>
          </cell>
          <cell r="G836">
            <v>456.55</v>
          </cell>
          <cell r="H836">
            <v>462</v>
          </cell>
          <cell r="I836">
            <v>40347</v>
          </cell>
          <cell r="J836">
            <v>18454697</v>
          </cell>
          <cell r="K836">
            <v>44687</v>
          </cell>
          <cell r="L836">
            <v>2873</v>
          </cell>
          <cell r="M836" t="str">
            <v>INE03Q201024</v>
          </cell>
        </row>
        <row r="837">
          <cell r="A837" t="str">
            <v>ECLFINANCE</v>
          </cell>
          <cell r="B837" t="str">
            <v>NR</v>
          </cell>
          <cell r="C837">
            <v>1032.95</v>
          </cell>
          <cell r="D837">
            <v>1032.95</v>
          </cell>
          <cell r="E837">
            <v>1000.05</v>
          </cell>
          <cell r="F837">
            <v>1003.22</v>
          </cell>
          <cell r="G837">
            <v>1003.01</v>
          </cell>
          <cell r="H837">
            <v>1015</v>
          </cell>
          <cell r="I837">
            <v>902</v>
          </cell>
          <cell r="J837">
            <v>911964.47</v>
          </cell>
          <cell r="K837">
            <v>44687</v>
          </cell>
          <cell r="L837">
            <v>28</v>
          </cell>
          <cell r="M837" t="str">
            <v>INE804IA7014</v>
          </cell>
        </row>
        <row r="838">
          <cell r="A838" t="str">
            <v>PNB</v>
          </cell>
          <cell r="B838" t="str">
            <v>EQ</v>
          </cell>
          <cell r="C838">
            <v>33.950000000000003</v>
          </cell>
          <cell r="D838">
            <v>34.15</v>
          </cell>
          <cell r="E838">
            <v>33.4</v>
          </cell>
          <cell r="F838">
            <v>33.85</v>
          </cell>
          <cell r="G838">
            <v>33.950000000000003</v>
          </cell>
          <cell r="H838">
            <v>34.25</v>
          </cell>
          <cell r="I838">
            <v>36331439</v>
          </cell>
          <cell r="J838">
            <v>1227344729</v>
          </cell>
          <cell r="K838">
            <v>44687</v>
          </cell>
          <cell r="L838">
            <v>48019</v>
          </cell>
          <cell r="M838" t="str">
            <v>INE160A01022</v>
          </cell>
        </row>
        <row r="839">
          <cell r="A839" t="str">
            <v>SELAN</v>
          </cell>
          <cell r="B839" t="str">
            <v>EQ</v>
          </cell>
          <cell r="C839">
            <v>197</v>
          </cell>
          <cell r="D839">
            <v>199.95</v>
          </cell>
          <cell r="E839">
            <v>194</v>
          </cell>
          <cell r="F839">
            <v>198.3</v>
          </cell>
          <cell r="G839">
            <v>197.1</v>
          </cell>
          <cell r="H839">
            <v>200.65</v>
          </cell>
          <cell r="I839">
            <v>71333</v>
          </cell>
          <cell r="J839">
            <v>14066185.65</v>
          </cell>
          <cell r="K839">
            <v>44687</v>
          </cell>
          <cell r="L839">
            <v>1542</v>
          </cell>
          <cell r="M839" t="str">
            <v>INE818A01017</v>
          </cell>
        </row>
        <row r="840">
          <cell r="A840" t="str">
            <v>KENNAMET</v>
          </cell>
          <cell r="B840" t="str">
            <v>EQ</v>
          </cell>
          <cell r="C840">
            <v>1848</v>
          </cell>
          <cell r="D840">
            <v>1848</v>
          </cell>
          <cell r="E840">
            <v>1800</v>
          </cell>
          <cell r="F840">
            <v>1834.9</v>
          </cell>
          <cell r="G840">
            <v>1821.5</v>
          </cell>
          <cell r="H840">
            <v>1856.75</v>
          </cell>
          <cell r="I840">
            <v>12431</v>
          </cell>
          <cell r="J840">
            <v>22611351.649999999</v>
          </cell>
          <cell r="K840">
            <v>44687</v>
          </cell>
          <cell r="L840">
            <v>3240</v>
          </cell>
          <cell r="M840" t="str">
            <v>INE717A01029</v>
          </cell>
        </row>
        <row r="841">
          <cell r="A841" t="str">
            <v>STARPAPER</v>
          </cell>
          <cell r="B841" t="str">
            <v>EQ</v>
          </cell>
          <cell r="C841">
            <v>159.5</v>
          </cell>
          <cell r="D841">
            <v>165.15</v>
          </cell>
          <cell r="E841">
            <v>159.5</v>
          </cell>
          <cell r="F841">
            <v>163.30000000000001</v>
          </cell>
          <cell r="G841">
            <v>163.6</v>
          </cell>
          <cell r="H841">
            <v>165.25</v>
          </cell>
          <cell r="I841">
            <v>143102</v>
          </cell>
          <cell r="J841">
            <v>23351701.25</v>
          </cell>
          <cell r="K841">
            <v>44687</v>
          </cell>
          <cell r="L841">
            <v>3048</v>
          </cell>
          <cell r="M841" t="str">
            <v>INE733A01018</v>
          </cell>
        </row>
        <row r="842">
          <cell r="A842" t="str">
            <v>HUDCO</v>
          </cell>
          <cell r="B842" t="str">
            <v>N8</v>
          </cell>
          <cell r="C842">
            <v>1171</v>
          </cell>
          <cell r="D842">
            <v>1171</v>
          </cell>
          <cell r="E842">
            <v>1171</v>
          </cell>
          <cell r="F842">
            <v>1171</v>
          </cell>
          <cell r="G842">
            <v>1171</v>
          </cell>
          <cell r="H842">
            <v>1185</v>
          </cell>
          <cell r="I842">
            <v>1</v>
          </cell>
          <cell r="J842">
            <v>1171</v>
          </cell>
          <cell r="K842">
            <v>44687</v>
          </cell>
          <cell r="L842">
            <v>1</v>
          </cell>
          <cell r="M842" t="str">
            <v>INE031A07AO5</v>
          </cell>
        </row>
        <row r="843">
          <cell r="A843" t="str">
            <v>ISGEC</v>
          </cell>
          <cell r="B843" t="str">
            <v>EQ</v>
          </cell>
          <cell r="C843">
            <v>549.29999999999995</v>
          </cell>
          <cell r="D843">
            <v>562.79999999999995</v>
          </cell>
          <cell r="E843">
            <v>535.54999999999995</v>
          </cell>
          <cell r="F843">
            <v>555.85</v>
          </cell>
          <cell r="G843">
            <v>560</v>
          </cell>
          <cell r="H843">
            <v>562.5</v>
          </cell>
          <cell r="I843">
            <v>51683</v>
          </cell>
          <cell r="J843">
            <v>28385986.100000001</v>
          </cell>
          <cell r="K843">
            <v>44687</v>
          </cell>
          <cell r="L843">
            <v>3103</v>
          </cell>
          <cell r="M843" t="str">
            <v>INE858B01029</v>
          </cell>
        </row>
        <row r="844">
          <cell r="A844" t="str">
            <v>TRIDENT</v>
          </cell>
          <cell r="B844" t="str">
            <v>EQ</v>
          </cell>
          <cell r="C844">
            <v>49.7</v>
          </cell>
          <cell r="D844">
            <v>50.45</v>
          </cell>
          <cell r="E844">
            <v>49.5</v>
          </cell>
          <cell r="F844">
            <v>50.15</v>
          </cell>
          <cell r="G844">
            <v>50.3</v>
          </cell>
          <cell r="H844">
            <v>50.75</v>
          </cell>
          <cell r="I844">
            <v>3706765</v>
          </cell>
          <cell r="J844">
            <v>185405742.09999999</v>
          </cell>
          <cell r="K844">
            <v>44687</v>
          </cell>
          <cell r="L844">
            <v>31516</v>
          </cell>
          <cell r="M844" t="str">
            <v>INE064C01022</v>
          </cell>
        </row>
        <row r="845">
          <cell r="A845" t="str">
            <v>SIRCA</v>
          </cell>
          <cell r="B845" t="str">
            <v>EQ</v>
          </cell>
          <cell r="C845">
            <v>480</v>
          </cell>
          <cell r="D845">
            <v>481.85</v>
          </cell>
          <cell r="E845">
            <v>470</v>
          </cell>
          <cell r="F845">
            <v>476.15</v>
          </cell>
          <cell r="G845">
            <v>476</v>
          </cell>
          <cell r="H845">
            <v>481.85</v>
          </cell>
          <cell r="I845">
            <v>13900</v>
          </cell>
          <cell r="J845">
            <v>6592226.3499999996</v>
          </cell>
          <cell r="K845">
            <v>44687</v>
          </cell>
          <cell r="L845">
            <v>813</v>
          </cell>
          <cell r="M845" t="str">
            <v>INE792Z01011</v>
          </cell>
        </row>
        <row r="846">
          <cell r="A846" t="str">
            <v>NAVINFLUOR</v>
          </cell>
          <cell r="B846" t="str">
            <v>EQ</v>
          </cell>
          <cell r="C846">
            <v>3700</v>
          </cell>
          <cell r="D846">
            <v>3821.55</v>
          </cell>
          <cell r="E846">
            <v>3696.05</v>
          </cell>
          <cell r="F846">
            <v>3745.6</v>
          </cell>
          <cell r="G846">
            <v>3736</v>
          </cell>
          <cell r="H846">
            <v>3790.5</v>
          </cell>
          <cell r="I846">
            <v>363691</v>
          </cell>
          <cell r="J846">
            <v>1357393098</v>
          </cell>
          <cell r="K846">
            <v>44687</v>
          </cell>
          <cell r="L846">
            <v>15393</v>
          </cell>
          <cell r="M846" t="str">
            <v>INE048G01026</v>
          </cell>
        </row>
        <row r="847">
          <cell r="A847" t="str">
            <v>ANANDRATHI</v>
          </cell>
          <cell r="B847" t="str">
            <v>EQ</v>
          </cell>
          <cell r="C847">
            <v>628</v>
          </cell>
          <cell r="D847">
            <v>635</v>
          </cell>
          <cell r="E847">
            <v>612.20000000000005</v>
          </cell>
          <cell r="F847">
            <v>629.54999999999995</v>
          </cell>
          <cell r="G847">
            <v>628.95000000000005</v>
          </cell>
          <cell r="H847">
            <v>637.1</v>
          </cell>
          <cell r="I847">
            <v>75958</v>
          </cell>
          <cell r="J847">
            <v>47343624.850000001</v>
          </cell>
          <cell r="K847">
            <v>44687</v>
          </cell>
          <cell r="L847">
            <v>4107</v>
          </cell>
          <cell r="M847" t="str">
            <v>INE463V01026</v>
          </cell>
        </row>
        <row r="848">
          <cell r="A848" t="str">
            <v>VSTTILLERS</v>
          </cell>
          <cell r="B848" t="str">
            <v>EQ</v>
          </cell>
          <cell r="C848">
            <v>2588</v>
          </cell>
          <cell r="D848">
            <v>2600</v>
          </cell>
          <cell r="E848">
            <v>2565.5500000000002</v>
          </cell>
          <cell r="F848">
            <v>2586</v>
          </cell>
          <cell r="G848">
            <v>2578</v>
          </cell>
          <cell r="H848">
            <v>2617.0500000000002</v>
          </cell>
          <cell r="I848">
            <v>4478</v>
          </cell>
          <cell r="J848">
            <v>11550730.300000001</v>
          </cell>
          <cell r="K848">
            <v>44687</v>
          </cell>
          <cell r="L848">
            <v>1281</v>
          </cell>
          <cell r="M848" t="str">
            <v>INE764D01017</v>
          </cell>
        </row>
        <row r="849">
          <cell r="A849" t="str">
            <v>ACE</v>
          </cell>
          <cell r="B849" t="str">
            <v>EQ</v>
          </cell>
          <cell r="C849">
            <v>216</v>
          </cell>
          <cell r="D849">
            <v>220</v>
          </cell>
          <cell r="E849">
            <v>210.05</v>
          </cell>
          <cell r="F849">
            <v>215.55</v>
          </cell>
          <cell r="G849">
            <v>215.95</v>
          </cell>
          <cell r="H849">
            <v>218.15</v>
          </cell>
          <cell r="I849">
            <v>301421</v>
          </cell>
          <cell r="J849">
            <v>64978899.149999999</v>
          </cell>
          <cell r="K849">
            <v>44687</v>
          </cell>
          <cell r="L849">
            <v>6971</v>
          </cell>
          <cell r="M849" t="str">
            <v>INE731H01025</v>
          </cell>
        </row>
        <row r="850">
          <cell r="A850" t="str">
            <v>COCHINSHIP</v>
          </cell>
          <cell r="B850" t="str">
            <v>EQ</v>
          </cell>
          <cell r="C850">
            <v>322</v>
          </cell>
          <cell r="D850">
            <v>326.14999999999998</v>
          </cell>
          <cell r="E850">
            <v>315.2</v>
          </cell>
          <cell r="F850">
            <v>322.85000000000002</v>
          </cell>
          <cell r="G850">
            <v>323</v>
          </cell>
          <cell r="H850">
            <v>326.75</v>
          </cell>
          <cell r="I850">
            <v>119681</v>
          </cell>
          <cell r="J850">
            <v>38405427.149999999</v>
          </cell>
          <cell r="K850">
            <v>44687</v>
          </cell>
          <cell r="L850">
            <v>5538</v>
          </cell>
          <cell r="M850" t="str">
            <v>INE704P01017</v>
          </cell>
        </row>
        <row r="851">
          <cell r="A851" t="str">
            <v>VINDHYATEL</v>
          </cell>
          <cell r="B851" t="str">
            <v>EQ</v>
          </cell>
          <cell r="C851">
            <v>1010.1</v>
          </cell>
          <cell r="D851">
            <v>1015</v>
          </cell>
          <cell r="E851">
            <v>989.95</v>
          </cell>
          <cell r="F851">
            <v>1004.6</v>
          </cell>
          <cell r="G851">
            <v>1011</v>
          </cell>
          <cell r="H851">
            <v>1016.75</v>
          </cell>
          <cell r="I851">
            <v>10360</v>
          </cell>
          <cell r="J851">
            <v>10386740.35</v>
          </cell>
          <cell r="K851">
            <v>44687</v>
          </cell>
          <cell r="L851">
            <v>1058</v>
          </cell>
          <cell r="M851" t="str">
            <v>INE707A01012</v>
          </cell>
        </row>
        <row r="852">
          <cell r="A852" t="str">
            <v>LICNETFN50</v>
          </cell>
          <cell r="B852" t="str">
            <v>EQ</v>
          </cell>
          <cell r="C852">
            <v>179.9</v>
          </cell>
          <cell r="D852">
            <v>179.9</v>
          </cell>
          <cell r="E852">
            <v>172.96</v>
          </cell>
          <cell r="F852">
            <v>176.73</v>
          </cell>
          <cell r="G852">
            <v>176</v>
          </cell>
          <cell r="H852">
            <v>178.87</v>
          </cell>
          <cell r="I852">
            <v>3758</v>
          </cell>
          <cell r="J852">
            <v>662274.16</v>
          </cell>
          <cell r="K852">
            <v>44687</v>
          </cell>
          <cell r="L852">
            <v>130</v>
          </cell>
          <cell r="M852" t="str">
            <v>INF767K01OS7</v>
          </cell>
        </row>
        <row r="853">
          <cell r="A853" t="str">
            <v>WFL</v>
          </cell>
          <cell r="B853" t="str">
            <v>BE</v>
          </cell>
          <cell r="C853">
            <v>170.05</v>
          </cell>
          <cell r="D853">
            <v>183.85</v>
          </cell>
          <cell r="E853">
            <v>168.15</v>
          </cell>
          <cell r="F853">
            <v>173.25</v>
          </cell>
          <cell r="G853">
            <v>168.3</v>
          </cell>
          <cell r="H853">
            <v>175.35</v>
          </cell>
          <cell r="I853">
            <v>516</v>
          </cell>
          <cell r="J853">
            <v>92494.5</v>
          </cell>
          <cell r="K853">
            <v>44687</v>
          </cell>
          <cell r="L853">
            <v>17</v>
          </cell>
          <cell r="M853" t="str">
            <v>INE02WG01016</v>
          </cell>
        </row>
        <row r="854">
          <cell r="A854" t="str">
            <v>KOTAKPSUBK</v>
          </cell>
          <cell r="B854" t="str">
            <v>EQ</v>
          </cell>
          <cell r="C854">
            <v>257.10000000000002</v>
          </cell>
          <cell r="D854">
            <v>258</v>
          </cell>
          <cell r="E854">
            <v>253</v>
          </cell>
          <cell r="F854">
            <v>256.24</v>
          </cell>
          <cell r="G854">
            <v>256</v>
          </cell>
          <cell r="H854">
            <v>259.35000000000002</v>
          </cell>
          <cell r="I854">
            <v>113755</v>
          </cell>
          <cell r="J854">
            <v>28949870.420000002</v>
          </cell>
          <cell r="K854">
            <v>44687</v>
          </cell>
          <cell r="L854">
            <v>446</v>
          </cell>
          <cell r="M854" t="str">
            <v>INF373I01023</v>
          </cell>
        </row>
        <row r="855">
          <cell r="A855" t="str">
            <v>SWARAJENG</v>
          </cell>
          <cell r="B855" t="str">
            <v>EQ</v>
          </cell>
          <cell r="C855">
            <v>1556</v>
          </cell>
          <cell r="D855">
            <v>1556</v>
          </cell>
          <cell r="E855">
            <v>1508</v>
          </cell>
          <cell r="F855">
            <v>1534.1</v>
          </cell>
          <cell r="G855">
            <v>1538</v>
          </cell>
          <cell r="H855">
            <v>1552.75</v>
          </cell>
          <cell r="I855">
            <v>8618</v>
          </cell>
          <cell r="J855">
            <v>13192724.15</v>
          </cell>
          <cell r="K855">
            <v>44687</v>
          </cell>
          <cell r="L855">
            <v>1070</v>
          </cell>
          <cell r="M855" t="str">
            <v>INE277A01016</v>
          </cell>
        </row>
        <row r="856">
          <cell r="A856" t="str">
            <v>APARINDS</v>
          </cell>
          <cell r="B856" t="str">
            <v>EQ</v>
          </cell>
          <cell r="C856">
            <v>640.04999999999995</v>
          </cell>
          <cell r="D856">
            <v>655</v>
          </cell>
          <cell r="E856">
            <v>635</v>
          </cell>
          <cell r="F856">
            <v>645.4</v>
          </cell>
          <cell r="G856">
            <v>643</v>
          </cell>
          <cell r="H856">
            <v>653.25</v>
          </cell>
          <cell r="I856">
            <v>19110</v>
          </cell>
          <cell r="J856">
            <v>12294554.199999999</v>
          </cell>
          <cell r="K856">
            <v>44687</v>
          </cell>
          <cell r="L856">
            <v>1791</v>
          </cell>
          <cell r="M856" t="str">
            <v>INE372A01015</v>
          </cell>
        </row>
        <row r="857">
          <cell r="A857" t="str">
            <v>VARDHACRLC</v>
          </cell>
          <cell r="B857" t="str">
            <v>EQ</v>
          </cell>
          <cell r="C857">
            <v>56.3</v>
          </cell>
          <cell r="D857">
            <v>57.75</v>
          </cell>
          <cell r="E857">
            <v>56.3</v>
          </cell>
          <cell r="F857">
            <v>57.3</v>
          </cell>
          <cell r="G857">
            <v>57.55</v>
          </cell>
          <cell r="H857">
            <v>58</v>
          </cell>
          <cell r="I857">
            <v>66944</v>
          </cell>
          <cell r="J857">
            <v>3806106.9</v>
          </cell>
          <cell r="K857">
            <v>44687</v>
          </cell>
          <cell r="L857">
            <v>877</v>
          </cell>
          <cell r="M857" t="str">
            <v>INE116G01013</v>
          </cell>
        </row>
        <row r="858">
          <cell r="A858" t="str">
            <v>TATAINVEST</v>
          </cell>
          <cell r="B858" t="str">
            <v>EQ</v>
          </cell>
          <cell r="C858">
            <v>1490</v>
          </cell>
          <cell r="D858">
            <v>1494.2</v>
          </cell>
          <cell r="E858">
            <v>1460</v>
          </cell>
          <cell r="F858">
            <v>1471.05</v>
          </cell>
          <cell r="G858">
            <v>1474</v>
          </cell>
          <cell r="H858">
            <v>1489.05</v>
          </cell>
          <cell r="I858">
            <v>18783</v>
          </cell>
          <cell r="J858">
            <v>27700180.699999999</v>
          </cell>
          <cell r="K858">
            <v>44687</v>
          </cell>
          <cell r="L858">
            <v>2268</v>
          </cell>
          <cell r="M858" t="str">
            <v>INE672A01018</v>
          </cell>
        </row>
        <row r="859">
          <cell r="A859" t="str">
            <v>BHARTIARTL</v>
          </cell>
          <cell r="B859" t="str">
            <v>EQ</v>
          </cell>
          <cell r="C859">
            <v>711.25</v>
          </cell>
          <cell r="D859">
            <v>723.9</v>
          </cell>
          <cell r="E859">
            <v>707.75</v>
          </cell>
          <cell r="F859">
            <v>710.25</v>
          </cell>
          <cell r="G859">
            <v>711</v>
          </cell>
          <cell r="H859">
            <v>718.95</v>
          </cell>
          <cell r="I859">
            <v>5912312</v>
          </cell>
          <cell r="J859">
            <v>4229659562</v>
          </cell>
          <cell r="K859">
            <v>44687</v>
          </cell>
          <cell r="L859">
            <v>163129</v>
          </cell>
          <cell r="M859" t="str">
            <v>INE397D01024</v>
          </cell>
        </row>
        <row r="860">
          <cell r="A860" t="str">
            <v>TORNTPHARM</v>
          </cell>
          <cell r="B860" t="str">
            <v>EQ</v>
          </cell>
          <cell r="C860">
            <v>2662</v>
          </cell>
          <cell r="D860">
            <v>2683</v>
          </cell>
          <cell r="E860">
            <v>2634.75</v>
          </cell>
          <cell r="F860">
            <v>2650.85</v>
          </cell>
          <cell r="G860">
            <v>2642</v>
          </cell>
          <cell r="H860">
            <v>2683.45</v>
          </cell>
          <cell r="I860">
            <v>123040</v>
          </cell>
          <cell r="J860">
            <v>327038510.19999999</v>
          </cell>
          <cell r="K860">
            <v>44687</v>
          </cell>
          <cell r="L860">
            <v>9416</v>
          </cell>
          <cell r="M860" t="str">
            <v>INE685A01028</v>
          </cell>
        </row>
        <row r="861">
          <cell r="A861" t="str">
            <v>AURIONPRO</v>
          </cell>
          <cell r="B861" t="str">
            <v>EQ</v>
          </cell>
          <cell r="C861">
            <v>314.95</v>
          </cell>
          <cell r="D861">
            <v>324.89999999999998</v>
          </cell>
          <cell r="E861">
            <v>305.2</v>
          </cell>
          <cell r="F861">
            <v>316.8</v>
          </cell>
          <cell r="G861">
            <v>316</v>
          </cell>
          <cell r="H861">
            <v>320.7</v>
          </cell>
          <cell r="I861">
            <v>25101</v>
          </cell>
          <cell r="J861">
            <v>7913604.5999999996</v>
          </cell>
          <cell r="K861">
            <v>44687</v>
          </cell>
          <cell r="L861">
            <v>834</v>
          </cell>
          <cell r="M861" t="str">
            <v>INE132H01018</v>
          </cell>
        </row>
        <row r="862">
          <cell r="A862" t="str">
            <v>POLYCAB</v>
          </cell>
          <cell r="B862" t="str">
            <v>EQ</v>
          </cell>
          <cell r="C862">
            <v>2411.9499999999998</v>
          </cell>
          <cell r="D862">
            <v>2447.3000000000002</v>
          </cell>
          <cell r="E862">
            <v>2375.0500000000002</v>
          </cell>
          <cell r="F862">
            <v>2418.4499999999998</v>
          </cell>
          <cell r="G862">
            <v>2432</v>
          </cell>
          <cell r="H862">
            <v>2448.25</v>
          </cell>
          <cell r="I862">
            <v>377674</v>
          </cell>
          <cell r="J862">
            <v>912292086.10000002</v>
          </cell>
          <cell r="K862">
            <v>44687</v>
          </cell>
          <cell r="L862">
            <v>30832</v>
          </cell>
          <cell r="M862" t="str">
            <v>INE455K01017</v>
          </cell>
        </row>
        <row r="863">
          <cell r="A863" t="str">
            <v>SHIVATEX</v>
          </cell>
          <cell r="B863" t="str">
            <v>EQ</v>
          </cell>
          <cell r="C863">
            <v>221.9</v>
          </cell>
          <cell r="D863">
            <v>221.9</v>
          </cell>
          <cell r="E863">
            <v>211.85</v>
          </cell>
          <cell r="F863">
            <v>217.35</v>
          </cell>
          <cell r="G863">
            <v>218.15</v>
          </cell>
          <cell r="H863">
            <v>220.05</v>
          </cell>
          <cell r="I863">
            <v>12173</v>
          </cell>
          <cell r="J863">
            <v>2626521.9</v>
          </cell>
          <cell r="K863">
            <v>44687</v>
          </cell>
          <cell r="L863">
            <v>491</v>
          </cell>
          <cell r="M863" t="str">
            <v>INE705C01020</v>
          </cell>
        </row>
        <row r="864">
          <cell r="A864" t="str">
            <v>IVP</v>
          </cell>
          <cell r="B864" t="str">
            <v>EQ</v>
          </cell>
          <cell r="C864">
            <v>149</v>
          </cell>
          <cell r="D864">
            <v>150.75</v>
          </cell>
          <cell r="E864">
            <v>145</v>
          </cell>
          <cell r="F864">
            <v>148.35</v>
          </cell>
          <cell r="G864">
            <v>148.05000000000001</v>
          </cell>
          <cell r="H864">
            <v>150.19999999999999</v>
          </cell>
          <cell r="I864">
            <v>11431</v>
          </cell>
          <cell r="J864">
            <v>1685818.35</v>
          </cell>
          <cell r="K864">
            <v>44687</v>
          </cell>
          <cell r="L864">
            <v>615</v>
          </cell>
          <cell r="M864" t="str">
            <v>INE043C01018</v>
          </cell>
        </row>
        <row r="865">
          <cell r="A865" t="str">
            <v>AGSTRA</v>
          </cell>
          <cell r="B865" t="str">
            <v>EQ</v>
          </cell>
          <cell r="C865">
            <v>107.6</v>
          </cell>
          <cell r="D865">
            <v>110.6</v>
          </cell>
          <cell r="E865">
            <v>105</v>
          </cell>
          <cell r="F865">
            <v>108.25</v>
          </cell>
          <cell r="G865">
            <v>108.5</v>
          </cell>
          <cell r="H865">
            <v>109.6</v>
          </cell>
          <cell r="I865">
            <v>323474</v>
          </cell>
          <cell r="J865">
            <v>34621637.799999997</v>
          </cell>
          <cell r="K865">
            <v>44687</v>
          </cell>
          <cell r="L865">
            <v>5936</v>
          </cell>
          <cell r="M865" t="str">
            <v>INE583L01014</v>
          </cell>
        </row>
        <row r="866">
          <cell r="A866" t="str">
            <v>CUBEXTUB</v>
          </cell>
          <cell r="B866" t="str">
            <v>EQ</v>
          </cell>
          <cell r="C866">
            <v>24.3</v>
          </cell>
          <cell r="D866">
            <v>24.45</v>
          </cell>
          <cell r="E866">
            <v>22.6</v>
          </cell>
          <cell r="F866">
            <v>24</v>
          </cell>
          <cell r="G866">
            <v>24</v>
          </cell>
          <cell r="H866">
            <v>24.3</v>
          </cell>
          <cell r="I866">
            <v>36637</v>
          </cell>
          <cell r="J866">
            <v>875648</v>
          </cell>
          <cell r="K866">
            <v>44687</v>
          </cell>
          <cell r="L866">
            <v>261</v>
          </cell>
          <cell r="M866" t="str">
            <v>INE144D01012</v>
          </cell>
        </row>
        <row r="867">
          <cell r="A867" t="str">
            <v>RAMCOIND</v>
          </cell>
          <cell r="B867" t="str">
            <v>EQ</v>
          </cell>
          <cell r="C867">
            <v>209.5</v>
          </cell>
          <cell r="D867">
            <v>212.9</v>
          </cell>
          <cell r="E867">
            <v>206.55</v>
          </cell>
          <cell r="F867">
            <v>211.4</v>
          </cell>
          <cell r="G867">
            <v>212</v>
          </cell>
          <cell r="H867">
            <v>214.05</v>
          </cell>
          <cell r="I867">
            <v>24360</v>
          </cell>
          <cell r="J867">
            <v>5118927.5</v>
          </cell>
          <cell r="K867">
            <v>44687</v>
          </cell>
          <cell r="L867">
            <v>1108</v>
          </cell>
          <cell r="M867" t="str">
            <v>INE614A01028</v>
          </cell>
        </row>
        <row r="868">
          <cell r="A868" t="str">
            <v>KOTAKBANK</v>
          </cell>
          <cell r="B868" t="str">
            <v>EQ</v>
          </cell>
          <cell r="C868">
            <v>1755.15</v>
          </cell>
          <cell r="D868">
            <v>1794.95</v>
          </cell>
          <cell r="E868">
            <v>1750</v>
          </cell>
          <cell r="F868">
            <v>1775.3</v>
          </cell>
          <cell r="G868">
            <v>1778.2</v>
          </cell>
          <cell r="H868">
            <v>1797.6</v>
          </cell>
          <cell r="I868">
            <v>2847483</v>
          </cell>
          <cell r="J868">
            <v>5058398712</v>
          </cell>
          <cell r="K868">
            <v>44687</v>
          </cell>
          <cell r="L868">
            <v>111885</v>
          </cell>
          <cell r="M868" t="str">
            <v>INE237A01028</v>
          </cell>
        </row>
        <row r="869">
          <cell r="A869" t="str">
            <v>TRF</v>
          </cell>
          <cell r="B869" t="str">
            <v>BE</v>
          </cell>
          <cell r="C869">
            <v>128.75</v>
          </cell>
          <cell r="D869">
            <v>134.30000000000001</v>
          </cell>
          <cell r="E869">
            <v>125</v>
          </cell>
          <cell r="F869">
            <v>127.25</v>
          </cell>
          <cell r="G869">
            <v>127.2</v>
          </cell>
          <cell r="H869">
            <v>128.85</v>
          </cell>
          <cell r="I869">
            <v>2306</v>
          </cell>
          <cell r="J869">
            <v>292679</v>
          </cell>
          <cell r="K869">
            <v>44687</v>
          </cell>
          <cell r="L869">
            <v>43</v>
          </cell>
          <cell r="M869" t="str">
            <v>INE391D01019</v>
          </cell>
        </row>
        <row r="870">
          <cell r="A870" t="str">
            <v>BAJAJHIND</v>
          </cell>
          <cell r="B870" t="str">
            <v>EQ</v>
          </cell>
          <cell r="C870">
            <v>15.65</v>
          </cell>
          <cell r="D870">
            <v>16.149999999999999</v>
          </cell>
          <cell r="E870">
            <v>15.5</v>
          </cell>
          <cell r="F870">
            <v>15.9</v>
          </cell>
          <cell r="G870">
            <v>16</v>
          </cell>
          <cell r="H870">
            <v>16.100000000000001</v>
          </cell>
          <cell r="I870">
            <v>9240742</v>
          </cell>
          <cell r="J870">
            <v>145878197</v>
          </cell>
          <cell r="K870">
            <v>44687</v>
          </cell>
          <cell r="L870">
            <v>12085</v>
          </cell>
          <cell r="M870" t="str">
            <v>INE306A01021</v>
          </cell>
        </row>
        <row r="871">
          <cell r="A871" t="str">
            <v>HOMEFIRST</v>
          </cell>
          <cell r="B871" t="str">
            <v>EQ</v>
          </cell>
          <cell r="C871">
            <v>788.25</v>
          </cell>
          <cell r="D871">
            <v>788.25</v>
          </cell>
          <cell r="E871">
            <v>740.9</v>
          </cell>
          <cell r="F871">
            <v>781.1</v>
          </cell>
          <cell r="G871">
            <v>777</v>
          </cell>
          <cell r="H871">
            <v>790.95</v>
          </cell>
          <cell r="I871">
            <v>240570</v>
          </cell>
          <cell r="J871">
            <v>187022871.09999999</v>
          </cell>
          <cell r="K871">
            <v>44687</v>
          </cell>
          <cell r="L871">
            <v>16464</v>
          </cell>
          <cell r="M871" t="str">
            <v>INE481N01025</v>
          </cell>
        </row>
        <row r="872">
          <cell r="A872" t="str">
            <v>TNTELE</v>
          </cell>
          <cell r="B872" t="str">
            <v>BE</v>
          </cell>
          <cell r="C872">
            <v>8</v>
          </cell>
          <cell r="D872">
            <v>8.25</v>
          </cell>
          <cell r="E872">
            <v>7.65</v>
          </cell>
          <cell r="F872">
            <v>7.9</v>
          </cell>
          <cell r="G872">
            <v>8.1999999999999993</v>
          </cell>
          <cell r="H872">
            <v>8</v>
          </cell>
          <cell r="I872">
            <v>20192</v>
          </cell>
          <cell r="J872">
            <v>159900.4</v>
          </cell>
          <cell r="K872">
            <v>44687</v>
          </cell>
          <cell r="L872">
            <v>81</v>
          </cell>
          <cell r="M872" t="str">
            <v>INE141D01018</v>
          </cell>
        </row>
        <row r="873">
          <cell r="A873" t="str">
            <v>WATERBASE</v>
          </cell>
          <cell r="B873" t="str">
            <v>EQ</v>
          </cell>
          <cell r="C873">
            <v>87</v>
          </cell>
          <cell r="D873">
            <v>87.7</v>
          </cell>
          <cell r="E873">
            <v>85.5</v>
          </cell>
          <cell r="F873">
            <v>86.85</v>
          </cell>
          <cell r="G873">
            <v>87.7</v>
          </cell>
          <cell r="H873">
            <v>87.95</v>
          </cell>
          <cell r="I873">
            <v>27666</v>
          </cell>
          <cell r="J873">
            <v>2395989.25</v>
          </cell>
          <cell r="K873">
            <v>44687</v>
          </cell>
          <cell r="L873">
            <v>874</v>
          </cell>
          <cell r="M873" t="str">
            <v>INE054C01015</v>
          </cell>
        </row>
        <row r="874">
          <cell r="A874" t="str">
            <v>SBIETFCON</v>
          </cell>
          <cell r="B874" t="str">
            <v>EQ</v>
          </cell>
          <cell r="C874">
            <v>69.48</v>
          </cell>
          <cell r="D874">
            <v>69.48</v>
          </cell>
          <cell r="E874">
            <v>67.349999999999994</v>
          </cell>
          <cell r="F874">
            <v>67.86</v>
          </cell>
          <cell r="G874">
            <v>67.930000000000007</v>
          </cell>
          <cell r="H874">
            <v>68.72</v>
          </cell>
          <cell r="I874">
            <v>8039</v>
          </cell>
          <cell r="J874">
            <v>546563.63</v>
          </cell>
          <cell r="K874">
            <v>44687</v>
          </cell>
          <cell r="L874">
            <v>134</v>
          </cell>
          <cell r="M874" t="str">
            <v>INF200KA1X17</v>
          </cell>
        </row>
        <row r="875">
          <cell r="A875" t="str">
            <v>PAYTM</v>
          </cell>
          <cell r="B875" t="str">
            <v>EQ</v>
          </cell>
          <cell r="C875">
            <v>561</v>
          </cell>
          <cell r="D875">
            <v>576</v>
          </cell>
          <cell r="E875">
            <v>546.65</v>
          </cell>
          <cell r="F875">
            <v>568</v>
          </cell>
          <cell r="G875">
            <v>567.9</v>
          </cell>
          <cell r="H875">
            <v>575.20000000000005</v>
          </cell>
          <cell r="I875">
            <v>3140474</v>
          </cell>
          <cell r="J875">
            <v>1759383954</v>
          </cell>
          <cell r="K875">
            <v>44687</v>
          </cell>
          <cell r="L875">
            <v>74866</v>
          </cell>
          <cell r="M875" t="str">
            <v>INE982J01020</v>
          </cell>
        </row>
        <row r="876">
          <cell r="A876" t="str">
            <v>SILVER</v>
          </cell>
          <cell r="B876" t="str">
            <v>EQ</v>
          </cell>
          <cell r="C876">
            <v>64.989999999999995</v>
          </cell>
          <cell r="D876">
            <v>64.989999999999995</v>
          </cell>
          <cell r="E876">
            <v>64.11</v>
          </cell>
          <cell r="F876">
            <v>64.569999999999993</v>
          </cell>
          <cell r="G876">
            <v>64.5</v>
          </cell>
          <cell r="H876">
            <v>65.39</v>
          </cell>
          <cell r="I876">
            <v>223574</v>
          </cell>
          <cell r="J876">
            <v>14410685.27</v>
          </cell>
          <cell r="K876">
            <v>44687</v>
          </cell>
          <cell r="L876">
            <v>715</v>
          </cell>
          <cell r="M876" t="str">
            <v>INF209KB19F6</v>
          </cell>
        </row>
        <row r="877">
          <cell r="A877" t="str">
            <v>JSWHL</v>
          </cell>
          <cell r="B877" t="str">
            <v>EQ</v>
          </cell>
          <cell r="C877">
            <v>3965.6</v>
          </cell>
          <cell r="D877">
            <v>3965.6</v>
          </cell>
          <cell r="E877">
            <v>3854.5</v>
          </cell>
          <cell r="F877">
            <v>3909.85</v>
          </cell>
          <cell r="G877">
            <v>3921.85</v>
          </cell>
          <cell r="H877">
            <v>3959.6</v>
          </cell>
          <cell r="I877">
            <v>466</v>
          </cell>
          <cell r="J877">
            <v>1813512.95</v>
          </cell>
          <cell r="K877">
            <v>44687</v>
          </cell>
          <cell r="L877">
            <v>183</v>
          </cell>
          <cell r="M877" t="str">
            <v>INE824G01012</v>
          </cell>
        </row>
        <row r="878">
          <cell r="A878" t="str">
            <v>GULFOILLUB</v>
          </cell>
          <cell r="B878" t="str">
            <v>EQ</v>
          </cell>
          <cell r="C878">
            <v>415</v>
          </cell>
          <cell r="D878">
            <v>418.2</v>
          </cell>
          <cell r="E878">
            <v>411.05</v>
          </cell>
          <cell r="F878">
            <v>415.75</v>
          </cell>
          <cell r="G878">
            <v>416</v>
          </cell>
          <cell r="H878">
            <v>421.05</v>
          </cell>
          <cell r="I878">
            <v>43719</v>
          </cell>
          <cell r="J878">
            <v>18145183.399999999</v>
          </cell>
          <cell r="K878">
            <v>44687</v>
          </cell>
          <cell r="L878">
            <v>3190</v>
          </cell>
          <cell r="M878" t="str">
            <v>INE635Q01029</v>
          </cell>
        </row>
        <row r="879">
          <cell r="A879" t="str">
            <v>NETFNIF100</v>
          </cell>
          <cell r="B879" t="str">
            <v>EQ</v>
          </cell>
          <cell r="C879">
            <v>176</v>
          </cell>
          <cell r="D879">
            <v>192.2</v>
          </cell>
          <cell r="E879">
            <v>172.56</v>
          </cell>
          <cell r="F879">
            <v>174.1</v>
          </cell>
          <cell r="G879">
            <v>184.72</v>
          </cell>
          <cell r="H879">
            <v>176.33</v>
          </cell>
          <cell r="I879">
            <v>15728</v>
          </cell>
          <cell r="J879">
            <v>2724282.23</v>
          </cell>
          <cell r="K879">
            <v>44687</v>
          </cell>
          <cell r="L879">
            <v>232</v>
          </cell>
          <cell r="M879" t="str">
            <v>INF204K014N5</v>
          </cell>
        </row>
        <row r="880">
          <cell r="A880" t="str">
            <v>NUCLEUS</v>
          </cell>
          <cell r="B880" t="str">
            <v>EQ</v>
          </cell>
          <cell r="C880">
            <v>415</v>
          </cell>
          <cell r="D880">
            <v>415.95</v>
          </cell>
          <cell r="E880">
            <v>405.65</v>
          </cell>
          <cell r="F880">
            <v>413.65</v>
          </cell>
          <cell r="G880">
            <v>411.95</v>
          </cell>
          <cell r="H880">
            <v>418.95</v>
          </cell>
          <cell r="I880">
            <v>17548</v>
          </cell>
          <cell r="J880">
            <v>7225185.25</v>
          </cell>
          <cell r="K880">
            <v>44687</v>
          </cell>
          <cell r="L880">
            <v>1252</v>
          </cell>
          <cell r="M880" t="str">
            <v>INE096B01018</v>
          </cell>
        </row>
        <row r="881">
          <cell r="A881" t="str">
            <v>PSB</v>
          </cell>
          <cell r="B881" t="str">
            <v>EQ</v>
          </cell>
          <cell r="C881">
            <v>15.6</v>
          </cell>
          <cell r="D881">
            <v>15.75</v>
          </cell>
          <cell r="E881">
            <v>15.45</v>
          </cell>
          <cell r="F881">
            <v>15.6</v>
          </cell>
          <cell r="G881">
            <v>15.7</v>
          </cell>
          <cell r="H881">
            <v>15.8</v>
          </cell>
          <cell r="I881">
            <v>188677</v>
          </cell>
          <cell r="J881">
            <v>2939026.7</v>
          </cell>
          <cell r="K881">
            <v>44687</v>
          </cell>
          <cell r="L881">
            <v>770</v>
          </cell>
          <cell r="M881" t="str">
            <v>INE608A01012</v>
          </cell>
        </row>
        <row r="882">
          <cell r="A882" t="str">
            <v>SOUTHBANK</v>
          </cell>
          <cell r="B882" t="str">
            <v>EQ</v>
          </cell>
          <cell r="C882">
            <v>7.85</v>
          </cell>
          <cell r="D882">
            <v>7.85</v>
          </cell>
          <cell r="E882">
            <v>7.6</v>
          </cell>
          <cell r="F882">
            <v>7.8</v>
          </cell>
          <cell r="G882">
            <v>7.85</v>
          </cell>
          <cell r="H882">
            <v>7.9</v>
          </cell>
          <cell r="I882">
            <v>5776360</v>
          </cell>
          <cell r="J882">
            <v>44871770.25</v>
          </cell>
          <cell r="K882">
            <v>44687</v>
          </cell>
          <cell r="L882">
            <v>5998</v>
          </cell>
          <cell r="M882" t="str">
            <v>INE683A01023</v>
          </cell>
        </row>
        <row r="883">
          <cell r="A883" t="str">
            <v>BAJAJHLDNG</v>
          </cell>
          <cell r="B883" t="str">
            <v>EQ</v>
          </cell>
          <cell r="C883">
            <v>5029</v>
          </cell>
          <cell r="D883">
            <v>5053.05</v>
          </cell>
          <cell r="E883">
            <v>4901</v>
          </cell>
          <cell r="F883">
            <v>5020.25</v>
          </cell>
          <cell r="G883">
            <v>5013</v>
          </cell>
          <cell r="H883">
            <v>5084.6499999999996</v>
          </cell>
          <cell r="I883">
            <v>47197</v>
          </cell>
          <cell r="J883">
            <v>235370725.40000001</v>
          </cell>
          <cell r="K883">
            <v>44687</v>
          </cell>
          <cell r="L883">
            <v>9419</v>
          </cell>
          <cell r="M883" t="str">
            <v>INE118A01012</v>
          </cell>
        </row>
        <row r="884">
          <cell r="A884" t="str">
            <v>ICICISILVE</v>
          </cell>
          <cell r="B884" t="str">
            <v>EQ</v>
          </cell>
          <cell r="C884">
            <v>64.989999999999995</v>
          </cell>
          <cell r="D884">
            <v>64.989999999999995</v>
          </cell>
          <cell r="E884">
            <v>64.2</v>
          </cell>
          <cell r="F884">
            <v>64.599999999999994</v>
          </cell>
          <cell r="G884">
            <v>64.59</v>
          </cell>
          <cell r="H884">
            <v>65.430000000000007</v>
          </cell>
          <cell r="I884">
            <v>638694</v>
          </cell>
          <cell r="J884">
            <v>41221318.109999999</v>
          </cell>
          <cell r="K884">
            <v>44687</v>
          </cell>
          <cell r="L884">
            <v>1453</v>
          </cell>
          <cell r="M884" t="str">
            <v>INF109KC1Y56</v>
          </cell>
        </row>
        <row r="885">
          <cell r="A885" t="str">
            <v>RAJTV</v>
          </cell>
          <cell r="B885" t="str">
            <v>EQ</v>
          </cell>
          <cell r="C885">
            <v>37.299999999999997</v>
          </cell>
          <cell r="D885">
            <v>39.950000000000003</v>
          </cell>
          <cell r="E885">
            <v>37.299999999999997</v>
          </cell>
          <cell r="F885">
            <v>38.700000000000003</v>
          </cell>
          <cell r="G885">
            <v>39.35</v>
          </cell>
          <cell r="H885">
            <v>39.200000000000003</v>
          </cell>
          <cell r="I885">
            <v>4740</v>
          </cell>
          <cell r="J885">
            <v>184035.3</v>
          </cell>
          <cell r="K885">
            <v>44687</v>
          </cell>
          <cell r="L885">
            <v>214</v>
          </cell>
          <cell r="M885" t="str">
            <v>INE952H01027</v>
          </cell>
        </row>
        <row r="886">
          <cell r="A886" t="str">
            <v>DHANILOANS</v>
          </cell>
          <cell r="B886" t="str">
            <v>NL</v>
          </cell>
          <cell r="C886">
            <v>960.2</v>
          </cell>
          <cell r="D886">
            <v>987.2</v>
          </cell>
          <cell r="E886">
            <v>850.2</v>
          </cell>
          <cell r="F886">
            <v>987.2</v>
          </cell>
          <cell r="G886">
            <v>987.2</v>
          </cell>
          <cell r="H886">
            <v>1000</v>
          </cell>
          <cell r="I886">
            <v>350</v>
          </cell>
          <cell r="J886">
            <v>331370</v>
          </cell>
          <cell r="K886">
            <v>44687</v>
          </cell>
          <cell r="L886">
            <v>6</v>
          </cell>
          <cell r="M886" t="str">
            <v>INE614X07241</v>
          </cell>
        </row>
        <row r="887">
          <cell r="A887" t="str">
            <v>UCOBANK</v>
          </cell>
          <cell r="B887" t="str">
            <v>EQ</v>
          </cell>
          <cell r="C887">
            <v>11.55</v>
          </cell>
          <cell r="D887">
            <v>11.6</v>
          </cell>
          <cell r="E887">
            <v>11.45</v>
          </cell>
          <cell r="F887">
            <v>11.5</v>
          </cell>
          <cell r="G887">
            <v>11.5</v>
          </cell>
          <cell r="H887">
            <v>11.65</v>
          </cell>
          <cell r="I887">
            <v>1431687</v>
          </cell>
          <cell r="J887">
            <v>16517567.75</v>
          </cell>
          <cell r="K887">
            <v>44687</v>
          </cell>
          <cell r="L887">
            <v>11928</v>
          </cell>
          <cell r="M887" t="str">
            <v>INE691A01018</v>
          </cell>
        </row>
        <row r="888">
          <cell r="A888" t="str">
            <v>JUBLPHARMA</v>
          </cell>
          <cell r="B888" t="str">
            <v>EQ</v>
          </cell>
          <cell r="C888">
            <v>432.75</v>
          </cell>
          <cell r="D888">
            <v>436.4</v>
          </cell>
          <cell r="E888">
            <v>424.8</v>
          </cell>
          <cell r="F888">
            <v>432.3</v>
          </cell>
          <cell r="G888">
            <v>435.95</v>
          </cell>
          <cell r="H888">
            <v>437.95</v>
          </cell>
          <cell r="I888">
            <v>63820</v>
          </cell>
          <cell r="J888">
            <v>27433766</v>
          </cell>
          <cell r="K888">
            <v>44687</v>
          </cell>
          <cell r="L888">
            <v>4308</v>
          </cell>
          <cell r="M888" t="str">
            <v>INE700A01033</v>
          </cell>
        </row>
        <row r="889">
          <cell r="A889" t="str">
            <v>MIDHANI</v>
          </cell>
          <cell r="B889" t="str">
            <v>EQ</v>
          </cell>
          <cell r="C889">
            <v>180.4</v>
          </cell>
          <cell r="D889">
            <v>180.4</v>
          </cell>
          <cell r="E889">
            <v>176.85</v>
          </cell>
          <cell r="F889">
            <v>178.9</v>
          </cell>
          <cell r="G889">
            <v>179.9</v>
          </cell>
          <cell r="H889">
            <v>181.25</v>
          </cell>
          <cell r="I889">
            <v>210739</v>
          </cell>
          <cell r="J889">
            <v>37575437.700000003</v>
          </cell>
          <cell r="K889">
            <v>44687</v>
          </cell>
          <cell r="L889">
            <v>4476</v>
          </cell>
          <cell r="M889" t="str">
            <v>INE099Z01011</v>
          </cell>
        </row>
        <row r="890">
          <cell r="A890" t="str">
            <v>TATACAPHSG</v>
          </cell>
          <cell r="B890" t="str">
            <v>N8</v>
          </cell>
          <cell r="C890">
            <v>1060.05</v>
          </cell>
          <cell r="D890">
            <v>1065</v>
          </cell>
          <cell r="E890">
            <v>1060.05</v>
          </cell>
          <cell r="F890">
            <v>1065</v>
          </cell>
          <cell r="G890">
            <v>1065</v>
          </cell>
          <cell r="H890">
            <v>1079</v>
          </cell>
          <cell r="I890">
            <v>18</v>
          </cell>
          <cell r="J890">
            <v>19150.2</v>
          </cell>
          <cell r="K890">
            <v>44687</v>
          </cell>
          <cell r="L890">
            <v>2</v>
          </cell>
          <cell r="M890" t="str">
            <v>INE033L07GS6</v>
          </cell>
        </row>
        <row r="891">
          <cell r="A891" t="str">
            <v>NOVARTIND</v>
          </cell>
          <cell r="B891" t="str">
            <v>EQ</v>
          </cell>
          <cell r="C891">
            <v>586.1</v>
          </cell>
          <cell r="D891">
            <v>605</v>
          </cell>
          <cell r="E891">
            <v>586.1</v>
          </cell>
          <cell r="F891">
            <v>593.35</v>
          </cell>
          <cell r="G891">
            <v>590.04999999999995</v>
          </cell>
          <cell r="H891">
            <v>601.15</v>
          </cell>
          <cell r="I891">
            <v>14292</v>
          </cell>
          <cell r="J891">
            <v>8493814.9499999993</v>
          </cell>
          <cell r="K891">
            <v>44687</v>
          </cell>
          <cell r="L891">
            <v>1454</v>
          </cell>
          <cell r="M891" t="str">
            <v>INE234A01025</v>
          </cell>
        </row>
        <row r="892">
          <cell r="A892" t="str">
            <v>IRFC</v>
          </cell>
          <cell r="B892" t="str">
            <v>NO</v>
          </cell>
          <cell r="C892">
            <v>1202.55</v>
          </cell>
          <cell r="D892">
            <v>1203</v>
          </cell>
          <cell r="E892">
            <v>1190</v>
          </cell>
          <cell r="F892">
            <v>1190</v>
          </cell>
          <cell r="G892">
            <v>1190</v>
          </cell>
          <cell r="H892">
            <v>1205.6500000000001</v>
          </cell>
          <cell r="I892">
            <v>1075</v>
          </cell>
          <cell r="J892">
            <v>1280313.7</v>
          </cell>
          <cell r="K892">
            <v>44687</v>
          </cell>
          <cell r="L892">
            <v>13</v>
          </cell>
          <cell r="M892" t="str">
            <v>INE053F07900</v>
          </cell>
        </row>
        <row r="893">
          <cell r="A893" t="str">
            <v>CONCOR</v>
          </cell>
          <cell r="B893" t="str">
            <v>EQ</v>
          </cell>
          <cell r="C893">
            <v>637</v>
          </cell>
          <cell r="D893">
            <v>645.9</v>
          </cell>
          <cell r="E893">
            <v>626.85</v>
          </cell>
          <cell r="F893">
            <v>637.79999999999995</v>
          </cell>
          <cell r="G893">
            <v>636.4</v>
          </cell>
          <cell r="H893">
            <v>646.20000000000005</v>
          </cell>
          <cell r="I893">
            <v>1053543</v>
          </cell>
          <cell r="J893">
            <v>671810244</v>
          </cell>
          <cell r="K893">
            <v>44687</v>
          </cell>
          <cell r="L893">
            <v>26346</v>
          </cell>
          <cell r="M893" t="str">
            <v>INE111A01025</v>
          </cell>
        </row>
        <row r="894">
          <cell r="A894" t="str">
            <v>BETA</v>
          </cell>
          <cell r="B894" t="str">
            <v>SM</v>
          </cell>
          <cell r="C894">
            <v>885</v>
          </cell>
          <cell r="D894">
            <v>970</v>
          </cell>
          <cell r="E894">
            <v>885</v>
          </cell>
          <cell r="F894">
            <v>920.35</v>
          </cell>
          <cell r="G894">
            <v>917</v>
          </cell>
          <cell r="H894">
            <v>932.5</v>
          </cell>
          <cell r="I894">
            <v>12600</v>
          </cell>
          <cell r="J894">
            <v>11771710</v>
          </cell>
          <cell r="K894">
            <v>44687</v>
          </cell>
          <cell r="L894">
            <v>62</v>
          </cell>
          <cell r="M894" t="str">
            <v>INE351Y01019</v>
          </cell>
        </row>
        <row r="895">
          <cell r="A895" t="str">
            <v>SBIETFQLTY</v>
          </cell>
          <cell r="B895" t="str">
            <v>EQ</v>
          </cell>
          <cell r="C895">
            <v>145.29</v>
          </cell>
          <cell r="D895">
            <v>145.29</v>
          </cell>
          <cell r="E895">
            <v>142.1</v>
          </cell>
          <cell r="F895">
            <v>143.80000000000001</v>
          </cell>
          <cell r="G895">
            <v>143.80000000000001</v>
          </cell>
          <cell r="H895">
            <v>145.69999999999999</v>
          </cell>
          <cell r="I895">
            <v>9427</v>
          </cell>
          <cell r="J895">
            <v>1351808.93</v>
          </cell>
          <cell r="K895">
            <v>44687</v>
          </cell>
          <cell r="L895">
            <v>166</v>
          </cell>
          <cell r="M895" t="str">
            <v>INF200KA1WX6</v>
          </cell>
        </row>
        <row r="896">
          <cell r="A896" t="str">
            <v>MOM100</v>
          </cell>
          <cell r="B896" t="str">
            <v>EQ</v>
          </cell>
          <cell r="C896">
            <v>30.75</v>
          </cell>
          <cell r="D896">
            <v>30.75</v>
          </cell>
          <cell r="E896">
            <v>29.88</v>
          </cell>
          <cell r="F896">
            <v>30.25</v>
          </cell>
          <cell r="G896">
            <v>30.29</v>
          </cell>
          <cell r="H896">
            <v>30.65</v>
          </cell>
          <cell r="I896">
            <v>154918</v>
          </cell>
          <cell r="J896">
            <v>4670291.34</v>
          </cell>
          <cell r="K896">
            <v>44687</v>
          </cell>
          <cell r="L896">
            <v>1690</v>
          </cell>
          <cell r="M896" t="str">
            <v>INF247L01023</v>
          </cell>
        </row>
        <row r="897">
          <cell r="A897" t="str">
            <v>ICICITECH</v>
          </cell>
          <cell r="B897" t="str">
            <v>EQ</v>
          </cell>
          <cell r="C897">
            <v>318.93</v>
          </cell>
          <cell r="D897">
            <v>318.93</v>
          </cell>
          <cell r="E897">
            <v>302.60000000000002</v>
          </cell>
          <cell r="F897">
            <v>316.86</v>
          </cell>
          <cell r="G897">
            <v>317.89999999999998</v>
          </cell>
          <cell r="H897">
            <v>321.06</v>
          </cell>
          <cell r="I897">
            <v>195570</v>
          </cell>
          <cell r="J897">
            <v>61378083.829999998</v>
          </cell>
          <cell r="K897">
            <v>44687</v>
          </cell>
          <cell r="L897">
            <v>1588</v>
          </cell>
          <cell r="M897" t="str">
            <v>INF109KC1N67</v>
          </cell>
        </row>
        <row r="898">
          <cell r="A898" t="str">
            <v>ICICIBANK</v>
          </cell>
          <cell r="B898" t="str">
            <v>EQ</v>
          </cell>
          <cell r="C898">
            <v>716.25</v>
          </cell>
          <cell r="D898">
            <v>723</v>
          </cell>
          <cell r="E898">
            <v>710.3</v>
          </cell>
          <cell r="F898">
            <v>719.25</v>
          </cell>
          <cell r="G898">
            <v>721</v>
          </cell>
          <cell r="H898">
            <v>728.8</v>
          </cell>
          <cell r="I898">
            <v>12455025</v>
          </cell>
          <cell r="J898">
            <v>8922616152</v>
          </cell>
          <cell r="K898">
            <v>44687</v>
          </cell>
          <cell r="L898">
            <v>338768</v>
          </cell>
          <cell r="M898" t="str">
            <v>INE090A01021</v>
          </cell>
        </row>
        <row r="899">
          <cell r="A899" t="str">
            <v>JAGRAN</v>
          </cell>
          <cell r="B899" t="str">
            <v>EQ</v>
          </cell>
          <cell r="C899">
            <v>63.4</v>
          </cell>
          <cell r="D899">
            <v>64.349999999999994</v>
          </cell>
          <cell r="E899">
            <v>62.55</v>
          </cell>
          <cell r="F899">
            <v>63.65</v>
          </cell>
          <cell r="G899">
            <v>64.2</v>
          </cell>
          <cell r="H899">
            <v>64.5</v>
          </cell>
          <cell r="I899">
            <v>201238</v>
          </cell>
          <cell r="J899">
            <v>12771622.65</v>
          </cell>
          <cell r="K899">
            <v>44687</v>
          </cell>
          <cell r="L899">
            <v>3662</v>
          </cell>
          <cell r="M899" t="str">
            <v>INE199G01027</v>
          </cell>
        </row>
        <row r="900">
          <cell r="A900" t="str">
            <v>MOM50</v>
          </cell>
          <cell r="B900" t="str">
            <v>EQ</v>
          </cell>
          <cell r="C900">
            <v>168.98</v>
          </cell>
          <cell r="D900">
            <v>168.98</v>
          </cell>
          <cell r="E900">
            <v>162.5</v>
          </cell>
          <cell r="F900">
            <v>163.86</v>
          </cell>
          <cell r="G900">
            <v>163.9</v>
          </cell>
          <cell r="H900">
            <v>166.05</v>
          </cell>
          <cell r="I900">
            <v>4213</v>
          </cell>
          <cell r="J900">
            <v>689726.01</v>
          </cell>
          <cell r="K900">
            <v>44687</v>
          </cell>
          <cell r="L900">
            <v>110</v>
          </cell>
          <cell r="M900" t="str">
            <v>INF247L01536</v>
          </cell>
        </row>
        <row r="901">
          <cell r="A901" t="str">
            <v>TATACHEM</v>
          </cell>
          <cell r="B901" t="str">
            <v>EQ</v>
          </cell>
          <cell r="C901">
            <v>1038.8</v>
          </cell>
          <cell r="D901">
            <v>1048.95</v>
          </cell>
          <cell r="E901">
            <v>1027.55</v>
          </cell>
          <cell r="F901">
            <v>1032.5</v>
          </cell>
          <cell r="G901">
            <v>1033.55</v>
          </cell>
          <cell r="H901">
            <v>1046.3</v>
          </cell>
          <cell r="I901">
            <v>1757289</v>
          </cell>
          <cell r="J901">
            <v>1823994536</v>
          </cell>
          <cell r="K901">
            <v>44687</v>
          </cell>
          <cell r="L901">
            <v>49478</v>
          </cell>
          <cell r="M901" t="str">
            <v>INE092A01019</v>
          </cell>
        </row>
        <row r="902">
          <cell r="A902" t="str">
            <v>MAZDOCK</v>
          </cell>
          <cell r="B902" t="str">
            <v>EQ</v>
          </cell>
          <cell r="C902">
            <v>284.89999999999998</v>
          </cell>
          <cell r="D902">
            <v>288</v>
          </cell>
          <cell r="E902">
            <v>279.25</v>
          </cell>
          <cell r="F902">
            <v>284.3</v>
          </cell>
          <cell r="G902">
            <v>285</v>
          </cell>
          <cell r="H902">
            <v>288.10000000000002</v>
          </cell>
          <cell r="I902">
            <v>271389</v>
          </cell>
          <cell r="J902">
            <v>77115732.299999997</v>
          </cell>
          <cell r="K902">
            <v>44687</v>
          </cell>
          <cell r="L902">
            <v>8670</v>
          </cell>
          <cell r="M902" t="str">
            <v>INE249Z01012</v>
          </cell>
        </row>
        <row r="903">
          <cell r="A903" t="str">
            <v>BATAINDIA</v>
          </cell>
          <cell r="B903" t="str">
            <v>EQ</v>
          </cell>
          <cell r="C903">
            <v>1855</v>
          </cell>
          <cell r="D903">
            <v>1872.5</v>
          </cell>
          <cell r="E903">
            <v>1831.5</v>
          </cell>
          <cell r="F903">
            <v>1856.8</v>
          </cell>
          <cell r="G903">
            <v>1858.75</v>
          </cell>
          <cell r="H903">
            <v>1881.65</v>
          </cell>
          <cell r="I903">
            <v>254583</v>
          </cell>
          <cell r="J903">
            <v>472758121.19999999</v>
          </cell>
          <cell r="K903">
            <v>44687</v>
          </cell>
          <cell r="L903">
            <v>17591</v>
          </cell>
          <cell r="M903" t="str">
            <v>INE176A01028</v>
          </cell>
        </row>
        <row r="904">
          <cell r="A904" t="str">
            <v>CREDITACC</v>
          </cell>
          <cell r="B904" t="str">
            <v>EQ</v>
          </cell>
          <cell r="C904">
            <v>980</v>
          </cell>
          <cell r="D904">
            <v>997</v>
          </cell>
          <cell r="E904">
            <v>960.55</v>
          </cell>
          <cell r="F904">
            <v>982.2</v>
          </cell>
          <cell r="G904">
            <v>977.05</v>
          </cell>
          <cell r="H904">
            <v>995.45</v>
          </cell>
          <cell r="I904">
            <v>63051</v>
          </cell>
          <cell r="J904">
            <v>61640497.100000001</v>
          </cell>
          <cell r="K904">
            <v>44687</v>
          </cell>
          <cell r="L904">
            <v>4639</v>
          </cell>
          <cell r="M904" t="str">
            <v>INE741K01010</v>
          </cell>
        </row>
        <row r="905">
          <cell r="A905" t="str">
            <v>FINCABLES</v>
          </cell>
          <cell r="B905" t="str">
            <v>EQ</v>
          </cell>
          <cell r="C905">
            <v>370.25</v>
          </cell>
          <cell r="D905">
            <v>374</v>
          </cell>
          <cell r="E905">
            <v>366.1</v>
          </cell>
          <cell r="F905">
            <v>370</v>
          </cell>
          <cell r="G905">
            <v>372</v>
          </cell>
          <cell r="H905">
            <v>375</v>
          </cell>
          <cell r="I905">
            <v>139782</v>
          </cell>
          <cell r="J905">
            <v>51749084.399999999</v>
          </cell>
          <cell r="K905">
            <v>44687</v>
          </cell>
          <cell r="L905">
            <v>6931</v>
          </cell>
          <cell r="M905" t="str">
            <v>INE235A01022</v>
          </cell>
        </row>
        <row r="906">
          <cell r="A906" t="str">
            <v>TIDEWATER</v>
          </cell>
          <cell r="B906" t="str">
            <v>EQ</v>
          </cell>
          <cell r="C906">
            <v>1080</v>
          </cell>
          <cell r="D906">
            <v>1092.5</v>
          </cell>
          <cell r="E906">
            <v>1062</v>
          </cell>
          <cell r="F906">
            <v>1082.8499999999999</v>
          </cell>
          <cell r="G906">
            <v>1084</v>
          </cell>
          <cell r="H906">
            <v>1097.5</v>
          </cell>
          <cell r="I906">
            <v>15585</v>
          </cell>
          <cell r="J906">
            <v>16798391.850000001</v>
          </cell>
          <cell r="K906">
            <v>44687</v>
          </cell>
          <cell r="L906">
            <v>2314</v>
          </cell>
          <cell r="M906" t="str">
            <v>INE484C01030</v>
          </cell>
        </row>
        <row r="907">
          <cell r="A907" t="str">
            <v>IIHFL</v>
          </cell>
          <cell r="B907" t="str">
            <v>N7</v>
          </cell>
          <cell r="C907">
            <v>965</v>
          </cell>
          <cell r="D907">
            <v>965</v>
          </cell>
          <cell r="E907">
            <v>957</v>
          </cell>
          <cell r="F907">
            <v>957</v>
          </cell>
          <cell r="G907">
            <v>957</v>
          </cell>
          <cell r="H907">
            <v>970</v>
          </cell>
          <cell r="I907">
            <v>75</v>
          </cell>
          <cell r="J907">
            <v>72090</v>
          </cell>
          <cell r="K907">
            <v>44687</v>
          </cell>
          <cell r="L907">
            <v>3</v>
          </cell>
          <cell r="M907" t="str">
            <v>INE477L07AL3</v>
          </cell>
        </row>
        <row r="908">
          <cell r="A908" t="str">
            <v>CLSEL</v>
          </cell>
          <cell r="B908" t="str">
            <v>EQ</v>
          </cell>
          <cell r="C908">
            <v>112.5</v>
          </cell>
          <cell r="D908">
            <v>114.8</v>
          </cell>
          <cell r="E908">
            <v>110</v>
          </cell>
          <cell r="F908">
            <v>113.4</v>
          </cell>
          <cell r="G908">
            <v>112</v>
          </cell>
          <cell r="H908">
            <v>114.95</v>
          </cell>
          <cell r="I908">
            <v>74688</v>
          </cell>
          <cell r="J908">
            <v>8397201.4000000004</v>
          </cell>
          <cell r="K908">
            <v>44687</v>
          </cell>
          <cell r="L908">
            <v>1910</v>
          </cell>
          <cell r="M908" t="str">
            <v>INE419D01026</v>
          </cell>
        </row>
        <row r="909">
          <cell r="A909" t="str">
            <v>FINEORG</v>
          </cell>
          <cell r="B909" t="str">
            <v>EQ</v>
          </cell>
          <cell r="C909">
            <v>4345</v>
          </cell>
          <cell r="D909">
            <v>4387.95</v>
          </cell>
          <cell r="E909">
            <v>4288</v>
          </cell>
          <cell r="F909">
            <v>4310.2</v>
          </cell>
          <cell r="G909">
            <v>4290</v>
          </cell>
          <cell r="H909">
            <v>4369.1499999999996</v>
          </cell>
          <cell r="I909">
            <v>16443</v>
          </cell>
          <cell r="J909">
            <v>71189092.450000003</v>
          </cell>
          <cell r="K909">
            <v>44687</v>
          </cell>
          <cell r="L909">
            <v>4176</v>
          </cell>
          <cell r="M909" t="str">
            <v>INE686Y01026</v>
          </cell>
        </row>
        <row r="910">
          <cell r="A910" t="str">
            <v>ICICICONSU</v>
          </cell>
          <cell r="B910" t="str">
            <v>EQ</v>
          </cell>
          <cell r="C910">
            <v>66.72</v>
          </cell>
          <cell r="D910">
            <v>69.5</v>
          </cell>
          <cell r="E910">
            <v>66.72</v>
          </cell>
          <cell r="F910">
            <v>67.849999999999994</v>
          </cell>
          <cell r="G910">
            <v>67.849999999999994</v>
          </cell>
          <cell r="H910">
            <v>68.78</v>
          </cell>
          <cell r="I910">
            <v>920</v>
          </cell>
          <cell r="J910">
            <v>62306.98</v>
          </cell>
          <cell r="K910">
            <v>44687</v>
          </cell>
          <cell r="L910">
            <v>40</v>
          </cell>
          <cell r="M910" t="str">
            <v>INF109KC1V42</v>
          </cell>
        </row>
        <row r="911">
          <cell r="A911" t="str">
            <v>AAVAS</v>
          </cell>
          <cell r="B911" t="str">
            <v>EQ</v>
          </cell>
          <cell r="C911">
            <v>2181.9</v>
          </cell>
          <cell r="D911">
            <v>2216.35</v>
          </cell>
          <cell r="E911">
            <v>2110.1</v>
          </cell>
          <cell r="F911">
            <v>2172.1</v>
          </cell>
          <cell r="G911">
            <v>2172.0500000000002</v>
          </cell>
          <cell r="H911">
            <v>2201.9</v>
          </cell>
          <cell r="I911">
            <v>111604</v>
          </cell>
          <cell r="J911">
            <v>241624267.19999999</v>
          </cell>
          <cell r="K911">
            <v>44687</v>
          </cell>
          <cell r="L911">
            <v>19323</v>
          </cell>
          <cell r="M911" t="str">
            <v>INE216P01012</v>
          </cell>
        </row>
        <row r="912">
          <cell r="A912" t="str">
            <v>IRCON</v>
          </cell>
          <cell r="B912" t="str">
            <v>EQ</v>
          </cell>
          <cell r="C912">
            <v>40.200000000000003</v>
          </cell>
          <cell r="D912">
            <v>40.35</v>
          </cell>
          <cell r="E912">
            <v>39.65</v>
          </cell>
          <cell r="F912">
            <v>40.049999999999997</v>
          </cell>
          <cell r="G912">
            <v>40.049999999999997</v>
          </cell>
          <cell r="H912">
            <v>40.6</v>
          </cell>
          <cell r="I912">
            <v>975701</v>
          </cell>
          <cell r="J912">
            <v>38958886.600000001</v>
          </cell>
          <cell r="K912">
            <v>44687</v>
          </cell>
          <cell r="L912">
            <v>8555</v>
          </cell>
          <cell r="M912" t="str">
            <v>INE962Y01021</v>
          </cell>
        </row>
        <row r="913">
          <cell r="A913" t="str">
            <v>NETFSILVER</v>
          </cell>
          <cell r="B913" t="str">
            <v>EQ</v>
          </cell>
          <cell r="C913">
            <v>63.34</v>
          </cell>
          <cell r="D913">
            <v>63.34</v>
          </cell>
          <cell r="E913">
            <v>62.02</v>
          </cell>
          <cell r="F913">
            <v>62.49</v>
          </cell>
          <cell r="G913">
            <v>62.54</v>
          </cell>
          <cell r="H913">
            <v>63.35</v>
          </cell>
          <cell r="I913">
            <v>799198</v>
          </cell>
          <cell r="J913">
            <v>49839607.68</v>
          </cell>
          <cell r="K913">
            <v>44687</v>
          </cell>
          <cell r="L913">
            <v>1564</v>
          </cell>
          <cell r="M913" t="str">
            <v>INF204KC1402</v>
          </cell>
        </row>
        <row r="914">
          <cell r="A914" t="str">
            <v>DHANILOANS</v>
          </cell>
          <cell r="B914" t="str">
            <v>ND</v>
          </cell>
          <cell r="C914">
            <v>1085</v>
          </cell>
          <cell r="D914">
            <v>1085</v>
          </cell>
          <cell r="E914">
            <v>1085</v>
          </cell>
          <cell r="F914">
            <v>1085</v>
          </cell>
          <cell r="G914">
            <v>1085</v>
          </cell>
          <cell r="H914">
            <v>1100</v>
          </cell>
          <cell r="I914">
            <v>100</v>
          </cell>
          <cell r="J914">
            <v>108500</v>
          </cell>
          <cell r="K914">
            <v>44687</v>
          </cell>
          <cell r="L914">
            <v>12</v>
          </cell>
          <cell r="M914" t="str">
            <v>INE614X07167</v>
          </cell>
        </row>
        <row r="915">
          <cell r="A915" t="str">
            <v>RVNL</v>
          </cell>
          <cell r="B915" t="str">
            <v>EQ</v>
          </cell>
          <cell r="C915">
            <v>32.200000000000003</v>
          </cell>
          <cell r="D915">
            <v>32.6</v>
          </cell>
          <cell r="E915">
            <v>32.1</v>
          </cell>
          <cell r="F915">
            <v>32.4</v>
          </cell>
          <cell r="G915">
            <v>32.549999999999997</v>
          </cell>
          <cell r="H915">
            <v>32.85</v>
          </cell>
          <cell r="I915">
            <v>1556714</v>
          </cell>
          <cell r="J915">
            <v>50319576.450000003</v>
          </cell>
          <cell r="K915">
            <v>44687</v>
          </cell>
          <cell r="L915">
            <v>11217</v>
          </cell>
          <cell r="M915" t="str">
            <v>INE415G01027</v>
          </cell>
        </row>
        <row r="916">
          <cell r="A916" t="str">
            <v>LINCOLN</v>
          </cell>
          <cell r="B916" t="str">
            <v>EQ</v>
          </cell>
          <cell r="C916">
            <v>322.35000000000002</v>
          </cell>
          <cell r="D916">
            <v>322.35000000000002</v>
          </cell>
          <cell r="E916">
            <v>314.25</v>
          </cell>
          <cell r="F916">
            <v>319.89999999999998</v>
          </cell>
          <cell r="G916">
            <v>320</v>
          </cell>
          <cell r="H916">
            <v>324.35000000000002</v>
          </cell>
          <cell r="I916">
            <v>23653</v>
          </cell>
          <cell r="J916">
            <v>7530546.9000000004</v>
          </cell>
          <cell r="K916">
            <v>44687</v>
          </cell>
          <cell r="L916">
            <v>1409</v>
          </cell>
          <cell r="M916" t="str">
            <v>INE405C01035</v>
          </cell>
        </row>
        <row r="917">
          <cell r="A917" t="str">
            <v>WELENT</v>
          </cell>
          <cell r="B917" t="str">
            <v>EQ</v>
          </cell>
          <cell r="C917">
            <v>82.5</v>
          </cell>
          <cell r="D917">
            <v>83.5</v>
          </cell>
          <cell r="E917">
            <v>80.2</v>
          </cell>
          <cell r="F917">
            <v>82.4</v>
          </cell>
          <cell r="G917">
            <v>82.9</v>
          </cell>
          <cell r="H917">
            <v>83.55</v>
          </cell>
          <cell r="I917">
            <v>101663</v>
          </cell>
          <cell r="J917">
            <v>8319343.7999999998</v>
          </cell>
          <cell r="K917">
            <v>44687</v>
          </cell>
          <cell r="L917">
            <v>2096</v>
          </cell>
          <cell r="M917" t="str">
            <v>INE625G01013</v>
          </cell>
        </row>
        <row r="918">
          <cell r="A918" t="str">
            <v>MALLCOM</v>
          </cell>
          <cell r="B918" t="str">
            <v>EQ</v>
          </cell>
          <cell r="C918">
            <v>768.05</v>
          </cell>
          <cell r="D918">
            <v>768.05</v>
          </cell>
          <cell r="E918">
            <v>700.1</v>
          </cell>
          <cell r="F918">
            <v>734.3</v>
          </cell>
          <cell r="G918">
            <v>734.9</v>
          </cell>
          <cell r="H918">
            <v>744.6</v>
          </cell>
          <cell r="I918">
            <v>2208</v>
          </cell>
          <cell r="J918">
            <v>1602842.25</v>
          </cell>
          <cell r="K918">
            <v>44687</v>
          </cell>
          <cell r="L918">
            <v>444</v>
          </cell>
          <cell r="M918" t="str">
            <v>INE389C01015</v>
          </cell>
        </row>
        <row r="919">
          <cell r="A919" t="str">
            <v>SONAMCLOCK</v>
          </cell>
          <cell r="B919" t="str">
            <v>EQ</v>
          </cell>
          <cell r="C919">
            <v>75.7</v>
          </cell>
          <cell r="D919">
            <v>90.4</v>
          </cell>
          <cell r="E919">
            <v>75.7</v>
          </cell>
          <cell r="F919">
            <v>89.05</v>
          </cell>
          <cell r="G919">
            <v>87.5</v>
          </cell>
          <cell r="H919">
            <v>90.3</v>
          </cell>
          <cell r="I919">
            <v>79264</v>
          </cell>
          <cell r="J919">
            <v>7037924.25</v>
          </cell>
          <cell r="K919">
            <v>44687</v>
          </cell>
          <cell r="L919">
            <v>230</v>
          </cell>
          <cell r="M919" t="str">
            <v>INE00LM01011</v>
          </cell>
        </row>
        <row r="920">
          <cell r="A920" t="str">
            <v>HUDCO</v>
          </cell>
          <cell r="B920" t="str">
            <v>NE</v>
          </cell>
          <cell r="C920">
            <v>1359</v>
          </cell>
          <cell r="D920">
            <v>1359</v>
          </cell>
          <cell r="E920">
            <v>1330</v>
          </cell>
          <cell r="F920">
            <v>1334.85</v>
          </cell>
          <cell r="G920">
            <v>1330</v>
          </cell>
          <cell r="H920">
            <v>1353.63</v>
          </cell>
          <cell r="I920">
            <v>297</v>
          </cell>
          <cell r="J920">
            <v>398720.6</v>
          </cell>
          <cell r="K920">
            <v>44687</v>
          </cell>
          <cell r="L920">
            <v>14</v>
          </cell>
          <cell r="M920" t="str">
            <v>INE031A07AB2</v>
          </cell>
        </row>
        <row r="921">
          <cell r="A921" t="str">
            <v>HATSUN</v>
          </cell>
          <cell r="B921" t="str">
            <v>EQ</v>
          </cell>
          <cell r="C921">
            <v>1050</v>
          </cell>
          <cell r="D921">
            <v>1054.4000000000001</v>
          </cell>
          <cell r="E921">
            <v>1042.25</v>
          </cell>
          <cell r="F921">
            <v>1046.55</v>
          </cell>
          <cell r="G921">
            <v>1045.55</v>
          </cell>
          <cell r="H921">
            <v>1061.3</v>
          </cell>
          <cell r="I921">
            <v>26695</v>
          </cell>
          <cell r="J921">
            <v>27961303.300000001</v>
          </cell>
          <cell r="K921">
            <v>44687</v>
          </cell>
          <cell r="L921">
            <v>5619</v>
          </cell>
          <cell r="M921" t="str">
            <v>INE473B01035</v>
          </cell>
        </row>
        <row r="922">
          <cell r="A922" t="str">
            <v>KAYA</v>
          </cell>
          <cell r="B922" t="str">
            <v>EQ</v>
          </cell>
          <cell r="C922">
            <v>355</v>
          </cell>
          <cell r="D922">
            <v>355.25</v>
          </cell>
          <cell r="E922">
            <v>345</v>
          </cell>
          <cell r="F922">
            <v>351.15</v>
          </cell>
          <cell r="G922">
            <v>352.7</v>
          </cell>
          <cell r="H922">
            <v>356.1</v>
          </cell>
          <cell r="I922">
            <v>7480</v>
          </cell>
          <cell r="J922">
            <v>2618177.75</v>
          </cell>
          <cell r="K922">
            <v>44687</v>
          </cell>
          <cell r="L922">
            <v>428</v>
          </cell>
          <cell r="M922" t="str">
            <v>INE587G01015</v>
          </cell>
        </row>
        <row r="923">
          <cell r="A923" t="str">
            <v>KALPATPOWR</v>
          </cell>
          <cell r="B923" t="str">
            <v>EQ</v>
          </cell>
          <cell r="C923">
            <v>344</v>
          </cell>
          <cell r="D923">
            <v>347.9</v>
          </cell>
          <cell r="E923">
            <v>339.3</v>
          </cell>
          <cell r="F923">
            <v>343.65</v>
          </cell>
          <cell r="G923">
            <v>344</v>
          </cell>
          <cell r="H923">
            <v>348.5</v>
          </cell>
          <cell r="I923">
            <v>104612</v>
          </cell>
          <cell r="J923">
            <v>35869721.399999999</v>
          </cell>
          <cell r="K923">
            <v>44687</v>
          </cell>
          <cell r="L923">
            <v>4131</v>
          </cell>
          <cell r="M923" t="str">
            <v>INE220B01022</v>
          </cell>
        </row>
        <row r="924">
          <cell r="A924" t="str">
            <v>RADIOCITY</v>
          </cell>
          <cell r="B924" t="str">
            <v>EQ</v>
          </cell>
          <cell r="C924">
            <v>25</v>
          </cell>
          <cell r="D924">
            <v>25.3</v>
          </cell>
          <cell r="E924">
            <v>24.6</v>
          </cell>
          <cell r="F924">
            <v>24.75</v>
          </cell>
          <cell r="G924">
            <v>24.8</v>
          </cell>
          <cell r="H924">
            <v>25.1</v>
          </cell>
          <cell r="I924">
            <v>365119</v>
          </cell>
          <cell r="J924">
            <v>9068717.3000000007</v>
          </cell>
          <cell r="K924">
            <v>44687</v>
          </cell>
          <cell r="L924">
            <v>672</v>
          </cell>
          <cell r="M924" t="str">
            <v>INE919I01024</v>
          </cell>
        </row>
        <row r="925">
          <cell r="A925" t="str">
            <v>LICNFNHGP</v>
          </cell>
          <cell r="B925" t="str">
            <v>EQ</v>
          </cell>
          <cell r="C925">
            <v>184.15</v>
          </cell>
          <cell r="D925">
            <v>184.15</v>
          </cell>
          <cell r="E925">
            <v>176.9</v>
          </cell>
          <cell r="F925">
            <v>177.98</v>
          </cell>
          <cell r="G925">
            <v>178</v>
          </cell>
          <cell r="H925">
            <v>180.5</v>
          </cell>
          <cell r="I925">
            <v>3337</v>
          </cell>
          <cell r="J925">
            <v>593201.32999999996</v>
          </cell>
          <cell r="K925">
            <v>44687</v>
          </cell>
          <cell r="L925">
            <v>74</v>
          </cell>
          <cell r="M925" t="str">
            <v>INF767K01PC8</v>
          </cell>
        </row>
        <row r="926">
          <cell r="A926" t="str">
            <v>SETFNIF50</v>
          </cell>
          <cell r="B926" t="str">
            <v>EQ</v>
          </cell>
          <cell r="C926">
            <v>172.99</v>
          </cell>
          <cell r="D926">
            <v>172.99</v>
          </cell>
          <cell r="E926">
            <v>167.74</v>
          </cell>
          <cell r="F926">
            <v>168.76</v>
          </cell>
          <cell r="G926">
            <v>169.75</v>
          </cell>
          <cell r="H926">
            <v>171.15</v>
          </cell>
          <cell r="I926">
            <v>974501</v>
          </cell>
          <cell r="J926">
            <v>164123616.90000001</v>
          </cell>
          <cell r="K926">
            <v>44687</v>
          </cell>
          <cell r="L926">
            <v>5630</v>
          </cell>
          <cell r="M926" t="str">
            <v>INF200KA1FS1</v>
          </cell>
        </row>
        <row r="927">
          <cell r="A927" t="str">
            <v>IDFCFIRSTB</v>
          </cell>
          <cell r="B927" t="str">
            <v>EQ</v>
          </cell>
          <cell r="C927">
            <v>38.450000000000003</v>
          </cell>
          <cell r="D927">
            <v>39.200000000000003</v>
          </cell>
          <cell r="E927">
            <v>37.85</v>
          </cell>
          <cell r="F927">
            <v>38.65</v>
          </cell>
          <cell r="G927">
            <v>38.75</v>
          </cell>
          <cell r="H927">
            <v>39.200000000000003</v>
          </cell>
          <cell r="I927">
            <v>27614742</v>
          </cell>
          <cell r="J927">
            <v>1064899156</v>
          </cell>
          <cell r="K927">
            <v>44687</v>
          </cell>
          <cell r="L927">
            <v>41202</v>
          </cell>
          <cell r="M927" t="str">
            <v>INE092T01019</v>
          </cell>
        </row>
        <row r="928">
          <cell r="A928" t="str">
            <v>VICEROY</v>
          </cell>
          <cell r="B928" t="str">
            <v>BZ</v>
          </cell>
          <cell r="C928">
            <v>3.45</v>
          </cell>
          <cell r="D928">
            <v>3.55</v>
          </cell>
          <cell r="E928">
            <v>3.4</v>
          </cell>
          <cell r="F928">
            <v>3.5</v>
          </cell>
          <cell r="G928">
            <v>3.55</v>
          </cell>
          <cell r="H928">
            <v>3.55</v>
          </cell>
          <cell r="I928">
            <v>22276</v>
          </cell>
          <cell r="J928">
            <v>77636.649999999994</v>
          </cell>
          <cell r="K928">
            <v>44687</v>
          </cell>
          <cell r="L928">
            <v>42</v>
          </cell>
          <cell r="M928" t="str">
            <v>INE048C01017</v>
          </cell>
        </row>
        <row r="929">
          <cell r="A929" t="str">
            <v>BHAGCHEM</v>
          </cell>
          <cell r="B929" t="str">
            <v>EQ</v>
          </cell>
          <cell r="C929">
            <v>977.8</v>
          </cell>
          <cell r="D929">
            <v>977.8</v>
          </cell>
          <cell r="E929">
            <v>952.5</v>
          </cell>
          <cell r="F929">
            <v>965.25</v>
          </cell>
          <cell r="G929">
            <v>952.5</v>
          </cell>
          <cell r="H929">
            <v>979.05</v>
          </cell>
          <cell r="I929">
            <v>2457</v>
          </cell>
          <cell r="J929">
            <v>2382038.5499999998</v>
          </cell>
          <cell r="K929">
            <v>44687</v>
          </cell>
          <cell r="L929">
            <v>82</v>
          </cell>
          <cell r="M929" t="str">
            <v>INE414D01019</v>
          </cell>
        </row>
        <row r="930">
          <cell r="A930" t="str">
            <v>PARAS</v>
          </cell>
          <cell r="B930" t="str">
            <v>EQ</v>
          </cell>
          <cell r="C930">
            <v>625</v>
          </cell>
          <cell r="D930">
            <v>629</v>
          </cell>
          <cell r="E930">
            <v>616.79999999999995</v>
          </cell>
          <cell r="F930">
            <v>623.9</v>
          </cell>
          <cell r="G930">
            <v>623.5</v>
          </cell>
          <cell r="H930">
            <v>632.85</v>
          </cell>
          <cell r="I930">
            <v>95037</v>
          </cell>
          <cell r="J930">
            <v>59059549.299999997</v>
          </cell>
          <cell r="K930">
            <v>44687</v>
          </cell>
          <cell r="L930">
            <v>6794</v>
          </cell>
          <cell r="M930" t="str">
            <v>INE045601015</v>
          </cell>
        </row>
        <row r="931">
          <cell r="A931" t="str">
            <v>ACC</v>
          </cell>
          <cell r="B931" t="str">
            <v>EQ</v>
          </cell>
          <cell r="C931">
            <v>2249</v>
          </cell>
          <cell r="D931">
            <v>2274.9</v>
          </cell>
          <cell r="E931">
            <v>2232.35</v>
          </cell>
          <cell r="F931">
            <v>2245.4499999999998</v>
          </cell>
          <cell r="G931">
            <v>2243.0500000000002</v>
          </cell>
          <cell r="H931">
            <v>2277.85</v>
          </cell>
          <cell r="I931">
            <v>571407</v>
          </cell>
          <cell r="J931">
            <v>1284882002</v>
          </cell>
          <cell r="K931">
            <v>44687</v>
          </cell>
          <cell r="L931">
            <v>25646</v>
          </cell>
          <cell r="M931" t="str">
            <v>INE012A01025</v>
          </cell>
        </row>
        <row r="932">
          <cell r="A932" t="str">
            <v>GODFRYPHLP</v>
          </cell>
          <cell r="B932" t="str">
            <v>EQ</v>
          </cell>
          <cell r="C932">
            <v>1169.95</v>
          </cell>
          <cell r="D932">
            <v>1173.8</v>
          </cell>
          <cell r="E932">
            <v>1140.0999999999999</v>
          </cell>
          <cell r="F932">
            <v>1157.2</v>
          </cell>
          <cell r="G932">
            <v>1156.75</v>
          </cell>
          <cell r="H932">
            <v>1173.9000000000001</v>
          </cell>
          <cell r="I932">
            <v>36295</v>
          </cell>
          <cell r="J932">
            <v>41997065.299999997</v>
          </cell>
          <cell r="K932">
            <v>44687</v>
          </cell>
          <cell r="L932">
            <v>3620</v>
          </cell>
          <cell r="M932" t="str">
            <v>INE260B01028</v>
          </cell>
        </row>
        <row r="933">
          <cell r="A933" t="str">
            <v>APOLSINHOT</v>
          </cell>
          <cell r="B933" t="str">
            <v>EQ</v>
          </cell>
          <cell r="C933">
            <v>717.35</v>
          </cell>
          <cell r="D933">
            <v>718.35</v>
          </cell>
          <cell r="E933">
            <v>691.3</v>
          </cell>
          <cell r="F933">
            <v>711.65</v>
          </cell>
          <cell r="G933">
            <v>714.95</v>
          </cell>
          <cell r="H933">
            <v>721.95</v>
          </cell>
          <cell r="I933">
            <v>2411</v>
          </cell>
          <cell r="J933">
            <v>1708733.15</v>
          </cell>
          <cell r="K933">
            <v>44687</v>
          </cell>
          <cell r="L933">
            <v>201</v>
          </cell>
          <cell r="M933" t="str">
            <v>INE451F01024</v>
          </cell>
        </row>
        <row r="934">
          <cell r="A934" t="str">
            <v>KOTAKBKETF</v>
          </cell>
          <cell r="B934" t="str">
            <v>EQ</v>
          </cell>
          <cell r="C934">
            <v>352.99</v>
          </cell>
          <cell r="D934">
            <v>352.99</v>
          </cell>
          <cell r="E934">
            <v>347.37</v>
          </cell>
          <cell r="F934">
            <v>350.85</v>
          </cell>
          <cell r="G934">
            <v>351.76</v>
          </cell>
          <cell r="H934">
            <v>355.93</v>
          </cell>
          <cell r="I934">
            <v>105685</v>
          </cell>
          <cell r="J934">
            <v>36935798.460000001</v>
          </cell>
          <cell r="K934">
            <v>44687</v>
          </cell>
          <cell r="L934">
            <v>719</v>
          </cell>
          <cell r="M934" t="str">
            <v>INF174K01F59</v>
          </cell>
        </row>
        <row r="935">
          <cell r="A935" t="str">
            <v>INDLMETER</v>
          </cell>
          <cell r="B935" t="str">
            <v>BE</v>
          </cell>
          <cell r="C935">
            <v>13.95</v>
          </cell>
          <cell r="D935">
            <v>14.6</v>
          </cell>
          <cell r="E935">
            <v>13.4</v>
          </cell>
          <cell r="F935">
            <v>13.75</v>
          </cell>
          <cell r="G935">
            <v>13.6</v>
          </cell>
          <cell r="H935">
            <v>13.95</v>
          </cell>
          <cell r="I935">
            <v>19628</v>
          </cell>
          <cell r="J935">
            <v>272997.90000000002</v>
          </cell>
          <cell r="K935">
            <v>44687</v>
          </cell>
          <cell r="L935">
            <v>94</v>
          </cell>
          <cell r="M935" t="str">
            <v>INE065B01013</v>
          </cell>
        </row>
        <row r="936">
          <cell r="A936" t="str">
            <v>L&amp;TFINANCE</v>
          </cell>
          <cell r="B936" t="str">
            <v>NO</v>
          </cell>
          <cell r="C936">
            <v>1055</v>
          </cell>
          <cell r="D936">
            <v>1055</v>
          </cell>
          <cell r="E936">
            <v>1030</v>
          </cell>
          <cell r="F936">
            <v>1030</v>
          </cell>
          <cell r="G936">
            <v>1030</v>
          </cell>
          <cell r="H936">
            <v>1045</v>
          </cell>
          <cell r="I936">
            <v>107</v>
          </cell>
          <cell r="J936">
            <v>111430</v>
          </cell>
          <cell r="K936">
            <v>44687</v>
          </cell>
          <cell r="L936">
            <v>4</v>
          </cell>
          <cell r="M936" t="str">
            <v>INE027E07AF3</v>
          </cell>
        </row>
        <row r="937">
          <cell r="A937" t="str">
            <v>STARCEMENT</v>
          </cell>
          <cell r="B937" t="str">
            <v>EQ</v>
          </cell>
          <cell r="C937">
            <v>90</v>
          </cell>
          <cell r="D937">
            <v>91.05</v>
          </cell>
          <cell r="E937">
            <v>88.35</v>
          </cell>
          <cell r="F937">
            <v>89.15</v>
          </cell>
          <cell r="G937">
            <v>89.85</v>
          </cell>
          <cell r="H937">
            <v>90.45</v>
          </cell>
          <cell r="I937">
            <v>103407</v>
          </cell>
          <cell r="J937">
            <v>9285515.8499999996</v>
          </cell>
          <cell r="K937">
            <v>44687</v>
          </cell>
          <cell r="L937">
            <v>2467</v>
          </cell>
          <cell r="M937" t="str">
            <v>INE460H01021</v>
          </cell>
        </row>
        <row r="938">
          <cell r="A938" t="str">
            <v>CIPLA</v>
          </cell>
          <cell r="B938" t="str">
            <v>EQ</v>
          </cell>
          <cell r="C938">
            <v>937.8</v>
          </cell>
          <cell r="D938">
            <v>946.35</v>
          </cell>
          <cell r="E938">
            <v>925.4</v>
          </cell>
          <cell r="F938">
            <v>934.75</v>
          </cell>
          <cell r="G938">
            <v>935.9</v>
          </cell>
          <cell r="H938">
            <v>948.4</v>
          </cell>
          <cell r="I938">
            <v>1828238</v>
          </cell>
          <cell r="J938">
            <v>1708987304</v>
          </cell>
          <cell r="K938">
            <v>44687</v>
          </cell>
          <cell r="L938">
            <v>79250</v>
          </cell>
          <cell r="M938" t="str">
            <v>INE059A01026</v>
          </cell>
        </row>
        <row r="939">
          <cell r="A939" t="str">
            <v>ARIHANTCAP</v>
          </cell>
          <cell r="B939" t="str">
            <v>EQ</v>
          </cell>
          <cell r="C939">
            <v>81.25</v>
          </cell>
          <cell r="D939">
            <v>81.25</v>
          </cell>
          <cell r="E939">
            <v>75.75</v>
          </cell>
          <cell r="F939">
            <v>78.5</v>
          </cell>
          <cell r="G939">
            <v>80.75</v>
          </cell>
          <cell r="H939">
            <v>79.650000000000006</v>
          </cell>
          <cell r="I939">
            <v>122317</v>
          </cell>
          <cell r="J939">
            <v>9518955</v>
          </cell>
          <cell r="K939">
            <v>44687</v>
          </cell>
          <cell r="L939">
            <v>980</v>
          </cell>
          <cell r="M939" t="str">
            <v>INE420B01036</v>
          </cell>
        </row>
        <row r="940">
          <cell r="A940" t="str">
            <v>ECLFINANCE</v>
          </cell>
          <cell r="B940" t="str">
            <v>NP</v>
          </cell>
          <cell r="C940">
            <v>1000</v>
          </cell>
          <cell r="D940">
            <v>1020</v>
          </cell>
          <cell r="E940">
            <v>1000</v>
          </cell>
          <cell r="F940">
            <v>1014.28</v>
          </cell>
          <cell r="G940">
            <v>1014</v>
          </cell>
          <cell r="H940">
            <v>1029.1400000000001</v>
          </cell>
          <cell r="I940">
            <v>385</v>
          </cell>
          <cell r="J940">
            <v>389185.5</v>
          </cell>
          <cell r="K940">
            <v>44687</v>
          </cell>
          <cell r="L940">
            <v>11</v>
          </cell>
          <cell r="M940" t="str">
            <v>INE804I078Z5</v>
          </cell>
        </row>
        <row r="941">
          <cell r="A941" t="str">
            <v>REVATHI</v>
          </cell>
          <cell r="B941" t="str">
            <v>EQ</v>
          </cell>
          <cell r="C941">
            <v>645</v>
          </cell>
          <cell r="D941">
            <v>650</v>
          </cell>
          <cell r="E941">
            <v>629.54999999999995</v>
          </cell>
          <cell r="F941">
            <v>641.5</v>
          </cell>
          <cell r="G941">
            <v>631.04999999999995</v>
          </cell>
          <cell r="H941">
            <v>650.9</v>
          </cell>
          <cell r="I941">
            <v>4118</v>
          </cell>
          <cell r="J941">
            <v>2610650.9</v>
          </cell>
          <cell r="K941">
            <v>44687</v>
          </cell>
          <cell r="L941">
            <v>124</v>
          </cell>
          <cell r="M941" t="str">
            <v>INE617A01013</v>
          </cell>
        </row>
        <row r="942">
          <cell r="A942" t="str">
            <v>ICICIBANKN</v>
          </cell>
          <cell r="B942" t="str">
            <v>EQ</v>
          </cell>
          <cell r="C942">
            <v>349.52</v>
          </cell>
          <cell r="D942">
            <v>349.52</v>
          </cell>
          <cell r="E942">
            <v>342.48</v>
          </cell>
          <cell r="F942">
            <v>345.79</v>
          </cell>
          <cell r="G942">
            <v>345.72</v>
          </cell>
          <cell r="H942">
            <v>350.87</v>
          </cell>
          <cell r="I942">
            <v>65687</v>
          </cell>
          <cell r="J942">
            <v>22683745.77</v>
          </cell>
          <cell r="K942">
            <v>44687</v>
          </cell>
          <cell r="L942">
            <v>399</v>
          </cell>
          <cell r="M942" t="str">
            <v>INF109KC1E27</v>
          </cell>
        </row>
        <row r="943">
          <cell r="A943" t="str">
            <v>KAMDHENU</v>
          </cell>
          <cell r="B943" t="str">
            <v>EQ</v>
          </cell>
          <cell r="C943">
            <v>233.8</v>
          </cell>
          <cell r="D943">
            <v>239</v>
          </cell>
          <cell r="E943">
            <v>227</v>
          </cell>
          <cell r="F943">
            <v>234.5</v>
          </cell>
          <cell r="G943">
            <v>233.2</v>
          </cell>
          <cell r="H943">
            <v>237.95</v>
          </cell>
          <cell r="I943">
            <v>116713</v>
          </cell>
          <cell r="J943">
            <v>27355844.100000001</v>
          </cell>
          <cell r="K943">
            <v>44687</v>
          </cell>
          <cell r="L943">
            <v>3620</v>
          </cell>
          <cell r="M943" t="str">
            <v>INE390H01012</v>
          </cell>
        </row>
        <row r="944">
          <cell r="A944" t="str">
            <v>BHAGERIA</v>
          </cell>
          <cell r="B944" t="str">
            <v>EQ</v>
          </cell>
          <cell r="C944">
            <v>235</v>
          </cell>
          <cell r="D944">
            <v>238.9</v>
          </cell>
          <cell r="E944">
            <v>230</v>
          </cell>
          <cell r="F944">
            <v>234.45</v>
          </cell>
          <cell r="G944">
            <v>234.4</v>
          </cell>
          <cell r="H944">
            <v>237.9</v>
          </cell>
          <cell r="I944">
            <v>19331</v>
          </cell>
          <cell r="J944">
            <v>4525080.8499999996</v>
          </cell>
          <cell r="K944">
            <v>44687</v>
          </cell>
          <cell r="L944">
            <v>1113</v>
          </cell>
          <cell r="M944" t="str">
            <v>INE354C01027</v>
          </cell>
        </row>
        <row r="945">
          <cell r="A945" t="str">
            <v>RBA</v>
          </cell>
          <cell r="B945" t="str">
            <v>EQ</v>
          </cell>
          <cell r="C945">
            <v>95.95</v>
          </cell>
          <cell r="D945">
            <v>95.95</v>
          </cell>
          <cell r="E945">
            <v>93.55</v>
          </cell>
          <cell r="F945">
            <v>95.1</v>
          </cell>
          <cell r="G945">
            <v>95.35</v>
          </cell>
          <cell r="H945">
            <v>96.5</v>
          </cell>
          <cell r="I945">
            <v>901859</v>
          </cell>
          <cell r="J945">
            <v>85534293.549999997</v>
          </cell>
          <cell r="K945">
            <v>44687</v>
          </cell>
          <cell r="L945">
            <v>12989</v>
          </cell>
          <cell r="M945" t="str">
            <v>INE07T201019</v>
          </cell>
        </row>
        <row r="946">
          <cell r="A946" t="str">
            <v>BSLNIFTY</v>
          </cell>
          <cell r="B946" t="str">
            <v>EQ</v>
          </cell>
          <cell r="C946">
            <v>18.399999999999999</v>
          </cell>
          <cell r="D946">
            <v>18.68</v>
          </cell>
          <cell r="E946">
            <v>18.21</v>
          </cell>
          <cell r="F946">
            <v>18.32</v>
          </cell>
          <cell r="G946">
            <v>18.399999999999999</v>
          </cell>
          <cell r="H946">
            <v>18.59</v>
          </cell>
          <cell r="I946">
            <v>52137</v>
          </cell>
          <cell r="J946">
            <v>954507.26</v>
          </cell>
          <cell r="K946">
            <v>44687</v>
          </cell>
          <cell r="L946">
            <v>736</v>
          </cell>
          <cell r="M946" t="str">
            <v>INF209KB19D1</v>
          </cell>
        </row>
        <row r="947">
          <cell r="A947" t="str">
            <v>GRINDWELL</v>
          </cell>
          <cell r="B947" t="str">
            <v>EQ</v>
          </cell>
          <cell r="C947">
            <v>1679.9</v>
          </cell>
          <cell r="D947">
            <v>1749.8</v>
          </cell>
          <cell r="E947">
            <v>1633.65</v>
          </cell>
          <cell r="F947">
            <v>1675</v>
          </cell>
          <cell r="G947">
            <v>1690</v>
          </cell>
          <cell r="H947">
            <v>1699.9</v>
          </cell>
          <cell r="I947">
            <v>21346</v>
          </cell>
          <cell r="J947">
            <v>35676511.549999997</v>
          </cell>
          <cell r="K947">
            <v>44687</v>
          </cell>
          <cell r="L947">
            <v>6457</v>
          </cell>
          <cell r="M947" t="str">
            <v>INE536A01023</v>
          </cell>
        </row>
        <row r="948">
          <cell r="A948" t="str">
            <v>LEXUS</v>
          </cell>
          <cell r="B948" t="str">
            <v>SM</v>
          </cell>
          <cell r="C948">
            <v>52.05</v>
          </cell>
          <cell r="D948">
            <v>56</v>
          </cell>
          <cell r="E948">
            <v>52.05</v>
          </cell>
          <cell r="F948">
            <v>53.7</v>
          </cell>
          <cell r="G948">
            <v>53.7</v>
          </cell>
          <cell r="H948">
            <v>54.5</v>
          </cell>
          <cell r="I948">
            <v>15000</v>
          </cell>
          <cell r="J948">
            <v>817100</v>
          </cell>
          <cell r="K948">
            <v>44687</v>
          </cell>
          <cell r="L948">
            <v>15</v>
          </cell>
          <cell r="M948" t="str">
            <v>INE500X01013</v>
          </cell>
        </row>
        <row r="949">
          <cell r="A949" t="str">
            <v>TATACONSUM</v>
          </cell>
          <cell r="B949" t="str">
            <v>EQ</v>
          </cell>
          <cell r="C949">
            <v>770</v>
          </cell>
          <cell r="D949">
            <v>778.5</v>
          </cell>
          <cell r="E949">
            <v>762.95</v>
          </cell>
          <cell r="F949">
            <v>764.95</v>
          </cell>
          <cell r="G949">
            <v>763</v>
          </cell>
          <cell r="H949">
            <v>776.35</v>
          </cell>
          <cell r="I949">
            <v>2003395</v>
          </cell>
          <cell r="J949">
            <v>1541584981</v>
          </cell>
          <cell r="K949">
            <v>44687</v>
          </cell>
          <cell r="L949">
            <v>55818</v>
          </cell>
          <cell r="M949" t="str">
            <v>INE192A01025</v>
          </cell>
        </row>
        <row r="950">
          <cell r="A950" t="str">
            <v>CALSOFT</v>
          </cell>
          <cell r="B950" t="str">
            <v>EQ</v>
          </cell>
          <cell r="C950">
            <v>30.75</v>
          </cell>
          <cell r="D950">
            <v>30.75</v>
          </cell>
          <cell r="E950">
            <v>28.8</v>
          </cell>
          <cell r="F950">
            <v>30.05</v>
          </cell>
          <cell r="G950">
            <v>30</v>
          </cell>
          <cell r="H950">
            <v>30.5</v>
          </cell>
          <cell r="I950">
            <v>17886</v>
          </cell>
          <cell r="J950">
            <v>530459.30000000005</v>
          </cell>
          <cell r="K950">
            <v>44687</v>
          </cell>
          <cell r="L950">
            <v>372</v>
          </cell>
          <cell r="M950" t="str">
            <v>INE526B01014</v>
          </cell>
        </row>
        <row r="951">
          <cell r="A951" t="str">
            <v>AUTOAXLES</v>
          </cell>
          <cell r="B951" t="str">
            <v>EQ</v>
          </cell>
          <cell r="C951">
            <v>1488.95</v>
          </cell>
          <cell r="D951">
            <v>1498</v>
          </cell>
          <cell r="E951">
            <v>1465.2</v>
          </cell>
          <cell r="F951">
            <v>1478.55</v>
          </cell>
          <cell r="G951">
            <v>1477.9</v>
          </cell>
          <cell r="H951">
            <v>1500.7</v>
          </cell>
          <cell r="I951">
            <v>3648</v>
          </cell>
          <cell r="J951">
            <v>5404662.1500000004</v>
          </cell>
          <cell r="K951">
            <v>44687</v>
          </cell>
          <cell r="L951">
            <v>811</v>
          </cell>
          <cell r="M951" t="str">
            <v>INE449A01011</v>
          </cell>
        </row>
        <row r="952">
          <cell r="A952" t="str">
            <v>RKFORGE</v>
          </cell>
          <cell r="B952" t="str">
            <v>EQ</v>
          </cell>
          <cell r="C952">
            <v>173</v>
          </cell>
          <cell r="D952">
            <v>175.35</v>
          </cell>
          <cell r="E952">
            <v>168.15</v>
          </cell>
          <cell r="F952">
            <v>173.45</v>
          </cell>
          <cell r="G952">
            <v>174.5</v>
          </cell>
          <cell r="H952">
            <v>176.05</v>
          </cell>
          <cell r="I952">
            <v>455256</v>
          </cell>
          <cell r="J952">
            <v>78209295.599999994</v>
          </cell>
          <cell r="K952">
            <v>44687</v>
          </cell>
          <cell r="L952">
            <v>9340</v>
          </cell>
          <cell r="M952" t="str">
            <v>INE399G01023</v>
          </cell>
        </row>
        <row r="953">
          <cell r="A953" t="str">
            <v>VISHWARAJ</v>
          </cell>
          <cell r="B953" t="str">
            <v>EQ</v>
          </cell>
          <cell r="C953">
            <v>20</v>
          </cell>
          <cell r="D953">
            <v>20.149999999999999</v>
          </cell>
          <cell r="E953">
            <v>19.649999999999999</v>
          </cell>
          <cell r="F953">
            <v>20</v>
          </cell>
          <cell r="G953">
            <v>20.100000000000001</v>
          </cell>
          <cell r="H953">
            <v>20.3</v>
          </cell>
          <cell r="I953">
            <v>912254</v>
          </cell>
          <cell r="J953">
            <v>18165847.550000001</v>
          </cell>
          <cell r="K953">
            <v>44687</v>
          </cell>
          <cell r="L953">
            <v>3517</v>
          </cell>
          <cell r="M953" t="str">
            <v>INE430N01022</v>
          </cell>
        </row>
        <row r="954">
          <cell r="A954" t="str">
            <v>ALMONDZ</v>
          </cell>
          <cell r="B954" t="str">
            <v>EQ</v>
          </cell>
          <cell r="C954">
            <v>105.5</v>
          </cell>
          <cell r="D954">
            <v>105.5</v>
          </cell>
          <cell r="E954">
            <v>100.3</v>
          </cell>
          <cell r="F954">
            <v>103</v>
          </cell>
          <cell r="G954">
            <v>105</v>
          </cell>
          <cell r="H954">
            <v>104.55</v>
          </cell>
          <cell r="I954">
            <v>27950</v>
          </cell>
          <cell r="J954">
            <v>2872599.55</v>
          </cell>
          <cell r="K954">
            <v>44687</v>
          </cell>
          <cell r="L954">
            <v>495</v>
          </cell>
          <cell r="M954" t="str">
            <v>INE326B01027</v>
          </cell>
        </row>
        <row r="955">
          <cell r="A955" t="str">
            <v>GEEKAYWIRE</v>
          </cell>
          <cell r="B955" t="str">
            <v>EQ</v>
          </cell>
          <cell r="C955">
            <v>67.55</v>
          </cell>
          <cell r="D955">
            <v>67.55</v>
          </cell>
          <cell r="E955">
            <v>65.5</v>
          </cell>
          <cell r="F955">
            <v>66.45</v>
          </cell>
          <cell r="G955">
            <v>66.2</v>
          </cell>
          <cell r="H955">
            <v>67.45</v>
          </cell>
          <cell r="I955">
            <v>1715</v>
          </cell>
          <cell r="J955">
            <v>113547</v>
          </cell>
          <cell r="K955">
            <v>44687</v>
          </cell>
          <cell r="L955">
            <v>77</v>
          </cell>
          <cell r="M955" t="str">
            <v>INE669X01016</v>
          </cell>
        </row>
        <row r="956">
          <cell r="A956" t="str">
            <v>UTINIFTETF</v>
          </cell>
          <cell r="B956" t="str">
            <v>EQ</v>
          </cell>
          <cell r="C956">
            <v>1919.5</v>
          </cell>
          <cell r="D956">
            <v>1919.5</v>
          </cell>
          <cell r="E956">
            <v>1727</v>
          </cell>
          <cell r="F956">
            <v>1734.81</v>
          </cell>
          <cell r="G956">
            <v>1741.76</v>
          </cell>
          <cell r="H956">
            <v>1760.99</v>
          </cell>
          <cell r="I956">
            <v>8941</v>
          </cell>
          <cell r="J956">
            <v>15504710.85</v>
          </cell>
          <cell r="K956">
            <v>44687</v>
          </cell>
          <cell r="L956">
            <v>295</v>
          </cell>
          <cell r="M956" t="str">
            <v>INF789FB1X41</v>
          </cell>
        </row>
        <row r="957">
          <cell r="A957" t="str">
            <v>DSPQ50ETF</v>
          </cell>
          <cell r="B957" t="str">
            <v>EQ</v>
          </cell>
          <cell r="C957">
            <v>162.6</v>
          </cell>
          <cell r="D957">
            <v>162.6</v>
          </cell>
          <cell r="E957">
            <v>158.1</v>
          </cell>
          <cell r="F957">
            <v>160.41</v>
          </cell>
          <cell r="G957">
            <v>160.5</v>
          </cell>
          <cell r="H957">
            <v>162.84</v>
          </cell>
          <cell r="I957">
            <v>7066</v>
          </cell>
          <cell r="J957">
            <v>1129040.99</v>
          </cell>
          <cell r="K957">
            <v>44687</v>
          </cell>
          <cell r="L957">
            <v>207</v>
          </cell>
          <cell r="M957" t="str">
            <v>INF740KA1QL0</v>
          </cell>
        </row>
        <row r="958">
          <cell r="A958" t="str">
            <v>SAGCEM</v>
          </cell>
          <cell r="B958" t="str">
            <v>EQ</v>
          </cell>
          <cell r="C958">
            <v>224</v>
          </cell>
          <cell r="D958">
            <v>231.1</v>
          </cell>
          <cell r="E958">
            <v>220</v>
          </cell>
          <cell r="F958">
            <v>224.35</v>
          </cell>
          <cell r="G958">
            <v>225</v>
          </cell>
          <cell r="H958">
            <v>227.75</v>
          </cell>
          <cell r="I958">
            <v>28546</v>
          </cell>
          <cell r="J958">
            <v>6391628.9500000002</v>
          </cell>
          <cell r="K958">
            <v>44687</v>
          </cell>
          <cell r="L958">
            <v>1899</v>
          </cell>
          <cell r="M958" t="str">
            <v>INE229C01021</v>
          </cell>
        </row>
        <row r="959">
          <cell r="A959" t="str">
            <v>HDFCNIFETF</v>
          </cell>
          <cell r="B959" t="str">
            <v>EQ</v>
          </cell>
          <cell r="C959">
            <v>178.5</v>
          </cell>
          <cell r="D959">
            <v>178.5</v>
          </cell>
          <cell r="E959">
            <v>175.5</v>
          </cell>
          <cell r="F959">
            <v>176.54</v>
          </cell>
          <cell r="G959">
            <v>176.64</v>
          </cell>
          <cell r="H959">
            <v>179.22</v>
          </cell>
          <cell r="I959">
            <v>104797</v>
          </cell>
          <cell r="J959">
            <v>18474734.969999999</v>
          </cell>
          <cell r="K959">
            <v>44687</v>
          </cell>
          <cell r="L959">
            <v>1143</v>
          </cell>
          <cell r="M959" t="str">
            <v>INF179KC1965</v>
          </cell>
        </row>
        <row r="960">
          <cell r="A960" t="str">
            <v>IRB</v>
          </cell>
          <cell r="B960" t="str">
            <v>EQ</v>
          </cell>
          <cell r="C960">
            <v>217</v>
          </cell>
          <cell r="D960">
            <v>221.9</v>
          </cell>
          <cell r="E960">
            <v>215.1</v>
          </cell>
          <cell r="F960">
            <v>220.3</v>
          </cell>
          <cell r="G960">
            <v>220</v>
          </cell>
          <cell r="H960">
            <v>223.65</v>
          </cell>
          <cell r="I960">
            <v>728744</v>
          </cell>
          <cell r="J960">
            <v>159513688</v>
          </cell>
          <cell r="K960">
            <v>44687</v>
          </cell>
          <cell r="L960">
            <v>8298</v>
          </cell>
          <cell r="M960" t="str">
            <v>INE821I01014</v>
          </cell>
        </row>
        <row r="961">
          <cell r="A961" t="str">
            <v>SETFNIFBK</v>
          </cell>
          <cell r="B961" t="str">
            <v>EQ</v>
          </cell>
          <cell r="C961">
            <v>351.5</v>
          </cell>
          <cell r="D961">
            <v>351.5</v>
          </cell>
          <cell r="E961">
            <v>343.13</v>
          </cell>
          <cell r="F961">
            <v>346.04</v>
          </cell>
          <cell r="G961">
            <v>346</v>
          </cell>
          <cell r="H961">
            <v>351.31</v>
          </cell>
          <cell r="I961">
            <v>300396</v>
          </cell>
          <cell r="J961">
            <v>103609474.40000001</v>
          </cell>
          <cell r="K961">
            <v>44687</v>
          </cell>
          <cell r="L961">
            <v>3576</v>
          </cell>
          <cell r="M961" t="str">
            <v>INF200KA1580</v>
          </cell>
        </row>
        <row r="962">
          <cell r="A962" t="str">
            <v>PRAXIS</v>
          </cell>
          <cell r="B962" t="str">
            <v>EQ</v>
          </cell>
          <cell r="C962">
            <v>43.5</v>
          </cell>
          <cell r="D962">
            <v>45.45</v>
          </cell>
          <cell r="E962">
            <v>41.6</v>
          </cell>
          <cell r="F962">
            <v>42.65</v>
          </cell>
          <cell r="G962">
            <v>42.25</v>
          </cell>
          <cell r="H962">
            <v>43.3</v>
          </cell>
          <cell r="I962">
            <v>8124</v>
          </cell>
          <cell r="J962">
            <v>348192.45</v>
          </cell>
          <cell r="K962">
            <v>44687</v>
          </cell>
          <cell r="L962">
            <v>151</v>
          </cell>
          <cell r="M962" t="str">
            <v>INE546Y01022</v>
          </cell>
        </row>
        <row r="963">
          <cell r="A963" t="str">
            <v>KBCGLOBAL</v>
          </cell>
          <cell r="B963" t="str">
            <v>EQ</v>
          </cell>
          <cell r="C963">
            <v>6.45</v>
          </cell>
          <cell r="D963">
            <v>6.8</v>
          </cell>
          <cell r="E963">
            <v>6.35</v>
          </cell>
          <cell r="F963">
            <v>6.55</v>
          </cell>
          <cell r="G963">
            <v>6.55</v>
          </cell>
          <cell r="H963">
            <v>6.65</v>
          </cell>
          <cell r="I963">
            <v>6455944</v>
          </cell>
          <cell r="J963">
            <v>42284347.899999999</v>
          </cell>
          <cell r="K963">
            <v>44687</v>
          </cell>
          <cell r="L963">
            <v>6103</v>
          </cell>
          <cell r="M963" t="str">
            <v>INE278R01034</v>
          </cell>
        </row>
        <row r="964">
          <cell r="A964" t="str">
            <v>ICICIPHARM</v>
          </cell>
          <cell r="B964" t="str">
            <v>EQ</v>
          </cell>
          <cell r="C964">
            <v>81.45</v>
          </cell>
          <cell r="D964">
            <v>81.45</v>
          </cell>
          <cell r="E964">
            <v>78.63</v>
          </cell>
          <cell r="F964">
            <v>79.819999999999993</v>
          </cell>
          <cell r="G964">
            <v>79.989999999999995</v>
          </cell>
          <cell r="H964">
            <v>81.040000000000006</v>
          </cell>
          <cell r="I964">
            <v>267623</v>
          </cell>
          <cell r="J964">
            <v>21366315.43</v>
          </cell>
          <cell r="K964">
            <v>44687</v>
          </cell>
          <cell r="L964">
            <v>299</v>
          </cell>
          <cell r="M964" t="str">
            <v>INF109KC1Q72</v>
          </cell>
        </row>
        <row r="965">
          <cell r="A965" t="str">
            <v>HIKAL</v>
          </cell>
          <cell r="B965" t="str">
            <v>EQ</v>
          </cell>
          <cell r="C965">
            <v>411.15</v>
          </cell>
          <cell r="D965">
            <v>445.95</v>
          </cell>
          <cell r="E965">
            <v>405.45</v>
          </cell>
          <cell r="F965">
            <v>415.3</v>
          </cell>
          <cell r="G965">
            <v>425</v>
          </cell>
          <cell r="H965">
            <v>421.65</v>
          </cell>
          <cell r="I965">
            <v>3581655</v>
          </cell>
          <cell r="J965">
            <v>1542019533</v>
          </cell>
          <cell r="K965">
            <v>44687</v>
          </cell>
          <cell r="L965">
            <v>85167</v>
          </cell>
          <cell r="M965" t="str">
            <v>INE475B01022</v>
          </cell>
        </row>
        <row r="966">
          <cell r="A966" t="str">
            <v>SYMPHONY</v>
          </cell>
          <cell r="B966" t="str">
            <v>EQ</v>
          </cell>
          <cell r="C966">
            <v>1122</v>
          </cell>
          <cell r="D966">
            <v>1138.5</v>
          </cell>
          <cell r="E966">
            <v>1098.05</v>
          </cell>
          <cell r="F966">
            <v>1129.5</v>
          </cell>
          <cell r="G966">
            <v>1120</v>
          </cell>
          <cell r="H966">
            <v>1146.8499999999999</v>
          </cell>
          <cell r="I966">
            <v>57226</v>
          </cell>
          <cell r="J966">
            <v>63763042.600000001</v>
          </cell>
          <cell r="K966">
            <v>44687</v>
          </cell>
          <cell r="L966">
            <v>6054</v>
          </cell>
          <cell r="M966" t="str">
            <v>INE225D01027</v>
          </cell>
        </row>
        <row r="967">
          <cell r="A967" t="str">
            <v>GLAXO</v>
          </cell>
          <cell r="B967" t="str">
            <v>EQ</v>
          </cell>
          <cell r="C967">
            <v>1545</v>
          </cell>
          <cell r="D967">
            <v>1564.25</v>
          </cell>
          <cell r="E967">
            <v>1519</v>
          </cell>
          <cell r="F967">
            <v>1526.25</v>
          </cell>
          <cell r="G967">
            <v>1525</v>
          </cell>
          <cell r="H967">
            <v>1549.7</v>
          </cell>
          <cell r="I967">
            <v>15854</v>
          </cell>
          <cell r="J967">
            <v>24424220.649999999</v>
          </cell>
          <cell r="K967">
            <v>44687</v>
          </cell>
          <cell r="L967">
            <v>4010</v>
          </cell>
          <cell r="M967" t="str">
            <v>INE159A01016</v>
          </cell>
        </row>
        <row r="968">
          <cell r="A968" t="str">
            <v>SHARIABEES</v>
          </cell>
          <cell r="B968" t="str">
            <v>EQ</v>
          </cell>
          <cell r="C968">
            <v>423.94</v>
          </cell>
          <cell r="D968">
            <v>423.94</v>
          </cell>
          <cell r="E968">
            <v>400.55</v>
          </cell>
          <cell r="F968">
            <v>410.63</v>
          </cell>
          <cell r="G968">
            <v>417.32</v>
          </cell>
          <cell r="H968">
            <v>416.94</v>
          </cell>
          <cell r="I968">
            <v>3357</v>
          </cell>
          <cell r="J968">
            <v>1363193.02</v>
          </cell>
          <cell r="K968">
            <v>44687</v>
          </cell>
          <cell r="L968">
            <v>149</v>
          </cell>
          <cell r="M968" t="str">
            <v>INF732E01128</v>
          </cell>
        </row>
        <row r="969">
          <cell r="A969" t="str">
            <v>LICNETFGSC</v>
          </cell>
          <cell r="B969" t="str">
            <v>EQ</v>
          </cell>
          <cell r="C969">
            <v>22.9</v>
          </cell>
          <cell r="D969">
            <v>22.9</v>
          </cell>
          <cell r="E969">
            <v>21.86</v>
          </cell>
          <cell r="F969">
            <v>22.05</v>
          </cell>
          <cell r="G969">
            <v>21.92</v>
          </cell>
          <cell r="H969">
            <v>22.39</v>
          </cell>
          <cell r="I969">
            <v>7691</v>
          </cell>
          <cell r="J969">
            <v>169479.27</v>
          </cell>
          <cell r="K969">
            <v>44687</v>
          </cell>
          <cell r="L969">
            <v>285</v>
          </cell>
          <cell r="M969" t="str">
            <v>INF767K01MV5</v>
          </cell>
        </row>
        <row r="970">
          <cell r="A970" t="str">
            <v>NETFCONSUM</v>
          </cell>
          <cell r="B970" t="str">
            <v>EQ</v>
          </cell>
          <cell r="C970">
            <v>74.94</v>
          </cell>
          <cell r="D970">
            <v>74.94</v>
          </cell>
          <cell r="E970">
            <v>73.09</v>
          </cell>
          <cell r="F970">
            <v>73.27</v>
          </cell>
          <cell r="G970">
            <v>74.8</v>
          </cell>
          <cell r="H970">
            <v>74.400000000000006</v>
          </cell>
          <cell r="I970">
            <v>14975</v>
          </cell>
          <cell r="J970">
            <v>1103134.69</v>
          </cell>
          <cell r="K970">
            <v>44687</v>
          </cell>
          <cell r="L970">
            <v>223</v>
          </cell>
          <cell r="M970" t="str">
            <v>INF204KA1LD7</v>
          </cell>
        </row>
        <row r="971">
          <cell r="A971" t="str">
            <v>NETFPHARMA</v>
          </cell>
          <cell r="B971" t="str">
            <v>EQ</v>
          </cell>
          <cell r="C971">
            <v>13.19</v>
          </cell>
          <cell r="D971">
            <v>13.19</v>
          </cell>
          <cell r="E971">
            <v>12.81</v>
          </cell>
          <cell r="F971">
            <v>12.9</v>
          </cell>
          <cell r="G971">
            <v>12.84</v>
          </cell>
          <cell r="H971">
            <v>13.1</v>
          </cell>
          <cell r="I971">
            <v>354781</v>
          </cell>
          <cell r="J971">
            <v>4584626.93</v>
          </cell>
          <cell r="K971">
            <v>44687</v>
          </cell>
          <cell r="L971">
            <v>1773</v>
          </cell>
          <cell r="M971" t="str">
            <v>INF204KC1089</v>
          </cell>
        </row>
        <row r="972">
          <cell r="A972" t="str">
            <v>RUPA</v>
          </cell>
          <cell r="B972" t="str">
            <v>EQ</v>
          </cell>
          <cell r="C972">
            <v>514</v>
          </cell>
          <cell r="D972">
            <v>519.70000000000005</v>
          </cell>
          <cell r="E972">
            <v>498</v>
          </cell>
          <cell r="F972">
            <v>513.65</v>
          </cell>
          <cell r="G972">
            <v>514</v>
          </cell>
          <cell r="H972">
            <v>521.65</v>
          </cell>
          <cell r="I972">
            <v>728297</v>
          </cell>
          <cell r="J972">
            <v>370838749.80000001</v>
          </cell>
          <cell r="K972">
            <v>44687</v>
          </cell>
          <cell r="L972">
            <v>20765</v>
          </cell>
          <cell r="M972" t="str">
            <v>INE895B01021</v>
          </cell>
        </row>
        <row r="973">
          <cell r="A973" t="str">
            <v>NATCOPHARM</v>
          </cell>
          <cell r="B973" t="str">
            <v>EQ</v>
          </cell>
          <cell r="C973">
            <v>770.4</v>
          </cell>
          <cell r="D973">
            <v>779</v>
          </cell>
          <cell r="E973">
            <v>766</v>
          </cell>
          <cell r="F973">
            <v>768.9</v>
          </cell>
          <cell r="G973">
            <v>766.15</v>
          </cell>
          <cell r="H973">
            <v>780.9</v>
          </cell>
          <cell r="I973">
            <v>87754</v>
          </cell>
          <cell r="J973">
            <v>67882456.349999994</v>
          </cell>
          <cell r="K973">
            <v>44687</v>
          </cell>
          <cell r="L973">
            <v>6362</v>
          </cell>
          <cell r="M973" t="str">
            <v>INE987B01026</v>
          </cell>
        </row>
        <row r="974">
          <cell r="A974" t="str">
            <v>ICICIAUTO</v>
          </cell>
          <cell r="B974" t="str">
            <v>EQ</v>
          </cell>
          <cell r="C974">
            <v>106</v>
          </cell>
          <cell r="D974">
            <v>107.45</v>
          </cell>
          <cell r="E974">
            <v>104.8</v>
          </cell>
          <cell r="F974">
            <v>105.7</v>
          </cell>
          <cell r="G974">
            <v>105.88</v>
          </cell>
          <cell r="H974">
            <v>107.35</v>
          </cell>
          <cell r="I974">
            <v>10778</v>
          </cell>
          <cell r="J974">
            <v>1141602.1399999999</v>
          </cell>
          <cell r="K974">
            <v>44687</v>
          </cell>
          <cell r="L974">
            <v>200</v>
          </cell>
          <cell r="M974" t="str">
            <v>INF109KC1Y49</v>
          </cell>
        </row>
        <row r="975">
          <cell r="A975" t="str">
            <v>SUNDRMBRAK</v>
          </cell>
          <cell r="B975" t="str">
            <v>EQ</v>
          </cell>
          <cell r="C975">
            <v>360</v>
          </cell>
          <cell r="D975">
            <v>360</v>
          </cell>
          <cell r="E975">
            <v>347.15</v>
          </cell>
          <cell r="F975">
            <v>353.4</v>
          </cell>
          <cell r="G975">
            <v>356.8</v>
          </cell>
          <cell r="H975">
            <v>358.95</v>
          </cell>
          <cell r="I975">
            <v>1122</v>
          </cell>
          <cell r="J975">
            <v>397483.8</v>
          </cell>
          <cell r="K975">
            <v>44687</v>
          </cell>
          <cell r="L975">
            <v>145</v>
          </cell>
          <cell r="M975" t="str">
            <v>INE073D01013</v>
          </cell>
        </row>
        <row r="976">
          <cell r="A976" t="str">
            <v>KIRLOSBROS</v>
          </cell>
          <cell r="B976" t="str">
            <v>EQ</v>
          </cell>
          <cell r="C976">
            <v>304.8</v>
          </cell>
          <cell r="D976">
            <v>304.8</v>
          </cell>
          <cell r="E976">
            <v>289</v>
          </cell>
          <cell r="F976">
            <v>292.60000000000002</v>
          </cell>
          <cell r="G976">
            <v>291</v>
          </cell>
          <cell r="H976">
            <v>297.2</v>
          </cell>
          <cell r="I976">
            <v>9370</v>
          </cell>
          <cell r="J976">
            <v>2735202.2</v>
          </cell>
          <cell r="K976">
            <v>44687</v>
          </cell>
          <cell r="L976">
            <v>639</v>
          </cell>
          <cell r="M976" t="str">
            <v>INE732A01036</v>
          </cell>
        </row>
        <row r="977">
          <cell r="A977" t="str">
            <v>JKTYRE</v>
          </cell>
          <cell r="B977" t="str">
            <v>EQ</v>
          </cell>
          <cell r="C977">
            <v>121.6</v>
          </cell>
          <cell r="D977">
            <v>122.1</v>
          </cell>
          <cell r="E977">
            <v>119</v>
          </cell>
          <cell r="F977">
            <v>120.75</v>
          </cell>
          <cell r="G977">
            <v>121.6</v>
          </cell>
          <cell r="H977">
            <v>122.65</v>
          </cell>
          <cell r="I977">
            <v>514656</v>
          </cell>
          <cell r="J977">
            <v>61957615.350000001</v>
          </cell>
          <cell r="K977">
            <v>44687</v>
          </cell>
          <cell r="L977">
            <v>7325</v>
          </cell>
          <cell r="M977" t="str">
            <v>INE573A01042</v>
          </cell>
        </row>
        <row r="978">
          <cell r="A978" t="str">
            <v>CAPLIPOINT</v>
          </cell>
          <cell r="B978" t="str">
            <v>EQ</v>
          </cell>
          <cell r="C978">
            <v>704</v>
          </cell>
          <cell r="D978">
            <v>719.55</v>
          </cell>
          <cell r="E978">
            <v>673.4</v>
          </cell>
          <cell r="F978">
            <v>692.4</v>
          </cell>
          <cell r="G978">
            <v>689</v>
          </cell>
          <cell r="H978">
            <v>703.3</v>
          </cell>
          <cell r="I978">
            <v>74918</v>
          </cell>
          <cell r="J978">
            <v>51622501.100000001</v>
          </cell>
          <cell r="K978">
            <v>44687</v>
          </cell>
          <cell r="L978">
            <v>6143</v>
          </cell>
          <cell r="M978" t="str">
            <v>INE475E01026</v>
          </cell>
        </row>
        <row r="979">
          <cell r="A979" t="str">
            <v>SIL</v>
          </cell>
          <cell r="B979" t="str">
            <v>BE</v>
          </cell>
          <cell r="C979">
            <v>15.45</v>
          </cell>
          <cell r="D979">
            <v>16.25</v>
          </cell>
          <cell r="E979">
            <v>15.45</v>
          </cell>
          <cell r="F979">
            <v>15.8</v>
          </cell>
          <cell r="G979">
            <v>16</v>
          </cell>
          <cell r="H979">
            <v>16.05</v>
          </cell>
          <cell r="I979">
            <v>5875</v>
          </cell>
          <cell r="J979">
            <v>93740.95</v>
          </cell>
          <cell r="K979">
            <v>44687</v>
          </cell>
          <cell r="L979">
            <v>38</v>
          </cell>
          <cell r="M979" t="str">
            <v>INE173A01025</v>
          </cell>
        </row>
        <row r="980">
          <cell r="A980" t="str">
            <v>QNIFTY</v>
          </cell>
          <cell r="B980" t="str">
            <v>EQ</v>
          </cell>
          <cell r="C980">
            <v>1736.2</v>
          </cell>
          <cell r="D980">
            <v>1736.2</v>
          </cell>
          <cell r="E980">
            <v>1716</v>
          </cell>
          <cell r="F980">
            <v>1722</v>
          </cell>
          <cell r="G980">
            <v>1722</v>
          </cell>
          <cell r="H980">
            <v>1749.28</v>
          </cell>
          <cell r="I980">
            <v>230</v>
          </cell>
          <cell r="J980">
            <v>396680.15</v>
          </cell>
          <cell r="K980">
            <v>44687</v>
          </cell>
          <cell r="L980">
            <v>43</v>
          </cell>
          <cell r="M980" t="str">
            <v>INF082J01028</v>
          </cell>
        </row>
        <row r="981">
          <cell r="A981" t="str">
            <v>OSWALAGRO</v>
          </cell>
          <cell r="B981" t="str">
            <v>EQ</v>
          </cell>
          <cell r="C981">
            <v>28.4</v>
          </cell>
          <cell r="D981">
            <v>29.1</v>
          </cell>
          <cell r="E981">
            <v>27.4</v>
          </cell>
          <cell r="F981">
            <v>28.35</v>
          </cell>
          <cell r="G981">
            <v>28.6</v>
          </cell>
          <cell r="H981">
            <v>28.8</v>
          </cell>
          <cell r="I981">
            <v>68447</v>
          </cell>
          <cell r="J981">
            <v>1938058.75</v>
          </cell>
          <cell r="K981">
            <v>44687</v>
          </cell>
          <cell r="L981">
            <v>550</v>
          </cell>
          <cell r="M981" t="str">
            <v>INE142A01012</v>
          </cell>
        </row>
        <row r="982">
          <cell r="A982" t="str">
            <v>EASTSILK</v>
          </cell>
          <cell r="B982" t="str">
            <v>EQ</v>
          </cell>
          <cell r="C982">
            <v>6.4</v>
          </cell>
          <cell r="D982">
            <v>6.45</v>
          </cell>
          <cell r="E982">
            <v>6.1</v>
          </cell>
          <cell r="F982">
            <v>6.3</v>
          </cell>
          <cell r="G982">
            <v>6.25</v>
          </cell>
          <cell r="H982">
            <v>6.4</v>
          </cell>
          <cell r="I982">
            <v>60429</v>
          </cell>
          <cell r="J982">
            <v>375424.4</v>
          </cell>
          <cell r="K982">
            <v>44687</v>
          </cell>
          <cell r="L982">
            <v>240</v>
          </cell>
          <cell r="M982" t="str">
            <v>INE962C01027</v>
          </cell>
        </row>
        <row r="983">
          <cell r="A983" t="str">
            <v>ICICINIFTY</v>
          </cell>
          <cell r="B983" t="str">
            <v>EQ</v>
          </cell>
          <cell r="C983">
            <v>203.3</v>
          </cell>
          <cell r="D983">
            <v>203.3</v>
          </cell>
          <cell r="E983">
            <v>176.25</v>
          </cell>
          <cell r="F983">
            <v>177.11</v>
          </cell>
          <cell r="G983">
            <v>177.33</v>
          </cell>
          <cell r="H983">
            <v>179.93</v>
          </cell>
          <cell r="I983">
            <v>323077</v>
          </cell>
          <cell r="J983">
            <v>57215034.240000002</v>
          </cell>
          <cell r="K983">
            <v>44687</v>
          </cell>
          <cell r="L983">
            <v>6620</v>
          </cell>
          <cell r="M983" t="str">
            <v>INF109K012R6</v>
          </cell>
        </row>
        <row r="984">
          <cell r="A984" t="str">
            <v>DHANBANK</v>
          </cell>
          <cell r="B984" t="str">
            <v>EQ</v>
          </cell>
          <cell r="C984">
            <v>12.6</v>
          </cell>
          <cell r="D984">
            <v>12.7</v>
          </cell>
          <cell r="E984">
            <v>12.3</v>
          </cell>
          <cell r="F984">
            <v>12.55</v>
          </cell>
          <cell r="G984">
            <v>12.55</v>
          </cell>
          <cell r="H984">
            <v>12.75</v>
          </cell>
          <cell r="I984">
            <v>277638</v>
          </cell>
          <cell r="J984">
            <v>3462829.55</v>
          </cell>
          <cell r="K984">
            <v>44687</v>
          </cell>
          <cell r="L984">
            <v>1000</v>
          </cell>
          <cell r="M984" t="str">
            <v>INE680A01011</v>
          </cell>
        </row>
        <row r="985">
          <cell r="A985" t="str">
            <v>DVL</v>
          </cell>
          <cell r="B985" t="str">
            <v>EQ</v>
          </cell>
          <cell r="C985">
            <v>229</v>
          </cell>
          <cell r="D985">
            <v>229.95</v>
          </cell>
          <cell r="E985">
            <v>216.05</v>
          </cell>
          <cell r="F985">
            <v>225.9</v>
          </cell>
          <cell r="G985">
            <v>225.35</v>
          </cell>
          <cell r="H985">
            <v>229.5</v>
          </cell>
          <cell r="I985">
            <v>33166</v>
          </cell>
          <cell r="J985">
            <v>7440913.0499999998</v>
          </cell>
          <cell r="K985">
            <v>44687</v>
          </cell>
          <cell r="L985">
            <v>889</v>
          </cell>
          <cell r="M985" t="str">
            <v>INE477B01010</v>
          </cell>
        </row>
        <row r="986">
          <cell r="A986" t="str">
            <v>MASPTOP50</v>
          </cell>
          <cell r="B986" t="str">
            <v>EQ</v>
          </cell>
          <cell r="C986">
            <v>27.48</v>
          </cell>
          <cell r="D986">
            <v>27.48</v>
          </cell>
          <cell r="E986">
            <v>26.6</v>
          </cell>
          <cell r="F986">
            <v>26.84</v>
          </cell>
          <cell r="G986">
            <v>26.92</v>
          </cell>
          <cell r="H986">
            <v>27.27</v>
          </cell>
          <cell r="I986">
            <v>257663</v>
          </cell>
          <cell r="J986">
            <v>6904906.1900000004</v>
          </cell>
          <cell r="K986">
            <v>44687</v>
          </cell>
          <cell r="L986">
            <v>808</v>
          </cell>
          <cell r="M986" t="str">
            <v>INF769K01HP3</v>
          </cell>
        </row>
        <row r="987">
          <cell r="A987" t="str">
            <v>SUNDARMHLD</v>
          </cell>
          <cell r="B987" t="str">
            <v>EQ</v>
          </cell>
          <cell r="C987">
            <v>75</v>
          </cell>
          <cell r="D987">
            <v>75.3</v>
          </cell>
          <cell r="E987">
            <v>73.95</v>
          </cell>
          <cell r="F987">
            <v>74.75</v>
          </cell>
          <cell r="G987">
            <v>75.3</v>
          </cell>
          <cell r="H987">
            <v>75.95</v>
          </cell>
          <cell r="I987">
            <v>52637</v>
          </cell>
          <cell r="J987">
            <v>3934256.2</v>
          </cell>
          <cell r="K987">
            <v>44687</v>
          </cell>
          <cell r="L987">
            <v>707</v>
          </cell>
          <cell r="M987" t="str">
            <v>INE202Z01029</v>
          </cell>
        </row>
        <row r="988">
          <cell r="A988" t="str">
            <v>INDUSTOWER</v>
          </cell>
          <cell r="B988" t="str">
            <v>EQ</v>
          </cell>
          <cell r="C988">
            <v>197.95</v>
          </cell>
          <cell r="D988">
            <v>204</v>
          </cell>
          <cell r="E988">
            <v>193.3</v>
          </cell>
          <cell r="F988">
            <v>198.9</v>
          </cell>
          <cell r="G988">
            <v>200</v>
          </cell>
          <cell r="H988">
            <v>202.1</v>
          </cell>
          <cell r="I988">
            <v>8689544</v>
          </cell>
          <cell r="J988">
            <v>1726494206</v>
          </cell>
          <cell r="K988">
            <v>44687</v>
          </cell>
          <cell r="L988">
            <v>56873</v>
          </cell>
          <cell r="M988" t="str">
            <v>INE121J01017</v>
          </cell>
        </row>
        <row r="989">
          <cell r="A989" t="str">
            <v>RATEGAIN</v>
          </cell>
          <cell r="B989" t="str">
            <v>EQ</v>
          </cell>
          <cell r="C989">
            <v>338</v>
          </cell>
          <cell r="D989">
            <v>344.3</v>
          </cell>
          <cell r="E989">
            <v>331.2</v>
          </cell>
          <cell r="F989">
            <v>338.7</v>
          </cell>
          <cell r="G989">
            <v>338.5</v>
          </cell>
          <cell r="H989">
            <v>344.15</v>
          </cell>
          <cell r="I989">
            <v>292331</v>
          </cell>
          <cell r="J989">
            <v>98715828.849999994</v>
          </cell>
          <cell r="K989">
            <v>44687</v>
          </cell>
          <cell r="L989">
            <v>6256</v>
          </cell>
          <cell r="M989" t="str">
            <v>INE0CLI01024</v>
          </cell>
        </row>
        <row r="990">
          <cell r="A990" t="str">
            <v>DIGISPICE</v>
          </cell>
          <cell r="B990" t="str">
            <v>EQ</v>
          </cell>
          <cell r="C990">
            <v>31.75</v>
          </cell>
          <cell r="D990">
            <v>31.75</v>
          </cell>
          <cell r="E990">
            <v>30.6</v>
          </cell>
          <cell r="F990">
            <v>31.05</v>
          </cell>
          <cell r="G990">
            <v>30.9</v>
          </cell>
          <cell r="H990">
            <v>31.55</v>
          </cell>
          <cell r="I990">
            <v>59065</v>
          </cell>
          <cell r="J990">
            <v>1828680.85</v>
          </cell>
          <cell r="K990">
            <v>44687</v>
          </cell>
          <cell r="L990">
            <v>581</v>
          </cell>
          <cell r="M990" t="str">
            <v>INE927C01020</v>
          </cell>
        </row>
        <row r="991">
          <cell r="A991" t="str">
            <v>GEOJITFSL</v>
          </cell>
          <cell r="B991" t="str">
            <v>EQ</v>
          </cell>
          <cell r="C991">
            <v>59.45</v>
          </cell>
          <cell r="D991">
            <v>59.45</v>
          </cell>
          <cell r="E991">
            <v>58.5</v>
          </cell>
          <cell r="F991">
            <v>58.95</v>
          </cell>
          <cell r="G991">
            <v>59</v>
          </cell>
          <cell r="H991">
            <v>59.9</v>
          </cell>
          <cell r="I991">
            <v>342670</v>
          </cell>
          <cell r="J991">
            <v>20168924.550000001</v>
          </cell>
          <cell r="K991">
            <v>44687</v>
          </cell>
          <cell r="L991">
            <v>3896</v>
          </cell>
          <cell r="M991" t="str">
            <v>INE007B01023</v>
          </cell>
        </row>
        <row r="992">
          <cell r="A992" t="str">
            <v>PFC</v>
          </cell>
          <cell r="B992" t="str">
            <v>N3</v>
          </cell>
          <cell r="C992">
            <v>1240</v>
          </cell>
          <cell r="D992">
            <v>1240</v>
          </cell>
          <cell r="E992">
            <v>1240</v>
          </cell>
          <cell r="F992">
            <v>1240</v>
          </cell>
          <cell r="G992">
            <v>1240</v>
          </cell>
          <cell r="H992">
            <v>1260</v>
          </cell>
          <cell r="I992">
            <v>35</v>
          </cell>
          <cell r="J992">
            <v>43400</v>
          </cell>
          <cell r="K992">
            <v>44687</v>
          </cell>
          <cell r="L992">
            <v>1</v>
          </cell>
          <cell r="M992" t="str">
            <v>INE134E07588</v>
          </cell>
        </row>
        <row r="993">
          <cell r="A993" t="str">
            <v>IRFC</v>
          </cell>
          <cell r="B993" t="str">
            <v>EQ</v>
          </cell>
          <cell r="C993">
            <v>21.85</v>
          </cell>
          <cell r="D993">
            <v>22</v>
          </cell>
          <cell r="E993">
            <v>21.65</v>
          </cell>
          <cell r="F993">
            <v>21.7</v>
          </cell>
          <cell r="G993">
            <v>21.7</v>
          </cell>
          <cell r="H993">
            <v>22.05</v>
          </cell>
          <cell r="I993">
            <v>4008872</v>
          </cell>
          <cell r="J993">
            <v>87133032.900000006</v>
          </cell>
          <cell r="K993">
            <v>44687</v>
          </cell>
          <cell r="L993">
            <v>14222</v>
          </cell>
          <cell r="M993" t="str">
            <v>INE053F01010</v>
          </cell>
        </row>
        <row r="994">
          <cell r="A994" t="str">
            <v>ROHLTD</v>
          </cell>
          <cell r="B994" t="str">
            <v>EQ</v>
          </cell>
          <cell r="C994">
            <v>142</v>
          </cell>
          <cell r="D994">
            <v>146</v>
          </cell>
          <cell r="E994">
            <v>138.05000000000001</v>
          </cell>
          <cell r="F994">
            <v>142.4</v>
          </cell>
          <cell r="G994">
            <v>142</v>
          </cell>
          <cell r="H994">
            <v>144.69999999999999</v>
          </cell>
          <cell r="I994">
            <v>98073</v>
          </cell>
          <cell r="J994">
            <v>13944432.800000001</v>
          </cell>
          <cell r="K994">
            <v>44687</v>
          </cell>
          <cell r="L994">
            <v>1542</v>
          </cell>
          <cell r="M994" t="str">
            <v>INE283H01019</v>
          </cell>
        </row>
        <row r="995">
          <cell r="A995" t="str">
            <v>KRISHANA</v>
          </cell>
          <cell r="B995" t="str">
            <v>EQ</v>
          </cell>
          <cell r="C995">
            <v>314.39999999999998</v>
          </cell>
          <cell r="D995">
            <v>314.39999999999998</v>
          </cell>
          <cell r="E995">
            <v>302.95</v>
          </cell>
          <cell r="F995">
            <v>309.39999999999998</v>
          </cell>
          <cell r="G995">
            <v>308.10000000000002</v>
          </cell>
          <cell r="H995">
            <v>314.39999999999998</v>
          </cell>
          <cell r="I995">
            <v>13522</v>
          </cell>
          <cell r="J995">
            <v>4164315</v>
          </cell>
          <cell r="K995">
            <v>44687</v>
          </cell>
          <cell r="L995">
            <v>340</v>
          </cell>
          <cell r="M995" t="str">
            <v>INE506W01012</v>
          </cell>
        </row>
        <row r="996">
          <cell r="A996" t="str">
            <v>ZUARI</v>
          </cell>
          <cell r="B996" t="str">
            <v>EQ</v>
          </cell>
          <cell r="C996">
            <v>170</v>
          </cell>
          <cell r="D996">
            <v>175.9</v>
          </cell>
          <cell r="E996">
            <v>165.5</v>
          </cell>
          <cell r="F996">
            <v>173.1</v>
          </cell>
          <cell r="G996">
            <v>172.1</v>
          </cell>
          <cell r="H996">
            <v>175.9</v>
          </cell>
          <cell r="I996">
            <v>244579</v>
          </cell>
          <cell r="J996">
            <v>41219512.350000001</v>
          </cell>
          <cell r="K996">
            <v>44687</v>
          </cell>
          <cell r="L996">
            <v>5398</v>
          </cell>
          <cell r="M996" t="str">
            <v>INE840M01016</v>
          </cell>
        </row>
        <row r="997">
          <cell r="A997" t="str">
            <v>ABSLNN50ET</v>
          </cell>
          <cell r="B997" t="str">
            <v>EQ</v>
          </cell>
          <cell r="C997">
            <v>42</v>
          </cell>
          <cell r="D997">
            <v>42.8</v>
          </cell>
          <cell r="E997">
            <v>41</v>
          </cell>
          <cell r="F997">
            <v>41.38</v>
          </cell>
          <cell r="G997">
            <v>41.41</v>
          </cell>
          <cell r="H997">
            <v>42.05</v>
          </cell>
          <cell r="I997">
            <v>5801</v>
          </cell>
          <cell r="J997">
            <v>239837.97</v>
          </cell>
          <cell r="K997">
            <v>44687</v>
          </cell>
          <cell r="L997">
            <v>107</v>
          </cell>
          <cell r="M997" t="str">
            <v>INF209KB16D7</v>
          </cell>
        </row>
        <row r="998">
          <cell r="A998" t="str">
            <v>IBMFNIFTY</v>
          </cell>
          <cell r="B998" t="str">
            <v>EQ</v>
          </cell>
          <cell r="C998">
            <v>181</v>
          </cell>
          <cell r="D998">
            <v>181</v>
          </cell>
          <cell r="E998">
            <v>172</v>
          </cell>
          <cell r="F998">
            <v>174.8</v>
          </cell>
          <cell r="G998">
            <v>174.8</v>
          </cell>
          <cell r="H998">
            <v>177.64</v>
          </cell>
          <cell r="I998">
            <v>324</v>
          </cell>
          <cell r="J998">
            <v>56604.61</v>
          </cell>
          <cell r="K998">
            <v>44687</v>
          </cell>
          <cell r="L998">
            <v>39</v>
          </cell>
          <cell r="M998" t="str">
            <v>INF666M01FS5</v>
          </cell>
        </row>
        <row r="999">
          <cell r="A999" t="str">
            <v>ZEEMEDIA</v>
          </cell>
          <cell r="B999" t="str">
            <v>EQ</v>
          </cell>
          <cell r="C999">
            <v>18</v>
          </cell>
          <cell r="D999">
            <v>18.75</v>
          </cell>
          <cell r="E999">
            <v>17.850000000000001</v>
          </cell>
          <cell r="F999">
            <v>18.45</v>
          </cell>
          <cell r="G999">
            <v>18.600000000000001</v>
          </cell>
          <cell r="H999">
            <v>18.75</v>
          </cell>
          <cell r="I999">
            <v>7401379</v>
          </cell>
          <cell r="J999">
            <v>132950609.7</v>
          </cell>
          <cell r="K999">
            <v>44687</v>
          </cell>
          <cell r="L999">
            <v>4776</v>
          </cell>
          <cell r="M999" t="str">
            <v>INE966H01019</v>
          </cell>
        </row>
        <row r="1000">
          <cell r="A1000" t="str">
            <v>ISMTLTD</v>
          </cell>
          <cell r="B1000" t="str">
            <v>EQ</v>
          </cell>
          <cell r="C1000">
            <v>55.15</v>
          </cell>
          <cell r="D1000">
            <v>59</v>
          </cell>
          <cell r="E1000">
            <v>53.75</v>
          </cell>
          <cell r="F1000">
            <v>55.3</v>
          </cell>
          <cell r="G1000">
            <v>55.3</v>
          </cell>
          <cell r="H1000">
            <v>56.2</v>
          </cell>
          <cell r="I1000">
            <v>120703</v>
          </cell>
          <cell r="J1000">
            <v>6676041.1500000004</v>
          </cell>
          <cell r="K1000">
            <v>44687</v>
          </cell>
          <cell r="L1000">
            <v>763</v>
          </cell>
          <cell r="M1000" t="str">
            <v>INE732F01019</v>
          </cell>
        </row>
        <row r="1001">
          <cell r="A1001" t="str">
            <v>BOMDYEING</v>
          </cell>
          <cell r="B1001" t="str">
            <v>EQ</v>
          </cell>
          <cell r="C1001">
            <v>116.85</v>
          </cell>
          <cell r="D1001">
            <v>118.1</v>
          </cell>
          <cell r="E1001">
            <v>111.5</v>
          </cell>
          <cell r="F1001">
            <v>116.6</v>
          </cell>
          <cell r="G1001">
            <v>117.35</v>
          </cell>
          <cell r="H1001">
            <v>118.5</v>
          </cell>
          <cell r="I1001">
            <v>2971105</v>
          </cell>
          <cell r="J1001">
            <v>343476954.5</v>
          </cell>
          <cell r="K1001">
            <v>44687</v>
          </cell>
          <cell r="L1001">
            <v>20455</v>
          </cell>
          <cell r="M1001" t="str">
            <v>INE032A01023</v>
          </cell>
        </row>
        <row r="1002">
          <cell r="A1002" t="str">
            <v>ICEMAKE</v>
          </cell>
          <cell r="B1002" t="str">
            <v>BE</v>
          </cell>
          <cell r="C1002">
            <v>97.7</v>
          </cell>
          <cell r="D1002">
            <v>104</v>
          </cell>
          <cell r="E1002">
            <v>97.7</v>
          </cell>
          <cell r="F1002">
            <v>101.15</v>
          </cell>
          <cell r="G1002">
            <v>101.8</v>
          </cell>
          <cell r="H1002">
            <v>102.8</v>
          </cell>
          <cell r="I1002">
            <v>38545</v>
          </cell>
          <cell r="J1002">
            <v>3795099.35</v>
          </cell>
          <cell r="K1002">
            <v>44687</v>
          </cell>
          <cell r="L1002">
            <v>299</v>
          </cell>
          <cell r="M1002" t="str">
            <v>INE520Y01019</v>
          </cell>
        </row>
        <row r="1003">
          <cell r="A1003" t="str">
            <v>TFCILTD</v>
          </cell>
          <cell r="B1003" t="str">
            <v>EQ</v>
          </cell>
          <cell r="C1003">
            <v>57.2</v>
          </cell>
          <cell r="D1003">
            <v>59</v>
          </cell>
          <cell r="E1003">
            <v>57.05</v>
          </cell>
          <cell r="F1003">
            <v>58.1</v>
          </cell>
          <cell r="G1003">
            <v>58.1</v>
          </cell>
          <cell r="H1003">
            <v>59.05</v>
          </cell>
          <cell r="I1003">
            <v>70789</v>
          </cell>
          <cell r="J1003">
            <v>4117883.5</v>
          </cell>
          <cell r="K1003">
            <v>44687</v>
          </cell>
          <cell r="L1003">
            <v>1412</v>
          </cell>
          <cell r="M1003" t="str">
            <v>INE305A01015</v>
          </cell>
        </row>
        <row r="1004">
          <cell r="A1004" t="str">
            <v>PCJEWELLER</v>
          </cell>
          <cell r="B1004" t="str">
            <v>EQ</v>
          </cell>
          <cell r="C1004">
            <v>21</v>
          </cell>
          <cell r="D1004">
            <v>21.9</v>
          </cell>
          <cell r="E1004">
            <v>21</v>
          </cell>
          <cell r="F1004">
            <v>21.4</v>
          </cell>
          <cell r="G1004">
            <v>21.3</v>
          </cell>
          <cell r="H1004">
            <v>21.75</v>
          </cell>
          <cell r="I1004">
            <v>670577</v>
          </cell>
          <cell r="J1004">
            <v>14289218.75</v>
          </cell>
          <cell r="K1004">
            <v>44687</v>
          </cell>
          <cell r="L1004">
            <v>2421</v>
          </cell>
          <cell r="M1004" t="str">
            <v>INE785M01013</v>
          </cell>
        </row>
        <row r="1005">
          <cell r="A1005" t="str">
            <v>HEALTHY</v>
          </cell>
          <cell r="B1005" t="str">
            <v>EQ</v>
          </cell>
          <cell r="C1005">
            <v>8.07</v>
          </cell>
          <cell r="D1005">
            <v>8.23</v>
          </cell>
          <cell r="E1005">
            <v>7.88</v>
          </cell>
          <cell r="F1005">
            <v>7.94</v>
          </cell>
          <cell r="G1005">
            <v>7.98</v>
          </cell>
          <cell r="H1005">
            <v>8.07</v>
          </cell>
          <cell r="I1005">
            <v>62151</v>
          </cell>
          <cell r="J1005">
            <v>493810.53</v>
          </cell>
          <cell r="K1005">
            <v>44687</v>
          </cell>
          <cell r="L1005">
            <v>753</v>
          </cell>
          <cell r="M1005" t="str">
            <v>INF209KB10C2</v>
          </cell>
        </row>
        <row r="1006">
          <cell r="A1006" t="str">
            <v>VIKASWSP</v>
          </cell>
          <cell r="B1006" t="str">
            <v>BZ</v>
          </cell>
          <cell r="C1006">
            <v>3.1</v>
          </cell>
          <cell r="D1006">
            <v>3.1</v>
          </cell>
          <cell r="E1006">
            <v>2.95</v>
          </cell>
          <cell r="F1006">
            <v>3.05</v>
          </cell>
          <cell r="G1006">
            <v>3.1</v>
          </cell>
          <cell r="H1006">
            <v>3.1</v>
          </cell>
          <cell r="I1006">
            <v>344982</v>
          </cell>
          <cell r="J1006">
            <v>1040738.7</v>
          </cell>
          <cell r="K1006">
            <v>44687</v>
          </cell>
          <cell r="L1006">
            <v>418</v>
          </cell>
          <cell r="M1006" t="str">
            <v>INE706A01022</v>
          </cell>
        </row>
        <row r="1007">
          <cell r="A1007" t="str">
            <v>CHEMCON</v>
          </cell>
          <cell r="B1007" t="str">
            <v>EQ</v>
          </cell>
          <cell r="C1007">
            <v>305.05</v>
          </cell>
          <cell r="D1007">
            <v>308</v>
          </cell>
          <cell r="E1007">
            <v>297.95</v>
          </cell>
          <cell r="F1007">
            <v>304.64999999999998</v>
          </cell>
          <cell r="G1007">
            <v>305</v>
          </cell>
          <cell r="H1007">
            <v>309.64999999999998</v>
          </cell>
          <cell r="I1007">
            <v>60689</v>
          </cell>
          <cell r="J1007">
            <v>18327140.899999999</v>
          </cell>
          <cell r="K1007">
            <v>44687</v>
          </cell>
          <cell r="L1007">
            <v>4213</v>
          </cell>
          <cell r="M1007" t="str">
            <v>INE03YM01018</v>
          </cell>
        </row>
        <row r="1008">
          <cell r="A1008" t="str">
            <v>MUTHOOTCAP</v>
          </cell>
          <cell r="B1008" t="str">
            <v>EQ</v>
          </cell>
          <cell r="C1008">
            <v>269.10000000000002</v>
          </cell>
          <cell r="D1008">
            <v>293.8</v>
          </cell>
          <cell r="E1008">
            <v>264</v>
          </cell>
          <cell r="F1008">
            <v>264.75</v>
          </cell>
          <cell r="G1008">
            <v>266</v>
          </cell>
          <cell r="H1008">
            <v>269.10000000000002</v>
          </cell>
          <cell r="I1008">
            <v>25754</v>
          </cell>
          <cell r="J1008">
            <v>7085630.2000000002</v>
          </cell>
          <cell r="K1008">
            <v>44687</v>
          </cell>
          <cell r="L1008">
            <v>1004</v>
          </cell>
          <cell r="M1008" t="str">
            <v>INE296G01013</v>
          </cell>
        </row>
        <row r="1009">
          <cell r="A1009" t="str">
            <v>MMTC</v>
          </cell>
          <cell r="B1009" t="str">
            <v>EQ</v>
          </cell>
          <cell r="C1009">
            <v>42.1</v>
          </cell>
          <cell r="D1009">
            <v>43.5</v>
          </cell>
          <cell r="E1009">
            <v>41.25</v>
          </cell>
          <cell r="F1009">
            <v>42.6</v>
          </cell>
          <cell r="G1009">
            <v>43.15</v>
          </cell>
          <cell r="H1009">
            <v>43.3</v>
          </cell>
          <cell r="I1009">
            <v>1989082</v>
          </cell>
          <cell r="J1009">
            <v>83692293.5</v>
          </cell>
          <cell r="K1009">
            <v>44687</v>
          </cell>
          <cell r="L1009">
            <v>9083</v>
          </cell>
          <cell r="M1009" t="str">
            <v>INE123F01029</v>
          </cell>
        </row>
        <row r="1010">
          <cell r="A1010" t="str">
            <v>SAFARI</v>
          </cell>
          <cell r="B1010" t="str">
            <v>EQ</v>
          </cell>
          <cell r="C1010">
            <v>925.75</v>
          </cell>
          <cell r="D1010">
            <v>1018</v>
          </cell>
          <cell r="E1010">
            <v>907.4</v>
          </cell>
          <cell r="F1010">
            <v>924.65</v>
          </cell>
          <cell r="G1010">
            <v>907.4</v>
          </cell>
          <cell r="H1010">
            <v>939.85</v>
          </cell>
          <cell r="I1010">
            <v>9345</v>
          </cell>
          <cell r="J1010">
            <v>8671388.8000000007</v>
          </cell>
          <cell r="K1010">
            <v>44687</v>
          </cell>
          <cell r="L1010">
            <v>1667</v>
          </cell>
          <cell r="M1010" t="str">
            <v>INE429E01023</v>
          </cell>
        </row>
        <row r="1011">
          <cell r="A1011" t="str">
            <v>WINDLAS</v>
          </cell>
          <cell r="B1011" t="str">
            <v>EQ</v>
          </cell>
          <cell r="C1011">
            <v>232.95</v>
          </cell>
          <cell r="D1011">
            <v>233.35</v>
          </cell>
          <cell r="E1011">
            <v>228</v>
          </cell>
          <cell r="F1011">
            <v>231.15</v>
          </cell>
          <cell r="G1011">
            <v>232.5</v>
          </cell>
          <cell r="H1011">
            <v>234.95</v>
          </cell>
          <cell r="I1011">
            <v>26438</v>
          </cell>
          <cell r="J1011">
            <v>6092278.7000000002</v>
          </cell>
          <cell r="K1011">
            <v>44687</v>
          </cell>
          <cell r="L1011">
            <v>1647</v>
          </cell>
          <cell r="M1011" t="str">
            <v>INE0H5O01029</v>
          </cell>
        </row>
        <row r="1012">
          <cell r="A1012" t="str">
            <v>RAMCOSYS</v>
          </cell>
          <cell r="B1012" t="str">
            <v>EQ</v>
          </cell>
          <cell r="C1012">
            <v>285</v>
          </cell>
          <cell r="D1012">
            <v>290</v>
          </cell>
          <cell r="E1012">
            <v>271.5</v>
          </cell>
          <cell r="F1012">
            <v>285.75</v>
          </cell>
          <cell r="G1012">
            <v>289</v>
          </cell>
          <cell r="H1012">
            <v>290.45</v>
          </cell>
          <cell r="I1012">
            <v>69482</v>
          </cell>
          <cell r="J1012">
            <v>19605699</v>
          </cell>
          <cell r="K1012">
            <v>44687</v>
          </cell>
          <cell r="L1012">
            <v>4000</v>
          </cell>
          <cell r="M1012" t="str">
            <v>INE246B01019</v>
          </cell>
        </row>
        <row r="1013">
          <cell r="A1013" t="str">
            <v>MAGNUM</v>
          </cell>
          <cell r="B1013" t="str">
            <v>EQ</v>
          </cell>
          <cell r="C1013">
            <v>11.85</v>
          </cell>
          <cell r="D1013">
            <v>12.6</v>
          </cell>
          <cell r="E1013">
            <v>11.85</v>
          </cell>
          <cell r="F1013">
            <v>12.15</v>
          </cell>
          <cell r="G1013">
            <v>12.5</v>
          </cell>
          <cell r="H1013">
            <v>12.35</v>
          </cell>
          <cell r="I1013">
            <v>49545</v>
          </cell>
          <cell r="J1013">
            <v>599929.5</v>
          </cell>
          <cell r="K1013">
            <v>44687</v>
          </cell>
          <cell r="L1013">
            <v>227</v>
          </cell>
          <cell r="M1013" t="str">
            <v>INE387I01016</v>
          </cell>
        </row>
        <row r="1014">
          <cell r="A1014" t="str">
            <v>RECLTD</v>
          </cell>
          <cell r="B1014" t="str">
            <v>NH</v>
          </cell>
          <cell r="C1014">
            <v>1226</v>
          </cell>
          <cell r="D1014">
            <v>1226</v>
          </cell>
          <cell r="E1014">
            <v>1226</v>
          </cell>
          <cell r="F1014">
            <v>1226</v>
          </cell>
          <cell r="G1014">
            <v>1226</v>
          </cell>
          <cell r="H1014">
            <v>1246.2</v>
          </cell>
          <cell r="I1014">
            <v>10</v>
          </cell>
          <cell r="J1014">
            <v>12260</v>
          </cell>
          <cell r="K1014">
            <v>44687</v>
          </cell>
          <cell r="L1014">
            <v>1</v>
          </cell>
          <cell r="M1014" t="str">
            <v>INE020B07JU4</v>
          </cell>
        </row>
        <row r="1015">
          <cell r="A1015" t="str">
            <v>ORISSAMINE</v>
          </cell>
          <cell r="B1015" t="str">
            <v>EQ</v>
          </cell>
          <cell r="C1015">
            <v>3190</v>
          </cell>
          <cell r="D1015">
            <v>3249</v>
          </cell>
          <cell r="E1015">
            <v>3147.8</v>
          </cell>
          <cell r="F1015">
            <v>3192.85</v>
          </cell>
          <cell r="G1015">
            <v>3249</v>
          </cell>
          <cell r="H1015">
            <v>3245.5</v>
          </cell>
          <cell r="I1015">
            <v>18302</v>
          </cell>
          <cell r="J1015">
            <v>58148250.299999997</v>
          </cell>
          <cell r="K1015">
            <v>44687</v>
          </cell>
          <cell r="L1015">
            <v>3127</v>
          </cell>
          <cell r="M1015" t="str">
            <v>INE725E01024</v>
          </cell>
        </row>
        <row r="1016">
          <cell r="A1016" t="str">
            <v>M&amp;MFIN</v>
          </cell>
          <cell r="B1016" t="str">
            <v>EQ</v>
          </cell>
          <cell r="C1016">
            <v>172.05</v>
          </cell>
          <cell r="D1016">
            <v>178</v>
          </cell>
          <cell r="E1016">
            <v>172.05</v>
          </cell>
          <cell r="F1016">
            <v>175.65</v>
          </cell>
          <cell r="G1016">
            <v>175.4</v>
          </cell>
          <cell r="H1016">
            <v>178.55</v>
          </cell>
          <cell r="I1016">
            <v>4052135</v>
          </cell>
          <cell r="J1016">
            <v>711077057.29999995</v>
          </cell>
          <cell r="K1016">
            <v>44687</v>
          </cell>
          <cell r="L1016">
            <v>27466</v>
          </cell>
          <cell r="M1016" t="str">
            <v>INE774D01024</v>
          </cell>
        </row>
        <row r="1017">
          <cell r="A1017" t="str">
            <v>MAESGETF</v>
          </cell>
          <cell r="B1017" t="str">
            <v>EQ</v>
          </cell>
          <cell r="C1017">
            <v>28.2</v>
          </cell>
          <cell r="D1017">
            <v>28.2</v>
          </cell>
          <cell r="E1017">
            <v>27.76</v>
          </cell>
          <cell r="F1017">
            <v>27.84</v>
          </cell>
          <cell r="G1017">
            <v>27.88</v>
          </cell>
          <cell r="H1017">
            <v>28.3</v>
          </cell>
          <cell r="I1017">
            <v>8258</v>
          </cell>
          <cell r="J1017">
            <v>230380.13</v>
          </cell>
          <cell r="K1017">
            <v>44687</v>
          </cell>
          <cell r="L1017">
            <v>136</v>
          </cell>
          <cell r="M1017" t="str">
            <v>INF769K01GS9</v>
          </cell>
        </row>
        <row r="1018">
          <cell r="A1018" t="str">
            <v>SABEVENTS</v>
          </cell>
          <cell r="B1018" t="str">
            <v>EQ</v>
          </cell>
          <cell r="C1018">
            <v>6.45</v>
          </cell>
          <cell r="D1018">
            <v>6.45</v>
          </cell>
          <cell r="E1018">
            <v>5.85</v>
          </cell>
          <cell r="F1018">
            <v>6.05</v>
          </cell>
          <cell r="G1018">
            <v>6</v>
          </cell>
          <cell r="H1018">
            <v>6.15</v>
          </cell>
          <cell r="I1018">
            <v>30606</v>
          </cell>
          <cell r="J1018">
            <v>192420.7</v>
          </cell>
          <cell r="K1018">
            <v>44687</v>
          </cell>
          <cell r="L1018">
            <v>143</v>
          </cell>
          <cell r="M1018" t="str">
            <v>INE860T01019</v>
          </cell>
        </row>
        <row r="1019">
          <cell r="A1019" t="str">
            <v>USHAMART</v>
          </cell>
          <cell r="B1019" t="str">
            <v>EQ</v>
          </cell>
          <cell r="C1019">
            <v>129.25</v>
          </cell>
          <cell r="D1019">
            <v>135.25</v>
          </cell>
          <cell r="E1019">
            <v>127.65</v>
          </cell>
          <cell r="F1019">
            <v>132.05000000000001</v>
          </cell>
          <cell r="G1019">
            <v>132.15</v>
          </cell>
          <cell r="H1019">
            <v>134.25</v>
          </cell>
          <cell r="I1019">
            <v>1009852</v>
          </cell>
          <cell r="J1019">
            <v>133659084.3</v>
          </cell>
          <cell r="K1019">
            <v>44687</v>
          </cell>
          <cell r="L1019">
            <v>14801</v>
          </cell>
          <cell r="M1019" t="str">
            <v>INE228A01035</v>
          </cell>
        </row>
        <row r="1020">
          <cell r="A1020" t="str">
            <v>SEPC</v>
          </cell>
          <cell r="B1020" t="str">
            <v>EQ</v>
          </cell>
          <cell r="C1020">
            <v>9.0500000000000007</v>
          </cell>
          <cell r="D1020">
            <v>9.3000000000000007</v>
          </cell>
          <cell r="E1020">
            <v>8.9</v>
          </cell>
          <cell r="F1020">
            <v>9</v>
          </cell>
          <cell r="G1020">
            <v>8.9</v>
          </cell>
          <cell r="H1020">
            <v>9.15</v>
          </cell>
          <cell r="I1020">
            <v>758973</v>
          </cell>
          <cell r="J1020">
            <v>6882790.7000000002</v>
          </cell>
          <cell r="K1020">
            <v>44687</v>
          </cell>
          <cell r="L1020">
            <v>845</v>
          </cell>
          <cell r="M1020" t="str">
            <v>INE964H01014</v>
          </cell>
        </row>
        <row r="1021">
          <cell r="A1021" t="str">
            <v>HOVS</v>
          </cell>
          <cell r="B1021" t="str">
            <v>EQ</v>
          </cell>
          <cell r="C1021">
            <v>61.7</v>
          </cell>
          <cell r="D1021">
            <v>65</v>
          </cell>
          <cell r="E1021">
            <v>61.25</v>
          </cell>
          <cell r="F1021">
            <v>62.95</v>
          </cell>
          <cell r="G1021">
            <v>63.45</v>
          </cell>
          <cell r="H1021">
            <v>64</v>
          </cell>
          <cell r="I1021">
            <v>20231</v>
          </cell>
          <cell r="J1021">
            <v>1278360.45</v>
          </cell>
          <cell r="K1021">
            <v>44687</v>
          </cell>
          <cell r="L1021">
            <v>316</v>
          </cell>
          <cell r="M1021" t="str">
            <v>INE596H01014</v>
          </cell>
        </row>
        <row r="1022">
          <cell r="A1022" t="str">
            <v>CORDSCABLE</v>
          </cell>
          <cell r="B1022" t="str">
            <v>EQ</v>
          </cell>
          <cell r="C1022">
            <v>57.75</v>
          </cell>
          <cell r="D1022">
            <v>57.75</v>
          </cell>
          <cell r="E1022">
            <v>56.2</v>
          </cell>
          <cell r="F1022">
            <v>56.8</v>
          </cell>
          <cell r="G1022">
            <v>56.9</v>
          </cell>
          <cell r="H1022">
            <v>57.75</v>
          </cell>
          <cell r="I1022">
            <v>8559</v>
          </cell>
          <cell r="J1022">
            <v>484700.2</v>
          </cell>
          <cell r="K1022">
            <v>44687</v>
          </cell>
          <cell r="L1022">
            <v>296</v>
          </cell>
          <cell r="M1022" t="str">
            <v>INE792I01017</v>
          </cell>
        </row>
        <row r="1023">
          <cell r="A1023" t="str">
            <v>ICICISENSX</v>
          </cell>
          <cell r="B1023" t="str">
            <v>EQ</v>
          </cell>
          <cell r="C1023">
            <v>607</v>
          </cell>
          <cell r="D1023">
            <v>607.98</v>
          </cell>
          <cell r="E1023">
            <v>597.70000000000005</v>
          </cell>
          <cell r="F1023">
            <v>599.73</v>
          </cell>
          <cell r="G1023">
            <v>600.01</v>
          </cell>
          <cell r="H1023">
            <v>609.77</v>
          </cell>
          <cell r="I1023">
            <v>12885</v>
          </cell>
          <cell r="J1023">
            <v>7744664.3099999996</v>
          </cell>
          <cell r="K1023">
            <v>44687</v>
          </cell>
          <cell r="L1023">
            <v>501</v>
          </cell>
          <cell r="M1023" t="str">
            <v>INF346A01034</v>
          </cell>
        </row>
        <row r="1024">
          <cell r="A1024" t="str">
            <v>CMICABLES</v>
          </cell>
          <cell r="B1024" t="str">
            <v>EQ</v>
          </cell>
          <cell r="C1024">
            <v>30.35</v>
          </cell>
          <cell r="D1024">
            <v>30.35</v>
          </cell>
          <cell r="E1024">
            <v>29.3</v>
          </cell>
          <cell r="F1024">
            <v>29.85</v>
          </cell>
          <cell r="G1024">
            <v>29.65</v>
          </cell>
          <cell r="H1024">
            <v>30.35</v>
          </cell>
          <cell r="I1024">
            <v>42016</v>
          </cell>
          <cell r="J1024">
            <v>1244095.1499999999</v>
          </cell>
          <cell r="K1024">
            <v>44687</v>
          </cell>
          <cell r="L1024">
            <v>721</v>
          </cell>
          <cell r="M1024" t="str">
            <v>INE981B01011</v>
          </cell>
        </row>
        <row r="1025">
          <cell r="A1025" t="str">
            <v>GREENPLY</v>
          </cell>
          <cell r="B1025" t="str">
            <v>EQ</v>
          </cell>
          <cell r="C1025">
            <v>198.6</v>
          </cell>
          <cell r="D1025">
            <v>204.75</v>
          </cell>
          <cell r="E1025">
            <v>198.6</v>
          </cell>
          <cell r="F1025">
            <v>202.75</v>
          </cell>
          <cell r="G1025">
            <v>204</v>
          </cell>
          <cell r="H1025">
            <v>206.15</v>
          </cell>
          <cell r="I1025">
            <v>120135</v>
          </cell>
          <cell r="J1025">
            <v>24122680.899999999</v>
          </cell>
          <cell r="K1025">
            <v>44687</v>
          </cell>
          <cell r="L1025">
            <v>3560</v>
          </cell>
          <cell r="M1025" t="str">
            <v>INE461C01038</v>
          </cell>
        </row>
        <row r="1026">
          <cell r="A1026" t="str">
            <v>MAM150ETF</v>
          </cell>
          <cell r="B1026" t="str">
            <v>EQ</v>
          </cell>
          <cell r="C1026">
            <v>10.89</v>
          </cell>
          <cell r="D1026">
            <v>11.15</v>
          </cell>
          <cell r="E1026">
            <v>10.63</v>
          </cell>
          <cell r="F1026">
            <v>10.72</v>
          </cell>
          <cell r="G1026">
            <v>10.74</v>
          </cell>
          <cell r="H1026">
            <v>10.9</v>
          </cell>
          <cell r="I1026">
            <v>95214</v>
          </cell>
          <cell r="J1026">
            <v>1019760.49</v>
          </cell>
          <cell r="K1026">
            <v>44687</v>
          </cell>
          <cell r="L1026">
            <v>322</v>
          </cell>
          <cell r="M1026" t="str">
            <v>INF769K01IC9</v>
          </cell>
        </row>
        <row r="1027">
          <cell r="A1027" t="str">
            <v>LICNETFSEN</v>
          </cell>
          <cell r="B1027" t="str">
            <v>EQ</v>
          </cell>
          <cell r="C1027">
            <v>600.1</v>
          </cell>
          <cell r="D1027">
            <v>600.1</v>
          </cell>
          <cell r="E1027">
            <v>588</v>
          </cell>
          <cell r="F1027">
            <v>590.82000000000005</v>
          </cell>
          <cell r="G1027">
            <v>591.55999999999995</v>
          </cell>
          <cell r="H1027">
            <v>600.75</v>
          </cell>
          <cell r="I1027">
            <v>520</v>
          </cell>
          <cell r="J1027">
            <v>307231.58</v>
          </cell>
          <cell r="K1027">
            <v>44687</v>
          </cell>
          <cell r="L1027">
            <v>61</v>
          </cell>
          <cell r="M1027" t="str">
            <v>INF767K01OT5</v>
          </cell>
        </row>
        <row r="1028">
          <cell r="A1028" t="str">
            <v>SRTRANSFIN</v>
          </cell>
          <cell r="B1028" t="str">
            <v>YO</v>
          </cell>
          <cell r="C1028">
            <v>1008.05</v>
          </cell>
          <cell r="D1028">
            <v>1008.05</v>
          </cell>
          <cell r="E1028">
            <v>1008.05</v>
          </cell>
          <cell r="F1028">
            <v>1008.05</v>
          </cell>
          <cell r="G1028">
            <v>1008.05</v>
          </cell>
          <cell r="H1028">
            <v>1025</v>
          </cell>
          <cell r="I1028">
            <v>100</v>
          </cell>
          <cell r="J1028">
            <v>100805</v>
          </cell>
          <cell r="K1028">
            <v>44687</v>
          </cell>
          <cell r="L1028">
            <v>1</v>
          </cell>
          <cell r="M1028" t="str">
            <v>INE721A07OB9</v>
          </cell>
        </row>
        <row r="1029">
          <cell r="A1029" t="str">
            <v>SURANASOL</v>
          </cell>
          <cell r="B1029" t="str">
            <v>EQ</v>
          </cell>
          <cell r="C1029">
            <v>23.85</v>
          </cell>
          <cell r="D1029">
            <v>24.65</v>
          </cell>
          <cell r="E1029">
            <v>23</v>
          </cell>
          <cell r="F1029">
            <v>23.75</v>
          </cell>
          <cell r="G1029">
            <v>24.3</v>
          </cell>
          <cell r="H1029">
            <v>24.15</v>
          </cell>
          <cell r="I1029">
            <v>82650</v>
          </cell>
          <cell r="J1029">
            <v>1967342.65</v>
          </cell>
          <cell r="K1029">
            <v>44687</v>
          </cell>
          <cell r="L1029">
            <v>954</v>
          </cell>
          <cell r="M1029" t="str">
            <v>INE272L01022</v>
          </cell>
        </row>
        <row r="1030">
          <cell r="A1030" t="str">
            <v>ALEMBICLTD</v>
          </cell>
          <cell r="B1030" t="str">
            <v>EQ</v>
          </cell>
          <cell r="C1030">
            <v>72.3</v>
          </cell>
          <cell r="D1030">
            <v>76</v>
          </cell>
          <cell r="E1030">
            <v>72.150000000000006</v>
          </cell>
          <cell r="F1030">
            <v>74.05</v>
          </cell>
          <cell r="G1030">
            <v>75.3</v>
          </cell>
          <cell r="H1030">
            <v>75.3</v>
          </cell>
          <cell r="I1030">
            <v>199648</v>
          </cell>
          <cell r="J1030">
            <v>14654936.85</v>
          </cell>
          <cell r="K1030">
            <v>44687</v>
          </cell>
          <cell r="L1030">
            <v>3438</v>
          </cell>
          <cell r="M1030" t="str">
            <v>INE426A01027</v>
          </cell>
        </row>
        <row r="1031">
          <cell r="A1031" t="str">
            <v>LICHSGFIN</v>
          </cell>
          <cell r="B1031" t="str">
            <v>EQ</v>
          </cell>
          <cell r="C1031">
            <v>365</v>
          </cell>
          <cell r="D1031">
            <v>365.8</v>
          </cell>
          <cell r="E1031">
            <v>355.55</v>
          </cell>
          <cell r="F1031">
            <v>363.9</v>
          </cell>
          <cell r="G1031">
            <v>365.25</v>
          </cell>
          <cell r="H1031">
            <v>370.05</v>
          </cell>
          <cell r="I1031">
            <v>3028016</v>
          </cell>
          <cell r="J1031">
            <v>1092790210</v>
          </cell>
          <cell r="K1031">
            <v>44687</v>
          </cell>
          <cell r="L1031">
            <v>44545</v>
          </cell>
          <cell r="M1031" t="str">
            <v>INE115A01026</v>
          </cell>
        </row>
        <row r="1032">
          <cell r="A1032" t="str">
            <v>VSSL</v>
          </cell>
          <cell r="B1032" t="str">
            <v>EQ</v>
          </cell>
          <cell r="C1032">
            <v>236</v>
          </cell>
          <cell r="D1032">
            <v>240.6</v>
          </cell>
          <cell r="E1032">
            <v>229.75</v>
          </cell>
          <cell r="F1032">
            <v>236.5</v>
          </cell>
          <cell r="G1032">
            <v>236.25</v>
          </cell>
          <cell r="H1032">
            <v>240.5</v>
          </cell>
          <cell r="I1032">
            <v>44387</v>
          </cell>
          <cell r="J1032">
            <v>10477792.199999999</v>
          </cell>
          <cell r="K1032">
            <v>44687</v>
          </cell>
          <cell r="L1032">
            <v>3138</v>
          </cell>
          <cell r="M1032" t="str">
            <v>INE050M01012</v>
          </cell>
        </row>
        <row r="1033">
          <cell r="A1033" t="str">
            <v>SANCO</v>
          </cell>
          <cell r="B1033" t="str">
            <v>EQ</v>
          </cell>
          <cell r="C1033">
            <v>11.55</v>
          </cell>
          <cell r="D1033">
            <v>11.95</v>
          </cell>
          <cell r="E1033">
            <v>11.45</v>
          </cell>
          <cell r="F1033">
            <v>11.8</v>
          </cell>
          <cell r="G1033">
            <v>11.85</v>
          </cell>
          <cell r="H1033">
            <v>12</v>
          </cell>
          <cell r="I1033">
            <v>22219</v>
          </cell>
          <cell r="J1033">
            <v>257766.95</v>
          </cell>
          <cell r="K1033">
            <v>44687</v>
          </cell>
          <cell r="L1033">
            <v>112</v>
          </cell>
          <cell r="M1033" t="str">
            <v>INE782L01012</v>
          </cell>
        </row>
        <row r="1034">
          <cell r="A1034" t="str">
            <v>SILGO</v>
          </cell>
          <cell r="B1034" t="str">
            <v>EQ</v>
          </cell>
          <cell r="C1034">
            <v>30.6</v>
          </cell>
          <cell r="D1034">
            <v>30.6</v>
          </cell>
          <cell r="E1034">
            <v>29.2</v>
          </cell>
          <cell r="F1034">
            <v>29.5</v>
          </cell>
          <cell r="G1034">
            <v>29.35</v>
          </cell>
          <cell r="H1034">
            <v>30</v>
          </cell>
          <cell r="I1034">
            <v>13220</v>
          </cell>
          <cell r="J1034">
            <v>396927.55</v>
          </cell>
          <cell r="K1034">
            <v>44687</v>
          </cell>
          <cell r="L1034">
            <v>201</v>
          </cell>
          <cell r="M1034" t="str">
            <v>INE01II01013</v>
          </cell>
        </row>
        <row r="1035">
          <cell r="A1035" t="str">
            <v>ENGINERSIN</v>
          </cell>
          <cell r="B1035" t="str">
            <v>EQ</v>
          </cell>
          <cell r="C1035">
            <v>62.6</v>
          </cell>
          <cell r="D1035">
            <v>62.9</v>
          </cell>
          <cell r="E1035">
            <v>61.75</v>
          </cell>
          <cell r="F1035">
            <v>61.9</v>
          </cell>
          <cell r="G1035">
            <v>61.95</v>
          </cell>
          <cell r="H1035">
            <v>62.95</v>
          </cell>
          <cell r="I1035">
            <v>792391</v>
          </cell>
          <cell r="J1035">
            <v>49187634.200000003</v>
          </cell>
          <cell r="K1035">
            <v>44687</v>
          </cell>
          <cell r="L1035">
            <v>4198</v>
          </cell>
          <cell r="M1035" t="str">
            <v>INE510A01028</v>
          </cell>
        </row>
        <row r="1036">
          <cell r="A1036" t="str">
            <v>AJANTPHARM</v>
          </cell>
          <cell r="B1036" t="str">
            <v>EQ</v>
          </cell>
          <cell r="C1036">
            <v>1738.7</v>
          </cell>
          <cell r="D1036">
            <v>1749</v>
          </cell>
          <cell r="E1036">
            <v>1709.05</v>
          </cell>
          <cell r="F1036">
            <v>1725.4</v>
          </cell>
          <cell r="G1036">
            <v>1728</v>
          </cell>
          <cell r="H1036">
            <v>1754.7</v>
          </cell>
          <cell r="I1036">
            <v>34018</v>
          </cell>
          <cell r="J1036">
            <v>58756227.850000001</v>
          </cell>
          <cell r="K1036">
            <v>44687</v>
          </cell>
          <cell r="L1036">
            <v>4650</v>
          </cell>
          <cell r="M1036" t="str">
            <v>INE031B01049</v>
          </cell>
        </row>
        <row r="1037">
          <cell r="A1037" t="str">
            <v>MORARJEE</v>
          </cell>
          <cell r="B1037" t="str">
            <v>BE</v>
          </cell>
          <cell r="C1037">
            <v>24</v>
          </cell>
          <cell r="D1037">
            <v>24</v>
          </cell>
          <cell r="E1037">
            <v>22.75</v>
          </cell>
          <cell r="F1037">
            <v>23.5</v>
          </cell>
          <cell r="G1037">
            <v>23.5</v>
          </cell>
          <cell r="H1037">
            <v>23.9</v>
          </cell>
          <cell r="I1037">
            <v>8511</v>
          </cell>
          <cell r="J1037">
            <v>198613.05</v>
          </cell>
          <cell r="K1037">
            <v>44687</v>
          </cell>
          <cell r="L1037">
            <v>60</v>
          </cell>
          <cell r="M1037" t="str">
            <v>INE161G01027</v>
          </cell>
        </row>
        <row r="1038">
          <cell r="A1038" t="str">
            <v>IDFNIFTYET</v>
          </cell>
          <cell r="B1038" t="str">
            <v>EQ</v>
          </cell>
          <cell r="C1038">
            <v>180.84</v>
          </cell>
          <cell r="D1038">
            <v>180.84</v>
          </cell>
          <cell r="E1038">
            <v>172.12</v>
          </cell>
          <cell r="F1038">
            <v>172.64</v>
          </cell>
          <cell r="G1038">
            <v>172.12</v>
          </cell>
          <cell r="H1038">
            <v>175.58</v>
          </cell>
          <cell r="I1038">
            <v>1001</v>
          </cell>
          <cell r="J1038">
            <v>174416.55</v>
          </cell>
          <cell r="K1038">
            <v>44687</v>
          </cell>
          <cell r="L1038">
            <v>45</v>
          </cell>
          <cell r="M1038" t="str">
            <v>INF194KA1U07</v>
          </cell>
        </row>
        <row r="1039">
          <cell r="A1039" t="str">
            <v>DATAMATICS</v>
          </cell>
          <cell r="B1039" t="str">
            <v>EQ</v>
          </cell>
          <cell r="C1039">
            <v>288.64999999999998</v>
          </cell>
          <cell r="D1039">
            <v>292.60000000000002</v>
          </cell>
          <cell r="E1039">
            <v>284.5</v>
          </cell>
          <cell r="F1039">
            <v>289.45</v>
          </cell>
          <cell r="G1039">
            <v>287.45</v>
          </cell>
          <cell r="H1039">
            <v>294.39999999999998</v>
          </cell>
          <cell r="I1039">
            <v>72598</v>
          </cell>
          <cell r="J1039">
            <v>20905725.550000001</v>
          </cell>
          <cell r="K1039">
            <v>44687</v>
          </cell>
          <cell r="L1039">
            <v>3402</v>
          </cell>
          <cell r="M1039" t="str">
            <v>INE365B01017</v>
          </cell>
        </row>
        <row r="1040">
          <cell r="A1040" t="str">
            <v>AAATECH</v>
          </cell>
          <cell r="B1040" t="str">
            <v>SM</v>
          </cell>
          <cell r="C1040">
            <v>70</v>
          </cell>
          <cell r="D1040">
            <v>70</v>
          </cell>
          <cell r="E1040">
            <v>68</v>
          </cell>
          <cell r="F1040">
            <v>69.8</v>
          </cell>
          <cell r="G1040">
            <v>69.8</v>
          </cell>
          <cell r="H1040">
            <v>71</v>
          </cell>
          <cell r="I1040">
            <v>36000</v>
          </cell>
          <cell r="J1040">
            <v>2511150</v>
          </cell>
          <cell r="K1040">
            <v>44687</v>
          </cell>
          <cell r="L1040">
            <v>10</v>
          </cell>
          <cell r="M1040" t="str">
            <v>INE0D0U01013</v>
          </cell>
        </row>
        <row r="1041">
          <cell r="A1041" t="str">
            <v>HDFCSENETF</v>
          </cell>
          <cell r="B1041" t="str">
            <v>EQ</v>
          </cell>
          <cell r="C1041">
            <v>601</v>
          </cell>
          <cell r="D1041">
            <v>601</v>
          </cell>
          <cell r="E1041">
            <v>589</v>
          </cell>
          <cell r="F1041">
            <v>592.79</v>
          </cell>
          <cell r="G1041">
            <v>593</v>
          </cell>
          <cell r="H1041">
            <v>603</v>
          </cell>
          <cell r="I1041">
            <v>17177</v>
          </cell>
          <cell r="J1041">
            <v>10167573.279999999</v>
          </cell>
          <cell r="K1041">
            <v>44687</v>
          </cell>
          <cell r="L1041">
            <v>721</v>
          </cell>
          <cell r="M1041" t="str">
            <v>INF179KC1973</v>
          </cell>
        </row>
        <row r="1042">
          <cell r="A1042" t="str">
            <v>BANKBEES</v>
          </cell>
          <cell r="B1042" t="str">
            <v>EQ</v>
          </cell>
          <cell r="C1042">
            <v>354.22</v>
          </cell>
          <cell r="D1042">
            <v>354.22</v>
          </cell>
          <cell r="E1042">
            <v>346.3</v>
          </cell>
          <cell r="F1042">
            <v>348.58</v>
          </cell>
          <cell r="G1042">
            <v>349.45</v>
          </cell>
          <cell r="H1042">
            <v>354.59</v>
          </cell>
          <cell r="I1042">
            <v>1951542</v>
          </cell>
          <cell r="J1042">
            <v>678777762.29999995</v>
          </cell>
          <cell r="K1042">
            <v>44687</v>
          </cell>
          <cell r="L1042">
            <v>23279</v>
          </cell>
          <cell r="M1042" t="str">
            <v>INF204KB15I9</v>
          </cell>
        </row>
        <row r="1043">
          <cell r="A1043" t="str">
            <v>JPASSOCIAT</v>
          </cell>
          <cell r="B1043" t="str">
            <v>EQ</v>
          </cell>
          <cell r="C1043">
            <v>8.6999999999999993</v>
          </cell>
          <cell r="D1043">
            <v>8.85</v>
          </cell>
          <cell r="E1043">
            <v>8.65</v>
          </cell>
          <cell r="F1043">
            <v>8.6999999999999993</v>
          </cell>
          <cell r="G1043">
            <v>8.8000000000000007</v>
          </cell>
          <cell r="H1043">
            <v>8.85</v>
          </cell>
          <cell r="I1043">
            <v>6695997</v>
          </cell>
          <cell r="J1043">
            <v>58367915.100000001</v>
          </cell>
          <cell r="K1043">
            <v>44687</v>
          </cell>
          <cell r="L1043">
            <v>4833</v>
          </cell>
          <cell r="M1043" t="str">
            <v>INE455F01025</v>
          </cell>
        </row>
        <row r="1044">
          <cell r="A1044" t="str">
            <v>NIFTYBEES</v>
          </cell>
          <cell r="B1044" t="str">
            <v>EQ</v>
          </cell>
          <cell r="C1044">
            <v>180.49</v>
          </cell>
          <cell r="D1044">
            <v>180.49</v>
          </cell>
          <cell r="E1044">
            <v>177.35</v>
          </cell>
          <cell r="F1044">
            <v>177.94</v>
          </cell>
          <cell r="G1044">
            <v>178.29</v>
          </cell>
          <cell r="H1044">
            <v>181.01</v>
          </cell>
          <cell r="I1044">
            <v>9509041</v>
          </cell>
          <cell r="J1044">
            <v>1693062642</v>
          </cell>
          <cell r="K1044">
            <v>44687</v>
          </cell>
          <cell r="L1044">
            <v>69425</v>
          </cell>
          <cell r="M1044" t="str">
            <v>INF204KB14I2</v>
          </cell>
        </row>
        <row r="1045">
          <cell r="A1045" t="str">
            <v>SURYODAY</v>
          </cell>
          <cell r="B1045" t="str">
            <v>EQ</v>
          </cell>
          <cell r="C1045">
            <v>136.1</v>
          </cell>
          <cell r="D1045">
            <v>142.6</v>
          </cell>
          <cell r="E1045">
            <v>136.1</v>
          </cell>
          <cell r="F1045">
            <v>138.69999999999999</v>
          </cell>
          <cell r="G1045">
            <v>138.05000000000001</v>
          </cell>
          <cell r="H1045">
            <v>141.1</v>
          </cell>
          <cell r="I1045">
            <v>139445</v>
          </cell>
          <cell r="J1045">
            <v>19389208.350000001</v>
          </cell>
          <cell r="K1045">
            <v>44687</v>
          </cell>
          <cell r="L1045">
            <v>3350</v>
          </cell>
          <cell r="M1045" t="str">
            <v>INE428Q01011</v>
          </cell>
        </row>
        <row r="1046">
          <cell r="A1046" t="str">
            <v>BSE</v>
          </cell>
          <cell r="B1046" t="str">
            <v>EQ</v>
          </cell>
          <cell r="C1046">
            <v>816</v>
          </cell>
          <cell r="D1046">
            <v>833</v>
          </cell>
          <cell r="E1046">
            <v>805.55</v>
          </cell>
          <cell r="F1046">
            <v>823.35</v>
          </cell>
          <cell r="G1046">
            <v>833</v>
          </cell>
          <cell r="H1046">
            <v>837.6</v>
          </cell>
          <cell r="I1046">
            <v>804950</v>
          </cell>
          <cell r="J1046">
            <v>659373557.29999995</v>
          </cell>
          <cell r="K1046">
            <v>44687</v>
          </cell>
          <cell r="L1046">
            <v>36752</v>
          </cell>
          <cell r="M1046" t="str">
            <v>INE118H01025</v>
          </cell>
        </row>
        <row r="1047">
          <cell r="A1047" t="str">
            <v>ATULAUTO</v>
          </cell>
          <cell r="B1047" t="str">
            <v>EQ</v>
          </cell>
          <cell r="C1047">
            <v>178.85</v>
          </cell>
          <cell r="D1047">
            <v>180.85</v>
          </cell>
          <cell r="E1047">
            <v>176.1</v>
          </cell>
          <cell r="F1047">
            <v>179.05</v>
          </cell>
          <cell r="G1047">
            <v>180</v>
          </cell>
          <cell r="H1047">
            <v>182.15</v>
          </cell>
          <cell r="I1047">
            <v>54792</v>
          </cell>
          <cell r="J1047">
            <v>9758747.3000000007</v>
          </cell>
          <cell r="K1047">
            <v>44687</v>
          </cell>
          <cell r="L1047">
            <v>2314</v>
          </cell>
          <cell r="M1047" t="str">
            <v>INE951D01028</v>
          </cell>
        </row>
        <row r="1048">
          <cell r="A1048" t="str">
            <v>EBANK</v>
          </cell>
          <cell r="B1048" t="str">
            <v>EQ</v>
          </cell>
          <cell r="C1048">
            <v>3850</v>
          </cell>
          <cell r="D1048">
            <v>3928.95</v>
          </cell>
          <cell r="E1048">
            <v>3850</v>
          </cell>
          <cell r="F1048">
            <v>3928.95</v>
          </cell>
          <cell r="G1048">
            <v>3928.95</v>
          </cell>
          <cell r="H1048">
            <v>3997</v>
          </cell>
          <cell r="I1048">
            <v>6</v>
          </cell>
          <cell r="J1048">
            <v>23442.84</v>
          </cell>
          <cell r="K1048">
            <v>44687</v>
          </cell>
          <cell r="L1048">
            <v>5</v>
          </cell>
          <cell r="M1048" t="str">
            <v>INF754K01EL1</v>
          </cell>
        </row>
        <row r="1049">
          <cell r="A1049" t="str">
            <v>APOLLOTYRE</v>
          </cell>
          <cell r="B1049" t="str">
            <v>EQ</v>
          </cell>
          <cell r="C1049">
            <v>194.85</v>
          </cell>
          <cell r="D1049">
            <v>197</v>
          </cell>
          <cell r="E1049">
            <v>192.1</v>
          </cell>
          <cell r="F1049">
            <v>196.3</v>
          </cell>
          <cell r="G1049">
            <v>196.9</v>
          </cell>
          <cell r="H1049">
            <v>199.7</v>
          </cell>
          <cell r="I1049">
            <v>3401145</v>
          </cell>
          <cell r="J1049">
            <v>663173437.10000002</v>
          </cell>
          <cell r="K1049">
            <v>44687</v>
          </cell>
          <cell r="L1049">
            <v>27469</v>
          </cell>
          <cell r="M1049" t="str">
            <v>INE438A01022</v>
          </cell>
        </row>
        <row r="1050">
          <cell r="A1050" t="str">
            <v>DSPNEWETF</v>
          </cell>
          <cell r="B1050" t="str">
            <v>EQ</v>
          </cell>
          <cell r="C1050">
            <v>191</v>
          </cell>
          <cell r="D1050">
            <v>191</v>
          </cell>
          <cell r="E1050">
            <v>187.75</v>
          </cell>
          <cell r="F1050">
            <v>188.74</v>
          </cell>
          <cell r="G1050">
            <v>188</v>
          </cell>
          <cell r="H1050">
            <v>192.03</v>
          </cell>
          <cell r="I1050">
            <v>9700</v>
          </cell>
          <cell r="J1050">
            <v>1827213.68</v>
          </cell>
          <cell r="K1050">
            <v>44687</v>
          </cell>
          <cell r="L1050">
            <v>125</v>
          </cell>
          <cell r="M1050" t="str">
            <v>INF740KA1QK2</v>
          </cell>
        </row>
        <row r="1051">
          <cell r="A1051" t="str">
            <v>GANESHBE</v>
          </cell>
          <cell r="B1051" t="str">
            <v>EQ</v>
          </cell>
          <cell r="C1051">
            <v>119.4</v>
          </cell>
          <cell r="D1051">
            <v>124.05</v>
          </cell>
          <cell r="E1051">
            <v>118.8</v>
          </cell>
          <cell r="F1051">
            <v>120.3</v>
          </cell>
          <cell r="G1051">
            <v>120.15</v>
          </cell>
          <cell r="H1051">
            <v>122.4</v>
          </cell>
          <cell r="I1051">
            <v>178481</v>
          </cell>
          <cell r="J1051">
            <v>21614195.699999999</v>
          </cell>
          <cell r="K1051">
            <v>44687</v>
          </cell>
          <cell r="L1051">
            <v>2966</v>
          </cell>
          <cell r="M1051" t="str">
            <v>INE388A01029</v>
          </cell>
        </row>
        <row r="1052">
          <cell r="A1052" t="str">
            <v>ALBERTDAVD</v>
          </cell>
          <cell r="B1052" t="str">
            <v>EQ</v>
          </cell>
          <cell r="C1052">
            <v>599.9</v>
          </cell>
          <cell r="D1052">
            <v>599.9</v>
          </cell>
          <cell r="E1052">
            <v>572.04999999999995</v>
          </cell>
          <cell r="F1052">
            <v>585.6</v>
          </cell>
          <cell r="G1052">
            <v>588</v>
          </cell>
          <cell r="H1052">
            <v>595.85</v>
          </cell>
          <cell r="I1052">
            <v>8785</v>
          </cell>
          <cell r="J1052">
            <v>5150054.25</v>
          </cell>
          <cell r="K1052">
            <v>44687</v>
          </cell>
          <cell r="L1052">
            <v>780</v>
          </cell>
          <cell r="M1052" t="str">
            <v>INE155C01010</v>
          </cell>
        </row>
        <row r="1053">
          <cell r="A1053" t="str">
            <v>KOTAKNIFTY</v>
          </cell>
          <cell r="B1053" t="str">
            <v>EQ</v>
          </cell>
          <cell r="C1053">
            <v>174.79</v>
          </cell>
          <cell r="D1053">
            <v>175.24</v>
          </cell>
          <cell r="E1053">
            <v>173.31</v>
          </cell>
          <cell r="F1053">
            <v>173.95</v>
          </cell>
          <cell r="G1053">
            <v>174.06</v>
          </cell>
          <cell r="H1053">
            <v>177</v>
          </cell>
          <cell r="I1053">
            <v>99065</v>
          </cell>
          <cell r="J1053">
            <v>17264345.370000001</v>
          </cell>
          <cell r="K1053">
            <v>44687</v>
          </cell>
          <cell r="L1053">
            <v>1380</v>
          </cell>
          <cell r="M1053" t="str">
            <v>INF174K014P6</v>
          </cell>
        </row>
        <row r="1054">
          <cell r="A1054" t="str">
            <v>VIDHIING</v>
          </cell>
          <cell r="B1054" t="str">
            <v>EQ</v>
          </cell>
          <cell r="C1054">
            <v>416.1</v>
          </cell>
          <cell r="D1054">
            <v>419.9</v>
          </cell>
          <cell r="E1054">
            <v>405.1</v>
          </cell>
          <cell r="F1054">
            <v>418.5</v>
          </cell>
          <cell r="G1054">
            <v>419.9</v>
          </cell>
          <cell r="H1054">
            <v>425.85</v>
          </cell>
          <cell r="I1054">
            <v>60178</v>
          </cell>
          <cell r="J1054">
            <v>25013507.399999999</v>
          </cell>
          <cell r="K1054">
            <v>44687</v>
          </cell>
          <cell r="L1054">
            <v>3734</v>
          </cell>
          <cell r="M1054" t="str">
            <v>INE632C01026</v>
          </cell>
        </row>
        <row r="1055">
          <cell r="A1055" t="str">
            <v>KRSNAA</v>
          </cell>
          <cell r="B1055" t="str">
            <v>EQ</v>
          </cell>
          <cell r="C1055">
            <v>560</v>
          </cell>
          <cell r="D1055">
            <v>564.4</v>
          </cell>
          <cell r="E1055">
            <v>551.20000000000005</v>
          </cell>
          <cell r="F1055">
            <v>560.70000000000005</v>
          </cell>
          <cell r="G1055">
            <v>564.4</v>
          </cell>
          <cell r="H1055">
            <v>570.54999999999995</v>
          </cell>
          <cell r="I1055">
            <v>69105</v>
          </cell>
          <cell r="J1055">
            <v>38505403.950000003</v>
          </cell>
          <cell r="K1055">
            <v>44687</v>
          </cell>
          <cell r="L1055">
            <v>9322</v>
          </cell>
          <cell r="M1055" t="str">
            <v>INE08LI01020</v>
          </cell>
        </row>
        <row r="1056">
          <cell r="A1056" t="str">
            <v>MARUTI</v>
          </cell>
          <cell r="B1056" t="str">
            <v>EQ</v>
          </cell>
          <cell r="C1056">
            <v>7314</v>
          </cell>
          <cell r="D1056">
            <v>7359.9</v>
          </cell>
          <cell r="E1056">
            <v>7156.65</v>
          </cell>
          <cell r="F1056">
            <v>7279.25</v>
          </cell>
          <cell r="G1056">
            <v>7277</v>
          </cell>
          <cell r="H1056">
            <v>7407.65</v>
          </cell>
          <cell r="I1056">
            <v>650559</v>
          </cell>
          <cell r="J1056">
            <v>4735750867</v>
          </cell>
          <cell r="K1056">
            <v>44687</v>
          </cell>
          <cell r="L1056">
            <v>82648</v>
          </cell>
          <cell r="M1056" t="str">
            <v>INE585B01010</v>
          </cell>
        </row>
        <row r="1057">
          <cell r="A1057" t="str">
            <v>UCALFUEL</v>
          </cell>
          <cell r="B1057" t="str">
            <v>EQ</v>
          </cell>
          <cell r="C1057">
            <v>114.1</v>
          </cell>
          <cell r="D1057">
            <v>117.7</v>
          </cell>
          <cell r="E1057">
            <v>114.1</v>
          </cell>
          <cell r="F1057">
            <v>116</v>
          </cell>
          <cell r="G1057">
            <v>116.1</v>
          </cell>
          <cell r="H1057">
            <v>118.05</v>
          </cell>
          <cell r="I1057">
            <v>6809</v>
          </cell>
          <cell r="J1057">
            <v>789266.95</v>
          </cell>
          <cell r="K1057">
            <v>44687</v>
          </cell>
          <cell r="L1057">
            <v>301</v>
          </cell>
          <cell r="M1057" t="str">
            <v>INE139B01016</v>
          </cell>
        </row>
        <row r="1058">
          <cell r="A1058" t="str">
            <v>INDNIPPON</v>
          </cell>
          <cell r="B1058" t="str">
            <v>EQ</v>
          </cell>
          <cell r="C1058">
            <v>405</v>
          </cell>
          <cell r="D1058">
            <v>407.95</v>
          </cell>
          <cell r="E1058">
            <v>391.95</v>
          </cell>
          <cell r="F1058">
            <v>404</v>
          </cell>
          <cell r="G1058">
            <v>405.05</v>
          </cell>
          <cell r="H1058">
            <v>411.15</v>
          </cell>
          <cell r="I1058">
            <v>19271</v>
          </cell>
          <cell r="J1058">
            <v>7719522.2000000002</v>
          </cell>
          <cell r="K1058">
            <v>44687</v>
          </cell>
          <cell r="L1058">
            <v>1434</v>
          </cell>
          <cell r="M1058" t="str">
            <v>INE092B01025</v>
          </cell>
        </row>
        <row r="1059">
          <cell r="A1059" t="str">
            <v>MICEL</v>
          </cell>
          <cell r="B1059" t="str">
            <v>EQ</v>
          </cell>
          <cell r="C1059">
            <v>17.850000000000001</v>
          </cell>
          <cell r="D1059">
            <v>18.100000000000001</v>
          </cell>
          <cell r="E1059">
            <v>16.600000000000001</v>
          </cell>
          <cell r="F1059">
            <v>16.95</v>
          </cell>
          <cell r="G1059">
            <v>17</v>
          </cell>
          <cell r="H1059">
            <v>17.25</v>
          </cell>
          <cell r="I1059">
            <v>121044</v>
          </cell>
          <cell r="J1059">
            <v>2109387.0499999998</v>
          </cell>
          <cell r="K1059">
            <v>44687</v>
          </cell>
          <cell r="L1059">
            <v>1025</v>
          </cell>
          <cell r="M1059" t="str">
            <v>INE287C01037</v>
          </cell>
        </row>
        <row r="1060">
          <cell r="A1060" t="str">
            <v>KIRLFER</v>
          </cell>
          <cell r="B1060" t="str">
            <v>EQ</v>
          </cell>
          <cell r="C1060">
            <v>232</v>
          </cell>
          <cell r="D1060">
            <v>237.85</v>
          </cell>
          <cell r="E1060">
            <v>216.95</v>
          </cell>
          <cell r="F1060">
            <v>233.9</v>
          </cell>
          <cell r="G1060">
            <v>234.8</v>
          </cell>
          <cell r="H1060">
            <v>238.05</v>
          </cell>
          <cell r="I1060">
            <v>161932</v>
          </cell>
          <cell r="J1060">
            <v>37789644.950000003</v>
          </cell>
          <cell r="K1060">
            <v>44687</v>
          </cell>
          <cell r="L1060">
            <v>7253</v>
          </cell>
          <cell r="M1060" t="str">
            <v>INE884B01025</v>
          </cell>
        </row>
        <row r="1061">
          <cell r="A1061" t="str">
            <v>HMVL</v>
          </cell>
          <cell r="B1061" t="str">
            <v>EQ</v>
          </cell>
          <cell r="C1061">
            <v>64.900000000000006</v>
          </cell>
          <cell r="D1061">
            <v>65.400000000000006</v>
          </cell>
          <cell r="E1061">
            <v>63.35</v>
          </cell>
          <cell r="F1061">
            <v>64.8</v>
          </cell>
          <cell r="G1061">
            <v>64.5</v>
          </cell>
          <cell r="H1061">
            <v>65.95</v>
          </cell>
          <cell r="I1061">
            <v>63659</v>
          </cell>
          <cell r="J1061">
            <v>4115657.4</v>
          </cell>
          <cell r="K1061">
            <v>44687</v>
          </cell>
          <cell r="L1061">
            <v>999</v>
          </cell>
          <cell r="M1061" t="str">
            <v>INE871K01015</v>
          </cell>
        </row>
        <row r="1062">
          <cell r="A1062" t="str">
            <v>PRICOLLTD</v>
          </cell>
          <cell r="B1062" t="str">
            <v>EQ</v>
          </cell>
          <cell r="C1062">
            <v>121.8</v>
          </cell>
          <cell r="D1062">
            <v>125.5</v>
          </cell>
          <cell r="E1062">
            <v>121.75</v>
          </cell>
          <cell r="F1062">
            <v>123.8</v>
          </cell>
          <cell r="G1062">
            <v>124</v>
          </cell>
          <cell r="H1062">
            <v>126</v>
          </cell>
          <cell r="I1062">
            <v>500871</v>
          </cell>
          <cell r="J1062">
            <v>61934929.450000003</v>
          </cell>
          <cell r="K1062">
            <v>44687</v>
          </cell>
          <cell r="L1062">
            <v>4139</v>
          </cell>
          <cell r="M1062" t="str">
            <v>INE726V01018</v>
          </cell>
        </row>
        <row r="1063">
          <cell r="A1063" t="str">
            <v>KOTAKLOVOL</v>
          </cell>
          <cell r="B1063" t="str">
            <v>EQ</v>
          </cell>
          <cell r="C1063">
            <v>12.57</v>
          </cell>
          <cell r="D1063">
            <v>12.75</v>
          </cell>
          <cell r="E1063">
            <v>12.2</v>
          </cell>
          <cell r="F1063">
            <v>12.35</v>
          </cell>
          <cell r="G1063">
            <v>12.35</v>
          </cell>
          <cell r="H1063">
            <v>12.57</v>
          </cell>
          <cell r="I1063">
            <v>662</v>
          </cell>
          <cell r="J1063">
            <v>8285.5499999999993</v>
          </cell>
          <cell r="K1063">
            <v>44687</v>
          </cell>
          <cell r="L1063">
            <v>69</v>
          </cell>
          <cell r="M1063" t="str">
            <v>INF174KA1IY5</v>
          </cell>
        </row>
        <row r="1064">
          <cell r="A1064" t="str">
            <v>ICICIM150</v>
          </cell>
          <cell r="B1064" t="str">
            <v>EQ</v>
          </cell>
          <cell r="C1064">
            <v>110.45</v>
          </cell>
          <cell r="D1064">
            <v>110.45</v>
          </cell>
          <cell r="E1064">
            <v>108</v>
          </cell>
          <cell r="F1064">
            <v>108.72</v>
          </cell>
          <cell r="G1064">
            <v>108.98</v>
          </cell>
          <cell r="H1064">
            <v>110.66</v>
          </cell>
          <cell r="I1064">
            <v>61132</v>
          </cell>
          <cell r="J1064">
            <v>6666556.3899999997</v>
          </cell>
          <cell r="K1064">
            <v>44687</v>
          </cell>
          <cell r="L1064">
            <v>755</v>
          </cell>
          <cell r="M1064" t="str">
            <v>INF109KC1G82</v>
          </cell>
        </row>
        <row r="1065">
          <cell r="A1065" t="str">
            <v>AMBIKCO</v>
          </cell>
          <cell r="B1065" t="str">
            <v>EQ</v>
          </cell>
          <cell r="C1065">
            <v>2031.4</v>
          </cell>
          <cell r="D1065">
            <v>2099</v>
          </cell>
          <cell r="E1065">
            <v>2026.05</v>
          </cell>
          <cell r="F1065">
            <v>2067.1999999999998</v>
          </cell>
          <cell r="G1065">
            <v>2070.25</v>
          </cell>
          <cell r="H1065">
            <v>2104.3000000000002</v>
          </cell>
          <cell r="I1065">
            <v>13159</v>
          </cell>
          <cell r="J1065">
            <v>27070322.899999999</v>
          </cell>
          <cell r="K1065">
            <v>44687</v>
          </cell>
          <cell r="L1065">
            <v>2304</v>
          </cell>
          <cell r="M1065" t="str">
            <v>INE540G01014</v>
          </cell>
        </row>
        <row r="1066">
          <cell r="A1066" t="str">
            <v>IRCTC</v>
          </cell>
          <cell r="B1066" t="str">
            <v>EQ</v>
          </cell>
          <cell r="C1066">
            <v>710</v>
          </cell>
          <cell r="D1066">
            <v>710.95</v>
          </cell>
          <cell r="E1066">
            <v>700</v>
          </cell>
          <cell r="F1066">
            <v>704.55</v>
          </cell>
          <cell r="G1066">
            <v>705.75</v>
          </cell>
          <cell r="H1066">
            <v>717.2</v>
          </cell>
          <cell r="I1066">
            <v>2164692</v>
          </cell>
          <cell r="J1066">
            <v>1524578951</v>
          </cell>
          <cell r="K1066">
            <v>44687</v>
          </cell>
          <cell r="L1066">
            <v>105693</v>
          </cell>
          <cell r="M1066" t="str">
            <v>INE335Y01020</v>
          </cell>
        </row>
        <row r="1067">
          <cell r="A1067" t="str">
            <v>EMAMIPAP</v>
          </cell>
          <cell r="B1067" t="str">
            <v>EQ</v>
          </cell>
          <cell r="C1067">
            <v>159.5</v>
          </cell>
          <cell r="D1067">
            <v>161.75</v>
          </cell>
          <cell r="E1067">
            <v>154.55000000000001</v>
          </cell>
          <cell r="F1067">
            <v>158.69999999999999</v>
          </cell>
          <cell r="G1067">
            <v>157.1</v>
          </cell>
          <cell r="H1067">
            <v>161.55000000000001</v>
          </cell>
          <cell r="I1067">
            <v>61065</v>
          </cell>
          <cell r="J1067">
            <v>9699293.4499999993</v>
          </cell>
          <cell r="K1067">
            <v>44687</v>
          </cell>
          <cell r="L1067">
            <v>1901</v>
          </cell>
          <cell r="M1067" t="str">
            <v>INE830C01026</v>
          </cell>
        </row>
        <row r="1068">
          <cell r="A1068" t="str">
            <v>BIRLACORPN</v>
          </cell>
          <cell r="B1068" t="str">
            <v>EQ</v>
          </cell>
          <cell r="C1068">
            <v>1010</v>
          </cell>
          <cell r="D1068">
            <v>1019.9</v>
          </cell>
          <cell r="E1068">
            <v>994.2</v>
          </cell>
          <cell r="F1068">
            <v>1002.3</v>
          </cell>
          <cell r="G1068">
            <v>998.9</v>
          </cell>
          <cell r="H1068">
            <v>1020.3</v>
          </cell>
          <cell r="I1068">
            <v>151565</v>
          </cell>
          <cell r="J1068">
            <v>151784624.5</v>
          </cell>
          <cell r="K1068">
            <v>44687</v>
          </cell>
          <cell r="L1068">
            <v>11964</v>
          </cell>
          <cell r="M1068" t="str">
            <v>INE340A01012</v>
          </cell>
        </row>
        <row r="1069">
          <cell r="A1069" t="str">
            <v>HATHWAY</v>
          </cell>
          <cell r="B1069" t="str">
            <v>EQ</v>
          </cell>
          <cell r="C1069">
            <v>19.5</v>
          </cell>
          <cell r="D1069">
            <v>19.7</v>
          </cell>
          <cell r="E1069">
            <v>19.25</v>
          </cell>
          <cell r="F1069">
            <v>19.45</v>
          </cell>
          <cell r="G1069">
            <v>19.5</v>
          </cell>
          <cell r="H1069">
            <v>19.8</v>
          </cell>
          <cell r="I1069">
            <v>3484870</v>
          </cell>
          <cell r="J1069">
            <v>67776365</v>
          </cell>
          <cell r="K1069">
            <v>44687</v>
          </cell>
          <cell r="L1069">
            <v>5552</v>
          </cell>
          <cell r="M1069" t="str">
            <v>INE982F01036</v>
          </cell>
        </row>
        <row r="1070">
          <cell r="A1070" t="str">
            <v>PAGEIND</v>
          </cell>
          <cell r="B1070" t="str">
            <v>EQ</v>
          </cell>
          <cell r="C1070">
            <v>45399.9</v>
          </cell>
          <cell r="D1070">
            <v>45500</v>
          </cell>
          <cell r="E1070">
            <v>44708.45</v>
          </cell>
          <cell r="F1070">
            <v>44911.5</v>
          </cell>
          <cell r="G1070">
            <v>45025</v>
          </cell>
          <cell r="H1070">
            <v>45722.6</v>
          </cell>
          <cell r="I1070">
            <v>19910</v>
          </cell>
          <cell r="J1070">
            <v>896693001.89999998</v>
          </cell>
          <cell r="K1070">
            <v>44687</v>
          </cell>
          <cell r="L1070">
            <v>10919</v>
          </cell>
          <cell r="M1070" t="str">
            <v>INE761H01022</v>
          </cell>
        </row>
        <row r="1071">
          <cell r="A1071" t="str">
            <v>DYNAMIC</v>
          </cell>
          <cell r="B1071" t="str">
            <v>SM</v>
          </cell>
          <cell r="C1071">
            <v>13.9</v>
          </cell>
          <cell r="D1071">
            <v>13.9</v>
          </cell>
          <cell r="E1071">
            <v>13.8</v>
          </cell>
          <cell r="F1071">
            <v>13.8</v>
          </cell>
          <cell r="G1071">
            <v>13.8</v>
          </cell>
          <cell r="H1071">
            <v>14.05</v>
          </cell>
          <cell r="I1071">
            <v>6000</v>
          </cell>
          <cell r="J1071">
            <v>83200</v>
          </cell>
          <cell r="K1071">
            <v>44687</v>
          </cell>
          <cell r="L1071">
            <v>3</v>
          </cell>
          <cell r="M1071" t="str">
            <v>INE0DZ701010</v>
          </cell>
        </row>
        <row r="1072">
          <cell r="A1072" t="str">
            <v>ROLEXRINGS</v>
          </cell>
          <cell r="B1072" t="str">
            <v>EQ</v>
          </cell>
          <cell r="C1072">
            <v>1227.4000000000001</v>
          </cell>
          <cell r="D1072">
            <v>1227.4000000000001</v>
          </cell>
          <cell r="E1072">
            <v>1182.7</v>
          </cell>
          <cell r="F1072">
            <v>1211.55</v>
          </cell>
          <cell r="G1072">
            <v>1206</v>
          </cell>
          <cell r="H1072">
            <v>1233.5</v>
          </cell>
          <cell r="I1072">
            <v>15042</v>
          </cell>
          <cell r="J1072">
            <v>18209587</v>
          </cell>
          <cell r="K1072">
            <v>44687</v>
          </cell>
          <cell r="L1072">
            <v>1750</v>
          </cell>
          <cell r="M1072" t="str">
            <v>INE645S01016</v>
          </cell>
        </row>
        <row r="1073">
          <cell r="A1073" t="str">
            <v>EXIDEIND</v>
          </cell>
          <cell r="B1073" t="str">
            <v>EQ</v>
          </cell>
          <cell r="C1073">
            <v>148</v>
          </cell>
          <cell r="D1073">
            <v>148</v>
          </cell>
          <cell r="E1073">
            <v>144.30000000000001</v>
          </cell>
          <cell r="F1073">
            <v>146.25</v>
          </cell>
          <cell r="G1073">
            <v>147</v>
          </cell>
          <cell r="H1073">
            <v>148.9</v>
          </cell>
          <cell r="I1073">
            <v>3180288</v>
          </cell>
          <cell r="J1073">
            <v>464704631.60000002</v>
          </cell>
          <cell r="K1073">
            <v>44687</v>
          </cell>
          <cell r="L1073">
            <v>35015</v>
          </cell>
          <cell r="M1073" t="str">
            <v>INE302A01020</v>
          </cell>
        </row>
        <row r="1074">
          <cell r="A1074" t="str">
            <v>MRF</v>
          </cell>
          <cell r="B1074" t="str">
            <v>EQ</v>
          </cell>
          <cell r="C1074">
            <v>70650</v>
          </cell>
          <cell r="D1074">
            <v>70831.850000000006</v>
          </cell>
          <cell r="E1074">
            <v>69250</v>
          </cell>
          <cell r="F1074">
            <v>69913.600000000006</v>
          </cell>
          <cell r="G1074">
            <v>69770</v>
          </cell>
          <cell r="H1074">
            <v>71182.149999999994</v>
          </cell>
          <cell r="I1074">
            <v>8667</v>
          </cell>
          <cell r="J1074">
            <v>606469176.70000005</v>
          </cell>
          <cell r="K1074">
            <v>44687</v>
          </cell>
          <cell r="L1074">
            <v>5493</v>
          </cell>
          <cell r="M1074" t="str">
            <v>INE883A01011</v>
          </cell>
        </row>
        <row r="1075">
          <cell r="A1075" t="str">
            <v>MAN50ETF</v>
          </cell>
          <cell r="B1075" t="str">
            <v>EQ</v>
          </cell>
          <cell r="C1075">
            <v>173.98</v>
          </cell>
          <cell r="D1075">
            <v>173.98</v>
          </cell>
          <cell r="E1075">
            <v>169.15</v>
          </cell>
          <cell r="F1075">
            <v>169.72</v>
          </cell>
          <cell r="G1075">
            <v>170.1</v>
          </cell>
          <cell r="H1075">
            <v>172.8</v>
          </cell>
          <cell r="I1075">
            <v>168818</v>
          </cell>
          <cell r="J1075">
            <v>28652713.620000001</v>
          </cell>
          <cell r="K1075">
            <v>44687</v>
          </cell>
          <cell r="L1075">
            <v>1750</v>
          </cell>
          <cell r="M1075" t="str">
            <v>INF769K01EG9</v>
          </cell>
        </row>
        <row r="1076">
          <cell r="A1076" t="str">
            <v>J&amp;KBANK</v>
          </cell>
          <cell r="B1076" t="str">
            <v>EQ</v>
          </cell>
          <cell r="C1076">
            <v>30.2</v>
          </cell>
          <cell r="D1076">
            <v>30.7</v>
          </cell>
          <cell r="E1076">
            <v>29.85</v>
          </cell>
          <cell r="F1076">
            <v>30.3</v>
          </cell>
          <cell r="G1076">
            <v>30.4</v>
          </cell>
          <cell r="H1076">
            <v>30.85</v>
          </cell>
          <cell r="I1076">
            <v>1735430</v>
          </cell>
          <cell r="J1076">
            <v>52534216.649999999</v>
          </cell>
          <cell r="K1076">
            <v>44687</v>
          </cell>
          <cell r="L1076">
            <v>5027</v>
          </cell>
          <cell r="M1076" t="str">
            <v>INE168A01041</v>
          </cell>
        </row>
        <row r="1077">
          <cell r="A1077" t="str">
            <v>AVTNPL</v>
          </cell>
          <cell r="B1077" t="str">
            <v>EQ</v>
          </cell>
          <cell r="C1077">
            <v>105</v>
          </cell>
          <cell r="D1077">
            <v>107.25</v>
          </cell>
          <cell r="E1077">
            <v>100</v>
          </cell>
          <cell r="F1077">
            <v>104.65</v>
          </cell>
          <cell r="G1077">
            <v>106.5</v>
          </cell>
          <cell r="H1077">
            <v>106.55</v>
          </cell>
          <cell r="I1077">
            <v>181046</v>
          </cell>
          <cell r="J1077">
            <v>18692274.550000001</v>
          </cell>
          <cell r="K1077">
            <v>44687</v>
          </cell>
          <cell r="L1077">
            <v>5301</v>
          </cell>
          <cell r="M1077" t="str">
            <v>INE488D01021</v>
          </cell>
        </row>
        <row r="1078">
          <cell r="A1078" t="str">
            <v>HCG</v>
          </cell>
          <cell r="B1078" t="str">
            <v>EQ</v>
          </cell>
          <cell r="C1078">
            <v>275</v>
          </cell>
          <cell r="D1078">
            <v>279</v>
          </cell>
          <cell r="E1078">
            <v>265.10000000000002</v>
          </cell>
          <cell r="F1078">
            <v>275.3</v>
          </cell>
          <cell r="G1078">
            <v>274.39999999999998</v>
          </cell>
          <cell r="H1078">
            <v>280.3</v>
          </cell>
          <cell r="I1078">
            <v>123271</v>
          </cell>
          <cell r="J1078">
            <v>33801500.899999999</v>
          </cell>
          <cell r="K1078">
            <v>44687</v>
          </cell>
          <cell r="L1078">
            <v>4700</v>
          </cell>
          <cell r="M1078" t="str">
            <v>INE075I01017</v>
          </cell>
        </row>
        <row r="1079">
          <cell r="A1079" t="str">
            <v>URAVI</v>
          </cell>
          <cell r="B1079" t="str">
            <v>SM</v>
          </cell>
          <cell r="C1079">
            <v>110</v>
          </cell>
          <cell r="D1079">
            <v>110</v>
          </cell>
          <cell r="E1079">
            <v>110</v>
          </cell>
          <cell r="F1079">
            <v>110</v>
          </cell>
          <cell r="G1079">
            <v>110</v>
          </cell>
          <cell r="H1079">
            <v>112</v>
          </cell>
          <cell r="I1079">
            <v>40800</v>
          </cell>
          <cell r="J1079">
            <v>4488000</v>
          </cell>
          <cell r="K1079">
            <v>44687</v>
          </cell>
          <cell r="L1079">
            <v>2</v>
          </cell>
          <cell r="M1079" t="str">
            <v>INE568Z01015</v>
          </cell>
        </row>
        <row r="1080">
          <cell r="A1080" t="str">
            <v>GUJRAFFIA</v>
          </cell>
          <cell r="B1080" t="str">
            <v>BE</v>
          </cell>
          <cell r="C1080">
            <v>34.65</v>
          </cell>
          <cell r="D1080">
            <v>34.65</v>
          </cell>
          <cell r="E1080">
            <v>33</v>
          </cell>
          <cell r="F1080">
            <v>33</v>
          </cell>
          <cell r="G1080">
            <v>33</v>
          </cell>
          <cell r="H1080">
            <v>33.6</v>
          </cell>
          <cell r="I1080">
            <v>1238</v>
          </cell>
          <cell r="J1080">
            <v>41521.5</v>
          </cell>
          <cell r="K1080">
            <v>44687</v>
          </cell>
          <cell r="L1080">
            <v>29</v>
          </cell>
          <cell r="M1080" t="str">
            <v>INE610B01024</v>
          </cell>
        </row>
        <row r="1081">
          <cell r="A1081" t="str">
            <v>HBLPOWER</v>
          </cell>
          <cell r="B1081" t="str">
            <v>EQ</v>
          </cell>
          <cell r="C1081">
            <v>81.3</v>
          </cell>
          <cell r="D1081">
            <v>83.5</v>
          </cell>
          <cell r="E1081">
            <v>80.3</v>
          </cell>
          <cell r="F1081">
            <v>82.45</v>
          </cell>
          <cell r="G1081">
            <v>83</v>
          </cell>
          <cell r="H1081">
            <v>83.95</v>
          </cell>
          <cell r="I1081">
            <v>3636741</v>
          </cell>
          <cell r="J1081">
            <v>297286167.5</v>
          </cell>
          <cell r="K1081">
            <v>44687</v>
          </cell>
          <cell r="L1081">
            <v>23367</v>
          </cell>
          <cell r="M1081" t="str">
            <v>INE292B01021</v>
          </cell>
        </row>
        <row r="1082">
          <cell r="A1082" t="str">
            <v>RAMASTEEL</v>
          </cell>
          <cell r="B1082" t="str">
            <v>EQ</v>
          </cell>
          <cell r="C1082">
            <v>382.65</v>
          </cell>
          <cell r="D1082">
            <v>382.65</v>
          </cell>
          <cell r="E1082">
            <v>370</v>
          </cell>
          <cell r="F1082">
            <v>375.8</v>
          </cell>
          <cell r="G1082">
            <v>374.2</v>
          </cell>
          <cell r="H1082">
            <v>382.65</v>
          </cell>
          <cell r="I1082">
            <v>122818</v>
          </cell>
          <cell r="J1082">
            <v>46126000</v>
          </cell>
          <cell r="K1082">
            <v>44687</v>
          </cell>
          <cell r="L1082">
            <v>8602</v>
          </cell>
          <cell r="M1082" t="str">
            <v>INE230R01027</v>
          </cell>
        </row>
        <row r="1083">
          <cell r="A1083" t="str">
            <v>ANDREWYU</v>
          </cell>
          <cell r="B1083" t="str">
            <v>EQ</v>
          </cell>
          <cell r="C1083">
            <v>24.55</v>
          </cell>
          <cell r="D1083">
            <v>25.05</v>
          </cell>
          <cell r="E1083">
            <v>24.05</v>
          </cell>
          <cell r="F1083">
            <v>24.65</v>
          </cell>
          <cell r="G1083">
            <v>24.5</v>
          </cell>
          <cell r="H1083">
            <v>25.1</v>
          </cell>
          <cell r="I1083">
            <v>253377</v>
          </cell>
          <cell r="J1083">
            <v>6199713.4500000002</v>
          </cell>
          <cell r="K1083">
            <v>44687</v>
          </cell>
          <cell r="L1083">
            <v>1389</v>
          </cell>
          <cell r="M1083" t="str">
            <v>INE449C01025</v>
          </cell>
        </row>
        <row r="1084">
          <cell r="A1084" t="str">
            <v>TECH</v>
          </cell>
          <cell r="B1084" t="str">
            <v>EQ</v>
          </cell>
          <cell r="C1084">
            <v>31.4</v>
          </cell>
          <cell r="D1084">
            <v>31.4</v>
          </cell>
          <cell r="E1084">
            <v>30.29</v>
          </cell>
          <cell r="F1084">
            <v>31.08</v>
          </cell>
          <cell r="G1084">
            <v>31.15</v>
          </cell>
          <cell r="H1084">
            <v>31.65</v>
          </cell>
          <cell r="I1084">
            <v>7090</v>
          </cell>
          <cell r="J1084">
            <v>219463.46</v>
          </cell>
          <cell r="K1084">
            <v>44687</v>
          </cell>
          <cell r="L1084">
            <v>153</v>
          </cell>
          <cell r="M1084" t="str">
            <v>INF209KB11D8</v>
          </cell>
        </row>
        <row r="1085">
          <cell r="A1085" t="str">
            <v>AVADHSUGAR</v>
          </cell>
          <cell r="B1085" t="str">
            <v>EQ</v>
          </cell>
          <cell r="C1085">
            <v>689</v>
          </cell>
          <cell r="D1085">
            <v>689</v>
          </cell>
          <cell r="E1085">
            <v>670.85</v>
          </cell>
          <cell r="F1085">
            <v>682.4</v>
          </cell>
          <cell r="G1085">
            <v>681.95</v>
          </cell>
          <cell r="H1085">
            <v>694.95</v>
          </cell>
          <cell r="I1085">
            <v>86227</v>
          </cell>
          <cell r="J1085">
            <v>58618697.799999997</v>
          </cell>
          <cell r="K1085">
            <v>44687</v>
          </cell>
          <cell r="L1085">
            <v>4760</v>
          </cell>
          <cell r="M1085" t="str">
            <v>INE349W01017</v>
          </cell>
        </row>
        <row r="1086">
          <cell r="A1086" t="str">
            <v>JSWENERGY</v>
          </cell>
          <cell r="B1086" t="str">
            <v>EQ</v>
          </cell>
          <cell r="C1086">
            <v>300</v>
          </cell>
          <cell r="D1086">
            <v>308.55</v>
          </cell>
          <cell r="E1086">
            <v>294.3</v>
          </cell>
          <cell r="F1086">
            <v>301.35000000000002</v>
          </cell>
          <cell r="G1086">
            <v>302</v>
          </cell>
          <cell r="H1086">
            <v>306.89999999999998</v>
          </cell>
          <cell r="I1086">
            <v>711469</v>
          </cell>
          <cell r="J1086">
            <v>212755744.80000001</v>
          </cell>
          <cell r="K1086">
            <v>44687</v>
          </cell>
          <cell r="L1086">
            <v>12839</v>
          </cell>
          <cell r="M1086" t="str">
            <v>INE121E01018</v>
          </cell>
        </row>
        <row r="1087">
          <cell r="A1087" t="str">
            <v>BSLSENETFG</v>
          </cell>
          <cell r="B1087" t="str">
            <v>EQ</v>
          </cell>
          <cell r="C1087">
            <v>53.5</v>
          </cell>
          <cell r="D1087">
            <v>53.5</v>
          </cell>
          <cell r="E1087">
            <v>52.11</v>
          </cell>
          <cell r="F1087">
            <v>52.49</v>
          </cell>
          <cell r="G1087">
            <v>52.35</v>
          </cell>
          <cell r="H1087">
            <v>53.46</v>
          </cell>
          <cell r="I1087">
            <v>3594</v>
          </cell>
          <cell r="J1087">
            <v>189448.94</v>
          </cell>
          <cell r="K1087">
            <v>44687</v>
          </cell>
          <cell r="L1087">
            <v>107</v>
          </cell>
          <cell r="M1087" t="str">
            <v>INF209KB10E8</v>
          </cell>
        </row>
        <row r="1088">
          <cell r="A1088" t="str">
            <v>SRHHYPOLTD</v>
          </cell>
          <cell r="B1088" t="str">
            <v>EQ</v>
          </cell>
          <cell r="C1088">
            <v>426</v>
          </cell>
          <cell r="D1088">
            <v>431.45</v>
          </cell>
          <cell r="E1088">
            <v>415</v>
          </cell>
          <cell r="F1088">
            <v>423.7</v>
          </cell>
          <cell r="G1088">
            <v>425.85</v>
          </cell>
          <cell r="H1088">
            <v>431.55</v>
          </cell>
          <cell r="I1088">
            <v>21469</v>
          </cell>
          <cell r="J1088">
            <v>9088540.5</v>
          </cell>
          <cell r="K1088">
            <v>44687</v>
          </cell>
          <cell r="L1088">
            <v>998</v>
          </cell>
          <cell r="M1088" t="str">
            <v>INE917H01012</v>
          </cell>
        </row>
        <row r="1089">
          <cell r="A1089" t="str">
            <v>DELTACORP</v>
          </cell>
          <cell r="B1089" t="str">
            <v>EQ</v>
          </cell>
          <cell r="C1089">
            <v>250</v>
          </cell>
          <cell r="D1089">
            <v>253.2</v>
          </cell>
          <cell r="E1089">
            <v>246.45</v>
          </cell>
          <cell r="F1089">
            <v>250.1</v>
          </cell>
          <cell r="G1089">
            <v>250.4</v>
          </cell>
          <cell r="H1089">
            <v>254.75</v>
          </cell>
          <cell r="I1089">
            <v>2370397</v>
          </cell>
          <cell r="J1089">
            <v>592686561.79999995</v>
          </cell>
          <cell r="K1089">
            <v>44687</v>
          </cell>
          <cell r="L1089">
            <v>24476</v>
          </cell>
          <cell r="M1089" t="str">
            <v>INE124G01033</v>
          </cell>
        </row>
        <row r="1090">
          <cell r="A1090" t="str">
            <v>CREST</v>
          </cell>
          <cell r="B1090" t="str">
            <v>EQ</v>
          </cell>
          <cell r="C1090">
            <v>191.95</v>
          </cell>
          <cell r="D1090">
            <v>192</v>
          </cell>
          <cell r="E1090">
            <v>178.2</v>
          </cell>
          <cell r="F1090">
            <v>182.75</v>
          </cell>
          <cell r="G1090">
            <v>183.5</v>
          </cell>
          <cell r="H1090">
            <v>186.15</v>
          </cell>
          <cell r="I1090">
            <v>33620</v>
          </cell>
          <cell r="J1090">
            <v>6177550.9000000004</v>
          </cell>
          <cell r="K1090">
            <v>44687</v>
          </cell>
          <cell r="L1090">
            <v>347</v>
          </cell>
          <cell r="M1090" t="str">
            <v>INE559D01011</v>
          </cell>
        </row>
        <row r="1091">
          <cell r="A1091" t="str">
            <v>BLUESTARCO</v>
          </cell>
          <cell r="B1091" t="str">
            <v>EQ</v>
          </cell>
          <cell r="C1091">
            <v>1100</v>
          </cell>
          <cell r="D1091">
            <v>1166.1500000000001</v>
          </cell>
          <cell r="E1091">
            <v>1042</v>
          </cell>
          <cell r="F1091">
            <v>1071.95</v>
          </cell>
          <cell r="G1091">
            <v>1074</v>
          </cell>
          <cell r="H1091">
            <v>1091.9000000000001</v>
          </cell>
          <cell r="I1091">
            <v>624034</v>
          </cell>
          <cell r="J1091">
            <v>699029329.29999995</v>
          </cell>
          <cell r="K1091">
            <v>44687</v>
          </cell>
          <cell r="L1091">
            <v>41302</v>
          </cell>
          <cell r="M1091" t="str">
            <v>INE472A01039</v>
          </cell>
        </row>
        <row r="1092">
          <cell r="A1092" t="str">
            <v>KOTAKMID50</v>
          </cell>
          <cell r="B1092" t="str">
            <v>EQ</v>
          </cell>
          <cell r="C1092">
            <v>79.2</v>
          </cell>
          <cell r="D1092">
            <v>79.5</v>
          </cell>
          <cell r="E1092">
            <v>77.55</v>
          </cell>
          <cell r="F1092">
            <v>78.98</v>
          </cell>
          <cell r="G1092">
            <v>79</v>
          </cell>
          <cell r="H1092">
            <v>80.45</v>
          </cell>
          <cell r="I1092">
            <v>1959</v>
          </cell>
          <cell r="J1092">
            <v>154383.29999999999</v>
          </cell>
          <cell r="K1092">
            <v>44687</v>
          </cell>
          <cell r="L1092">
            <v>47</v>
          </cell>
          <cell r="M1092" t="str">
            <v>INF174KA1IB3</v>
          </cell>
        </row>
        <row r="1093">
          <cell r="A1093" t="str">
            <v>NXTDIGITAL</v>
          </cell>
          <cell r="B1093" t="str">
            <v>EQ</v>
          </cell>
          <cell r="C1093">
            <v>370</v>
          </cell>
          <cell r="D1093">
            <v>377.7</v>
          </cell>
          <cell r="E1093">
            <v>363</v>
          </cell>
          <cell r="F1093">
            <v>367.8</v>
          </cell>
          <cell r="G1093">
            <v>368.5</v>
          </cell>
          <cell r="H1093">
            <v>374.65</v>
          </cell>
          <cell r="I1093">
            <v>3324</v>
          </cell>
          <cell r="J1093">
            <v>1219752.55</v>
          </cell>
          <cell r="K1093">
            <v>44687</v>
          </cell>
          <cell r="L1093">
            <v>270</v>
          </cell>
          <cell r="M1093" t="str">
            <v>INE353A01023</v>
          </cell>
        </row>
        <row r="1094">
          <cell r="A1094" t="str">
            <v>SHYAMMETL</v>
          </cell>
          <cell r="B1094" t="str">
            <v>EQ</v>
          </cell>
          <cell r="C1094">
            <v>309.95</v>
          </cell>
          <cell r="D1094">
            <v>313.89999999999998</v>
          </cell>
          <cell r="E1094">
            <v>305.64999999999998</v>
          </cell>
          <cell r="F1094">
            <v>311.2</v>
          </cell>
          <cell r="G1094">
            <v>312.45</v>
          </cell>
          <cell r="H1094">
            <v>317</v>
          </cell>
          <cell r="I1094">
            <v>158216</v>
          </cell>
          <cell r="J1094">
            <v>48955120.350000001</v>
          </cell>
          <cell r="K1094">
            <v>44687</v>
          </cell>
          <cell r="L1094">
            <v>4199</v>
          </cell>
          <cell r="M1094" t="str">
            <v>INE810G01011</v>
          </cell>
        </row>
        <row r="1095">
          <cell r="A1095" t="str">
            <v>AURUM</v>
          </cell>
          <cell r="B1095" t="str">
            <v>BE</v>
          </cell>
          <cell r="C1095">
            <v>95</v>
          </cell>
          <cell r="D1095">
            <v>98.5</v>
          </cell>
          <cell r="E1095">
            <v>94</v>
          </cell>
          <cell r="F1095">
            <v>96.45</v>
          </cell>
          <cell r="G1095">
            <v>97.8</v>
          </cell>
          <cell r="H1095">
            <v>98.25</v>
          </cell>
          <cell r="I1095">
            <v>65827</v>
          </cell>
          <cell r="J1095">
            <v>6360408.75</v>
          </cell>
          <cell r="K1095">
            <v>44687</v>
          </cell>
          <cell r="L1095">
            <v>1034</v>
          </cell>
          <cell r="M1095" t="str">
            <v>INE898S01029</v>
          </cell>
        </row>
        <row r="1096">
          <cell r="A1096" t="str">
            <v>EXXARO</v>
          </cell>
          <cell r="B1096" t="str">
            <v>EQ</v>
          </cell>
          <cell r="C1096">
            <v>102.1</v>
          </cell>
          <cell r="D1096">
            <v>103</v>
          </cell>
          <cell r="E1096">
            <v>92.65</v>
          </cell>
          <cell r="F1096">
            <v>101.65</v>
          </cell>
          <cell r="G1096">
            <v>102.9</v>
          </cell>
          <cell r="H1096">
            <v>103.55</v>
          </cell>
          <cell r="I1096">
            <v>260556</v>
          </cell>
          <cell r="J1096">
            <v>26345147.800000001</v>
          </cell>
          <cell r="K1096">
            <v>44687</v>
          </cell>
          <cell r="L1096">
            <v>2282</v>
          </cell>
          <cell r="M1096" t="str">
            <v>INE0GFE01018</v>
          </cell>
        </row>
        <row r="1097">
          <cell r="A1097" t="str">
            <v>GOODYEAR</v>
          </cell>
          <cell r="B1097" t="str">
            <v>EQ</v>
          </cell>
          <cell r="C1097">
            <v>892</v>
          </cell>
          <cell r="D1097">
            <v>894.95</v>
          </cell>
          <cell r="E1097">
            <v>875</v>
          </cell>
          <cell r="F1097">
            <v>882.05</v>
          </cell>
          <cell r="G1097">
            <v>889</v>
          </cell>
          <cell r="H1097">
            <v>898.55</v>
          </cell>
          <cell r="I1097">
            <v>14524</v>
          </cell>
          <cell r="J1097">
            <v>12832459.6</v>
          </cell>
          <cell r="K1097">
            <v>44687</v>
          </cell>
          <cell r="L1097">
            <v>1483</v>
          </cell>
          <cell r="M1097" t="str">
            <v>INE533A01012</v>
          </cell>
        </row>
        <row r="1098">
          <cell r="A1098" t="str">
            <v>GLOBAL</v>
          </cell>
          <cell r="B1098" t="str">
            <v>EQ</v>
          </cell>
          <cell r="C1098">
            <v>87.95</v>
          </cell>
          <cell r="D1098">
            <v>87.95</v>
          </cell>
          <cell r="E1098">
            <v>82.1</v>
          </cell>
          <cell r="F1098">
            <v>85.45</v>
          </cell>
          <cell r="G1098">
            <v>85.7</v>
          </cell>
          <cell r="H1098">
            <v>87.05</v>
          </cell>
          <cell r="I1098">
            <v>42301</v>
          </cell>
          <cell r="J1098">
            <v>3600795</v>
          </cell>
          <cell r="K1098">
            <v>44687</v>
          </cell>
          <cell r="L1098">
            <v>692</v>
          </cell>
          <cell r="M1098" t="str">
            <v>INE291W01011</v>
          </cell>
        </row>
        <row r="1099">
          <cell r="A1099" t="str">
            <v>ARIES</v>
          </cell>
          <cell r="B1099" t="str">
            <v>EQ</v>
          </cell>
          <cell r="C1099">
            <v>143.9</v>
          </cell>
          <cell r="D1099">
            <v>144.35</v>
          </cell>
          <cell r="E1099">
            <v>138.05000000000001</v>
          </cell>
          <cell r="F1099">
            <v>141.4</v>
          </cell>
          <cell r="G1099">
            <v>144.35</v>
          </cell>
          <cell r="H1099">
            <v>144.05000000000001</v>
          </cell>
          <cell r="I1099">
            <v>51538</v>
          </cell>
          <cell r="J1099">
            <v>7220584.4500000002</v>
          </cell>
          <cell r="K1099">
            <v>44687</v>
          </cell>
          <cell r="L1099">
            <v>1801</v>
          </cell>
          <cell r="M1099" t="str">
            <v>INE298I01015</v>
          </cell>
        </row>
        <row r="1100">
          <cell r="A1100" t="str">
            <v>TREEHOUSE</v>
          </cell>
          <cell r="B1100" t="str">
            <v>EQ</v>
          </cell>
          <cell r="C1100">
            <v>8.3000000000000007</v>
          </cell>
          <cell r="D1100">
            <v>8.3000000000000007</v>
          </cell>
          <cell r="E1100">
            <v>7.8</v>
          </cell>
          <cell r="F1100">
            <v>8</v>
          </cell>
          <cell r="G1100">
            <v>7.95</v>
          </cell>
          <cell r="H1100">
            <v>8.15</v>
          </cell>
          <cell r="I1100">
            <v>25496</v>
          </cell>
          <cell r="J1100">
            <v>203914.7</v>
          </cell>
          <cell r="K1100">
            <v>44687</v>
          </cell>
          <cell r="L1100">
            <v>109</v>
          </cell>
          <cell r="M1100" t="str">
            <v>INE040M01013</v>
          </cell>
        </row>
        <row r="1101">
          <cell r="A1101" t="str">
            <v>ARTEMISMED</v>
          </cell>
          <cell r="B1101" t="str">
            <v>EQ</v>
          </cell>
          <cell r="C1101">
            <v>43.9</v>
          </cell>
          <cell r="D1101">
            <v>44.45</v>
          </cell>
          <cell r="E1101">
            <v>42.25</v>
          </cell>
          <cell r="F1101">
            <v>42.6</v>
          </cell>
          <cell r="G1101">
            <v>42.8</v>
          </cell>
          <cell r="H1101">
            <v>43.4</v>
          </cell>
          <cell r="I1101">
            <v>98329</v>
          </cell>
          <cell r="J1101">
            <v>4264411.9000000004</v>
          </cell>
          <cell r="K1101">
            <v>44687</v>
          </cell>
          <cell r="L1101">
            <v>824</v>
          </cell>
          <cell r="M1101" t="str">
            <v>INE025R01021</v>
          </cell>
        </row>
        <row r="1102">
          <cell r="A1102" t="str">
            <v>RPSGVENT</v>
          </cell>
          <cell r="B1102" t="str">
            <v>EQ</v>
          </cell>
          <cell r="C1102">
            <v>545</v>
          </cell>
          <cell r="D1102">
            <v>549</v>
          </cell>
          <cell r="E1102">
            <v>529.35</v>
          </cell>
          <cell r="F1102">
            <v>545.65</v>
          </cell>
          <cell r="G1102">
            <v>546.95000000000005</v>
          </cell>
          <cell r="H1102">
            <v>555.9</v>
          </cell>
          <cell r="I1102">
            <v>40189</v>
          </cell>
          <cell r="J1102">
            <v>21657849.300000001</v>
          </cell>
          <cell r="K1102">
            <v>44687</v>
          </cell>
          <cell r="L1102">
            <v>3643</v>
          </cell>
          <cell r="M1102" t="str">
            <v>INE425Y01011</v>
          </cell>
        </row>
        <row r="1103">
          <cell r="A1103" t="str">
            <v>ALOKINDS</v>
          </cell>
          <cell r="B1103" t="str">
            <v>EQ</v>
          </cell>
          <cell r="C1103">
            <v>23.7</v>
          </cell>
          <cell r="D1103">
            <v>24.3</v>
          </cell>
          <cell r="E1103">
            <v>23.5</v>
          </cell>
          <cell r="F1103">
            <v>23.9</v>
          </cell>
          <cell r="G1103">
            <v>24.05</v>
          </cell>
          <cell r="H1103">
            <v>24.35</v>
          </cell>
          <cell r="I1103">
            <v>12458854</v>
          </cell>
          <cell r="J1103">
            <v>298232734.89999998</v>
          </cell>
          <cell r="K1103">
            <v>44687</v>
          </cell>
          <cell r="L1103">
            <v>16067</v>
          </cell>
          <cell r="M1103" t="str">
            <v>INE270A01029</v>
          </cell>
        </row>
        <row r="1104">
          <cell r="A1104" t="str">
            <v>JKLAKSHMI</v>
          </cell>
          <cell r="B1104" t="str">
            <v>EQ</v>
          </cell>
          <cell r="C1104">
            <v>407.5</v>
          </cell>
          <cell r="D1104">
            <v>415</v>
          </cell>
          <cell r="E1104">
            <v>402.45</v>
          </cell>
          <cell r="F1104">
            <v>408.1</v>
          </cell>
          <cell r="G1104">
            <v>406.65</v>
          </cell>
          <cell r="H1104">
            <v>415.8</v>
          </cell>
          <cell r="I1104">
            <v>132565</v>
          </cell>
          <cell r="J1104">
            <v>54138935.049999997</v>
          </cell>
          <cell r="K1104">
            <v>44687</v>
          </cell>
          <cell r="L1104">
            <v>9827</v>
          </cell>
          <cell r="M1104" t="str">
            <v>INE786A01032</v>
          </cell>
        </row>
        <row r="1105">
          <cell r="A1105" t="str">
            <v>21STCENMGM</v>
          </cell>
          <cell r="B1105" t="str">
            <v>EQ</v>
          </cell>
          <cell r="C1105">
            <v>29.2</v>
          </cell>
          <cell r="D1105">
            <v>30.25</v>
          </cell>
          <cell r="E1105">
            <v>29.15</v>
          </cell>
          <cell r="F1105">
            <v>29.15</v>
          </cell>
          <cell r="G1105">
            <v>29.2</v>
          </cell>
          <cell r="H1105">
            <v>29.7</v>
          </cell>
          <cell r="I1105">
            <v>9089</v>
          </cell>
          <cell r="J1105">
            <v>269015.65000000002</v>
          </cell>
          <cell r="K1105">
            <v>44687</v>
          </cell>
          <cell r="L1105">
            <v>111</v>
          </cell>
          <cell r="M1105" t="str">
            <v>INE253B01015</v>
          </cell>
        </row>
        <row r="1106">
          <cell r="A1106" t="str">
            <v>HAVISHA</v>
          </cell>
          <cell r="B1106" t="str">
            <v>BE</v>
          </cell>
          <cell r="C1106">
            <v>2.6</v>
          </cell>
          <cell r="D1106">
            <v>2.8</v>
          </cell>
          <cell r="E1106">
            <v>2.6</v>
          </cell>
          <cell r="F1106">
            <v>2.65</v>
          </cell>
          <cell r="G1106">
            <v>2.65</v>
          </cell>
          <cell r="H1106">
            <v>2.7</v>
          </cell>
          <cell r="I1106">
            <v>60028</v>
          </cell>
          <cell r="J1106">
            <v>157667.04999999999</v>
          </cell>
          <cell r="K1106">
            <v>44687</v>
          </cell>
          <cell r="L1106">
            <v>123</v>
          </cell>
          <cell r="M1106" t="str">
            <v>INE293B01029</v>
          </cell>
        </row>
        <row r="1107">
          <cell r="A1107" t="str">
            <v>LATENTVIEW</v>
          </cell>
          <cell r="B1107" t="str">
            <v>EQ</v>
          </cell>
          <cell r="C1107">
            <v>407</v>
          </cell>
          <cell r="D1107">
            <v>414.85</v>
          </cell>
          <cell r="E1107">
            <v>405</v>
          </cell>
          <cell r="F1107">
            <v>410.65</v>
          </cell>
          <cell r="G1107">
            <v>413.8</v>
          </cell>
          <cell r="H1107">
            <v>418.4</v>
          </cell>
          <cell r="I1107">
            <v>353224</v>
          </cell>
          <cell r="J1107">
            <v>144567872.90000001</v>
          </cell>
          <cell r="K1107">
            <v>44687</v>
          </cell>
          <cell r="L1107">
            <v>16708</v>
          </cell>
          <cell r="M1107" t="str">
            <v>INE0I7C01011</v>
          </cell>
        </row>
        <row r="1108">
          <cell r="A1108" t="str">
            <v>RITES</v>
          </cell>
          <cell r="B1108" t="str">
            <v>EQ</v>
          </cell>
          <cell r="C1108">
            <v>259.3</v>
          </cell>
          <cell r="D1108">
            <v>261</v>
          </cell>
          <cell r="E1108">
            <v>257.85000000000002</v>
          </cell>
          <cell r="F1108">
            <v>259.25</v>
          </cell>
          <cell r="G1108">
            <v>259.2</v>
          </cell>
          <cell r="H1108">
            <v>264.14999999999998</v>
          </cell>
          <cell r="I1108">
            <v>71138</v>
          </cell>
          <cell r="J1108">
            <v>18470131.100000001</v>
          </cell>
          <cell r="K1108">
            <v>44687</v>
          </cell>
          <cell r="L1108">
            <v>4117</v>
          </cell>
          <cell r="M1108" t="str">
            <v>INE320J01015</v>
          </cell>
        </row>
        <row r="1109">
          <cell r="A1109" t="str">
            <v>MAMFGETF</v>
          </cell>
          <cell r="B1109" t="str">
            <v>EQ</v>
          </cell>
          <cell r="C1109">
            <v>77.52</v>
          </cell>
          <cell r="D1109">
            <v>77.63</v>
          </cell>
          <cell r="E1109">
            <v>76.8</v>
          </cell>
          <cell r="F1109">
            <v>77.23</v>
          </cell>
          <cell r="G1109">
            <v>77.23</v>
          </cell>
          <cell r="H1109">
            <v>78.69</v>
          </cell>
          <cell r="I1109">
            <v>19103</v>
          </cell>
          <cell r="J1109">
            <v>1476670</v>
          </cell>
          <cell r="K1109">
            <v>44687</v>
          </cell>
          <cell r="L1109">
            <v>102</v>
          </cell>
          <cell r="M1109" t="str">
            <v>INF769K01IB1</v>
          </cell>
        </row>
        <row r="1110">
          <cell r="A1110" t="str">
            <v>OCCL</v>
          </cell>
          <cell r="B1110" t="str">
            <v>EQ</v>
          </cell>
          <cell r="C1110">
            <v>864.15</v>
          </cell>
          <cell r="D1110">
            <v>871.05</v>
          </cell>
          <cell r="E1110">
            <v>847.2</v>
          </cell>
          <cell r="F1110">
            <v>865.3</v>
          </cell>
          <cell r="G1110">
            <v>860.05</v>
          </cell>
          <cell r="H1110">
            <v>881.7</v>
          </cell>
          <cell r="I1110">
            <v>4694</v>
          </cell>
          <cell r="J1110">
            <v>4038087</v>
          </cell>
          <cell r="K1110">
            <v>44687</v>
          </cell>
          <cell r="L1110">
            <v>554</v>
          </cell>
          <cell r="M1110" t="str">
            <v>INE321D01016</v>
          </cell>
        </row>
        <row r="1111">
          <cell r="A1111" t="str">
            <v>EMAMILTD</v>
          </cell>
          <cell r="B1111" t="str">
            <v>EQ</v>
          </cell>
          <cell r="C1111">
            <v>475.6</v>
          </cell>
          <cell r="D1111">
            <v>487</v>
          </cell>
          <cell r="E1111">
            <v>470.7</v>
          </cell>
          <cell r="F1111">
            <v>474.8</v>
          </cell>
          <cell r="G1111">
            <v>471.6</v>
          </cell>
          <cell r="H1111">
            <v>483.8</v>
          </cell>
          <cell r="I1111">
            <v>213358</v>
          </cell>
          <cell r="J1111">
            <v>101746606.40000001</v>
          </cell>
          <cell r="K1111">
            <v>44687</v>
          </cell>
          <cell r="L1111">
            <v>10011</v>
          </cell>
          <cell r="M1111" t="str">
            <v>INE548C01032</v>
          </cell>
        </row>
        <row r="1112">
          <cell r="A1112" t="str">
            <v>EPL</v>
          </cell>
          <cell r="B1112" t="str">
            <v>EQ</v>
          </cell>
          <cell r="C1112">
            <v>164</v>
          </cell>
          <cell r="D1112">
            <v>164.95</v>
          </cell>
          <cell r="E1112">
            <v>160.85</v>
          </cell>
          <cell r="F1112">
            <v>163.25</v>
          </cell>
          <cell r="G1112">
            <v>162.5</v>
          </cell>
          <cell r="H1112">
            <v>166.35</v>
          </cell>
          <cell r="I1112">
            <v>119703</v>
          </cell>
          <cell r="J1112">
            <v>19501099</v>
          </cell>
          <cell r="K1112">
            <v>44687</v>
          </cell>
          <cell r="L1112">
            <v>6199</v>
          </cell>
          <cell r="M1112" t="str">
            <v>INE255A01020</v>
          </cell>
        </row>
        <row r="1113">
          <cell r="A1113" t="str">
            <v>EXCELINDUS</v>
          </cell>
          <cell r="B1113" t="str">
            <v>EQ</v>
          </cell>
          <cell r="C1113">
            <v>1417.95</v>
          </cell>
          <cell r="D1113">
            <v>1417.95</v>
          </cell>
          <cell r="E1113">
            <v>1385</v>
          </cell>
          <cell r="F1113">
            <v>1395.5</v>
          </cell>
          <cell r="G1113">
            <v>1385</v>
          </cell>
          <cell r="H1113">
            <v>1422</v>
          </cell>
          <cell r="I1113">
            <v>21695</v>
          </cell>
          <cell r="J1113">
            <v>30384739.949999999</v>
          </cell>
          <cell r="K1113">
            <v>44687</v>
          </cell>
          <cell r="L1113">
            <v>2652</v>
          </cell>
          <cell r="M1113" t="str">
            <v>INE369A01029</v>
          </cell>
        </row>
        <row r="1114">
          <cell r="A1114" t="str">
            <v>GLENMARK</v>
          </cell>
          <cell r="B1114" t="str">
            <v>EQ</v>
          </cell>
          <cell r="C1114">
            <v>416</v>
          </cell>
          <cell r="D1114">
            <v>416</v>
          </cell>
          <cell r="E1114">
            <v>405.1</v>
          </cell>
          <cell r="F1114">
            <v>410.75</v>
          </cell>
          <cell r="G1114">
            <v>411</v>
          </cell>
          <cell r="H1114">
            <v>418.55</v>
          </cell>
          <cell r="I1114">
            <v>619540</v>
          </cell>
          <cell r="J1114">
            <v>253849929.69999999</v>
          </cell>
          <cell r="K1114">
            <v>44687</v>
          </cell>
          <cell r="L1114">
            <v>12224</v>
          </cell>
          <cell r="M1114" t="str">
            <v>INE935A01035</v>
          </cell>
        </row>
        <row r="1115">
          <cell r="A1115" t="str">
            <v>ICICINF100</v>
          </cell>
          <cell r="B1115" t="str">
            <v>EQ</v>
          </cell>
          <cell r="C1115">
            <v>183.99</v>
          </cell>
          <cell r="D1115">
            <v>184.95</v>
          </cell>
          <cell r="E1115">
            <v>180.75</v>
          </cell>
          <cell r="F1115">
            <v>181.99</v>
          </cell>
          <cell r="G1115">
            <v>182</v>
          </cell>
          <cell r="H1115">
            <v>185.45</v>
          </cell>
          <cell r="I1115">
            <v>17852</v>
          </cell>
          <cell r="J1115">
            <v>3249207.49</v>
          </cell>
          <cell r="K1115">
            <v>44687</v>
          </cell>
          <cell r="L1115">
            <v>502</v>
          </cell>
          <cell r="M1115" t="str">
            <v>INF109KA1962</v>
          </cell>
        </row>
        <row r="1116">
          <cell r="A1116" t="str">
            <v>PATELENG</v>
          </cell>
          <cell r="B1116" t="str">
            <v>EQ</v>
          </cell>
          <cell r="C1116">
            <v>23.7</v>
          </cell>
          <cell r="D1116">
            <v>24</v>
          </cell>
          <cell r="E1116">
            <v>22.9</v>
          </cell>
          <cell r="F1116">
            <v>23.65</v>
          </cell>
          <cell r="G1116">
            <v>23.55</v>
          </cell>
          <cell r="H1116">
            <v>24.1</v>
          </cell>
          <cell r="I1116">
            <v>653522</v>
          </cell>
          <cell r="J1116">
            <v>15296957.65</v>
          </cell>
          <cell r="K1116">
            <v>44687</v>
          </cell>
          <cell r="L1116">
            <v>1548</v>
          </cell>
          <cell r="M1116" t="str">
            <v>INE244B01030</v>
          </cell>
        </row>
        <row r="1117">
          <cell r="A1117" t="str">
            <v>INDIGRID</v>
          </cell>
          <cell r="B1117" t="str">
            <v>NL</v>
          </cell>
          <cell r="C1117">
            <v>1050</v>
          </cell>
          <cell r="D1117">
            <v>1050</v>
          </cell>
          <cell r="E1117">
            <v>1040</v>
          </cell>
          <cell r="F1117">
            <v>1040</v>
          </cell>
          <cell r="G1117">
            <v>1040</v>
          </cell>
          <cell r="H1117">
            <v>1059.8</v>
          </cell>
          <cell r="I1117">
            <v>16</v>
          </cell>
          <cell r="J1117">
            <v>16650</v>
          </cell>
          <cell r="K1117">
            <v>44687</v>
          </cell>
          <cell r="L1117">
            <v>2</v>
          </cell>
          <cell r="M1117" t="str">
            <v>INE219X07280</v>
          </cell>
        </row>
        <row r="1118">
          <cell r="A1118" t="str">
            <v>JAYBARMARU</v>
          </cell>
          <cell r="B1118" t="str">
            <v>EQ</v>
          </cell>
          <cell r="C1118">
            <v>146</v>
          </cell>
          <cell r="D1118">
            <v>154.5</v>
          </cell>
          <cell r="E1118">
            <v>141.19999999999999</v>
          </cell>
          <cell r="F1118">
            <v>144.4</v>
          </cell>
          <cell r="G1118">
            <v>145.25</v>
          </cell>
          <cell r="H1118">
            <v>147.15</v>
          </cell>
          <cell r="I1118">
            <v>19609</v>
          </cell>
          <cell r="J1118">
            <v>2822420.7</v>
          </cell>
          <cell r="K1118">
            <v>44687</v>
          </cell>
          <cell r="L1118">
            <v>749</v>
          </cell>
          <cell r="M1118" t="str">
            <v>INE571B01028</v>
          </cell>
        </row>
        <row r="1119">
          <cell r="A1119" t="str">
            <v>ROLTA</v>
          </cell>
          <cell r="B1119" t="str">
            <v>BE</v>
          </cell>
          <cell r="C1119">
            <v>5.2</v>
          </cell>
          <cell r="D1119">
            <v>5.35</v>
          </cell>
          <cell r="E1119">
            <v>5.0999999999999996</v>
          </cell>
          <cell r="F1119">
            <v>5.25</v>
          </cell>
          <cell r="G1119">
            <v>5.2</v>
          </cell>
          <cell r="H1119">
            <v>5.35</v>
          </cell>
          <cell r="I1119">
            <v>114013</v>
          </cell>
          <cell r="J1119">
            <v>596808.65</v>
          </cell>
          <cell r="K1119">
            <v>44687</v>
          </cell>
          <cell r="L1119">
            <v>287</v>
          </cell>
          <cell r="M1119" t="str">
            <v>INE293A01013</v>
          </cell>
        </row>
        <row r="1120">
          <cell r="A1120" t="str">
            <v>LAXMICOT</v>
          </cell>
          <cell r="B1120" t="str">
            <v>EQ</v>
          </cell>
          <cell r="C1120">
            <v>24</v>
          </cell>
          <cell r="D1120">
            <v>24.5</v>
          </cell>
          <cell r="E1120">
            <v>22.35</v>
          </cell>
          <cell r="F1120">
            <v>23.6</v>
          </cell>
          <cell r="G1120">
            <v>23.6</v>
          </cell>
          <cell r="H1120">
            <v>24.05</v>
          </cell>
          <cell r="I1120">
            <v>30000</v>
          </cell>
          <cell r="J1120">
            <v>696570.6</v>
          </cell>
          <cell r="K1120">
            <v>44687</v>
          </cell>
          <cell r="L1120">
            <v>319</v>
          </cell>
          <cell r="M1120" t="str">
            <v>INE801V01019</v>
          </cell>
        </row>
        <row r="1121">
          <cell r="A1121" t="str">
            <v>NETFMID150</v>
          </cell>
          <cell r="B1121" t="str">
            <v>EQ</v>
          </cell>
          <cell r="C1121">
            <v>112.94</v>
          </cell>
          <cell r="D1121">
            <v>112.94</v>
          </cell>
          <cell r="E1121">
            <v>108.2</v>
          </cell>
          <cell r="F1121">
            <v>109.06</v>
          </cell>
          <cell r="G1121">
            <v>109.35</v>
          </cell>
          <cell r="H1121">
            <v>111.14</v>
          </cell>
          <cell r="I1121">
            <v>235970</v>
          </cell>
          <cell r="J1121">
            <v>25708245.57</v>
          </cell>
          <cell r="K1121">
            <v>44687</v>
          </cell>
          <cell r="L1121">
            <v>2657</v>
          </cell>
          <cell r="M1121" t="str">
            <v>INF204KB1V68</v>
          </cell>
        </row>
        <row r="1122">
          <cell r="A1122" t="str">
            <v>NETFAUTO</v>
          </cell>
          <cell r="B1122" t="str">
            <v>EQ</v>
          </cell>
          <cell r="C1122">
            <v>107.85</v>
          </cell>
          <cell r="D1122">
            <v>107.85</v>
          </cell>
          <cell r="E1122">
            <v>105.5</v>
          </cell>
          <cell r="F1122">
            <v>105.84</v>
          </cell>
          <cell r="G1122">
            <v>107</v>
          </cell>
          <cell r="H1122">
            <v>107.86</v>
          </cell>
          <cell r="I1122">
            <v>9043</v>
          </cell>
          <cell r="J1122">
            <v>959375.76</v>
          </cell>
          <cell r="K1122">
            <v>44687</v>
          </cell>
          <cell r="L1122">
            <v>339</v>
          </cell>
          <cell r="M1122" t="str">
            <v>INF204KC1337</v>
          </cell>
        </row>
        <row r="1123">
          <cell r="A1123" t="str">
            <v>SETFNN50</v>
          </cell>
          <cell r="B1123" t="str">
            <v>EQ</v>
          </cell>
          <cell r="C1123">
            <v>430.97</v>
          </cell>
          <cell r="D1123">
            <v>430.97</v>
          </cell>
          <cell r="E1123">
            <v>420.5</v>
          </cell>
          <cell r="F1123">
            <v>423.46</v>
          </cell>
          <cell r="G1123">
            <v>423</v>
          </cell>
          <cell r="H1123">
            <v>431.56</v>
          </cell>
          <cell r="I1123">
            <v>95888</v>
          </cell>
          <cell r="J1123">
            <v>40534645.649999999</v>
          </cell>
          <cell r="K1123">
            <v>44687</v>
          </cell>
          <cell r="L1123">
            <v>1277</v>
          </cell>
          <cell r="M1123" t="str">
            <v>INF200KA1598</v>
          </cell>
        </row>
        <row r="1124">
          <cell r="A1124" t="str">
            <v>GEECEE</v>
          </cell>
          <cell r="B1124" t="str">
            <v>EQ</v>
          </cell>
          <cell r="C1124">
            <v>148.80000000000001</v>
          </cell>
          <cell r="D1124">
            <v>149.9</v>
          </cell>
          <cell r="E1124">
            <v>143.25</v>
          </cell>
          <cell r="F1124">
            <v>146.1</v>
          </cell>
          <cell r="G1124">
            <v>146.5</v>
          </cell>
          <cell r="H1124">
            <v>148.9</v>
          </cell>
          <cell r="I1124">
            <v>21112</v>
          </cell>
          <cell r="J1124">
            <v>3068333.6</v>
          </cell>
          <cell r="K1124">
            <v>44687</v>
          </cell>
          <cell r="L1124">
            <v>1162</v>
          </cell>
          <cell r="M1124" t="str">
            <v>INE916G01016</v>
          </cell>
        </row>
        <row r="1125">
          <cell r="A1125" t="str">
            <v>TNPL</v>
          </cell>
          <cell r="B1125" t="str">
            <v>EQ</v>
          </cell>
          <cell r="C1125">
            <v>210</v>
          </cell>
          <cell r="D1125">
            <v>215.35</v>
          </cell>
          <cell r="E1125">
            <v>208.1</v>
          </cell>
          <cell r="F1125">
            <v>211.2</v>
          </cell>
          <cell r="G1125">
            <v>213</v>
          </cell>
          <cell r="H1125">
            <v>215.25</v>
          </cell>
          <cell r="I1125">
            <v>415889</v>
          </cell>
          <cell r="J1125">
            <v>88001173.849999994</v>
          </cell>
          <cell r="K1125">
            <v>44687</v>
          </cell>
          <cell r="L1125">
            <v>7333</v>
          </cell>
          <cell r="M1125" t="str">
            <v>INE107A01015</v>
          </cell>
        </row>
        <row r="1126">
          <cell r="A1126" t="str">
            <v>RITCO</v>
          </cell>
          <cell r="B1126" t="str">
            <v>EQ</v>
          </cell>
          <cell r="C1126">
            <v>131.25</v>
          </cell>
          <cell r="D1126">
            <v>145.05000000000001</v>
          </cell>
          <cell r="E1126">
            <v>131.25</v>
          </cell>
          <cell r="F1126">
            <v>135.55000000000001</v>
          </cell>
          <cell r="G1126">
            <v>139.5</v>
          </cell>
          <cell r="H1126">
            <v>138.15</v>
          </cell>
          <cell r="I1126">
            <v>119247</v>
          </cell>
          <cell r="J1126">
            <v>16684580.050000001</v>
          </cell>
          <cell r="K1126">
            <v>44687</v>
          </cell>
          <cell r="L1126">
            <v>1444</v>
          </cell>
          <cell r="M1126" t="str">
            <v>INE01EG01016</v>
          </cell>
        </row>
        <row r="1127">
          <cell r="A1127" t="str">
            <v>LAOPALA</v>
          </cell>
          <cell r="B1127" t="str">
            <v>EQ</v>
          </cell>
          <cell r="C1127">
            <v>284.5</v>
          </cell>
          <cell r="D1127">
            <v>288</v>
          </cell>
          <cell r="E1127">
            <v>282.64999999999998</v>
          </cell>
          <cell r="F1127">
            <v>285.14999999999998</v>
          </cell>
          <cell r="G1127">
            <v>285.95</v>
          </cell>
          <cell r="H1127">
            <v>290.64999999999998</v>
          </cell>
          <cell r="I1127">
            <v>247491</v>
          </cell>
          <cell r="J1127">
            <v>70406972.549999997</v>
          </cell>
          <cell r="K1127">
            <v>44687</v>
          </cell>
          <cell r="L1127">
            <v>11549</v>
          </cell>
          <cell r="M1127" t="str">
            <v>INE059D01020</v>
          </cell>
        </row>
        <row r="1128">
          <cell r="A1128" t="str">
            <v>BRNL</v>
          </cell>
          <cell r="B1128" t="str">
            <v>EQ</v>
          </cell>
          <cell r="C1128">
            <v>31.25</v>
          </cell>
          <cell r="D1128">
            <v>31.7</v>
          </cell>
          <cell r="E1128">
            <v>31</v>
          </cell>
          <cell r="F1128">
            <v>31.1</v>
          </cell>
          <cell r="G1128">
            <v>31.2</v>
          </cell>
          <cell r="H1128">
            <v>31.7</v>
          </cell>
          <cell r="I1128">
            <v>31011</v>
          </cell>
          <cell r="J1128">
            <v>969280.6</v>
          </cell>
          <cell r="K1128">
            <v>44687</v>
          </cell>
          <cell r="L1128">
            <v>381</v>
          </cell>
          <cell r="M1128" t="str">
            <v>INE727S01012</v>
          </cell>
        </row>
        <row r="1129">
          <cell r="A1129" t="str">
            <v>PARTYCRUS</v>
          </cell>
          <cell r="B1129" t="str">
            <v>SM</v>
          </cell>
          <cell r="C1129">
            <v>97</v>
          </cell>
          <cell r="D1129">
            <v>97</v>
          </cell>
          <cell r="E1129">
            <v>93.2</v>
          </cell>
          <cell r="F1129">
            <v>93.2</v>
          </cell>
          <cell r="G1129">
            <v>93.2</v>
          </cell>
          <cell r="H1129">
            <v>95</v>
          </cell>
          <cell r="I1129">
            <v>4000</v>
          </cell>
          <cell r="J1129">
            <v>380400</v>
          </cell>
          <cell r="K1129">
            <v>44687</v>
          </cell>
          <cell r="L1129">
            <v>2</v>
          </cell>
          <cell r="M1129" t="str">
            <v>INE06ZX01015</v>
          </cell>
        </row>
        <row r="1130">
          <cell r="A1130" t="str">
            <v>ANANTRAJ</v>
          </cell>
          <cell r="B1130" t="str">
            <v>EQ</v>
          </cell>
          <cell r="C1130">
            <v>57</v>
          </cell>
          <cell r="D1130">
            <v>57.5</v>
          </cell>
          <cell r="E1130">
            <v>56.1</v>
          </cell>
          <cell r="F1130">
            <v>56.9</v>
          </cell>
          <cell r="G1130">
            <v>56.65</v>
          </cell>
          <cell r="H1130">
            <v>58</v>
          </cell>
          <cell r="I1130">
            <v>531928</v>
          </cell>
          <cell r="J1130">
            <v>30213589.100000001</v>
          </cell>
          <cell r="K1130">
            <v>44687</v>
          </cell>
          <cell r="L1130">
            <v>3404</v>
          </cell>
          <cell r="M1130" t="str">
            <v>INE242C01024</v>
          </cell>
        </row>
        <row r="1131">
          <cell r="A1131" t="str">
            <v>699GS2051</v>
          </cell>
          <cell r="B1131" t="str">
            <v>GS</v>
          </cell>
          <cell r="C1131">
            <v>96.5</v>
          </cell>
          <cell r="D1131">
            <v>97</v>
          </cell>
          <cell r="E1131">
            <v>95.15</v>
          </cell>
          <cell r="F1131">
            <v>95.15</v>
          </cell>
          <cell r="G1131">
            <v>95.15</v>
          </cell>
          <cell r="H1131">
            <v>96.99</v>
          </cell>
          <cell r="I1131">
            <v>12943</v>
          </cell>
          <cell r="J1131">
            <v>1241743.1200000001</v>
          </cell>
          <cell r="K1131">
            <v>44687</v>
          </cell>
          <cell r="L1131">
            <v>36</v>
          </cell>
          <cell r="M1131" t="str">
            <v>IN0020210194</v>
          </cell>
        </row>
        <row r="1132">
          <cell r="A1132" t="str">
            <v>MINDACORP</v>
          </cell>
          <cell r="B1132" t="str">
            <v>EQ</v>
          </cell>
          <cell r="C1132">
            <v>240.5</v>
          </cell>
          <cell r="D1132">
            <v>240.5</v>
          </cell>
          <cell r="E1132">
            <v>231.9</v>
          </cell>
          <cell r="F1132">
            <v>237.45</v>
          </cell>
          <cell r="G1132">
            <v>236.8</v>
          </cell>
          <cell r="H1132">
            <v>242.05</v>
          </cell>
          <cell r="I1132">
            <v>622418</v>
          </cell>
          <cell r="J1132">
            <v>146808215.5</v>
          </cell>
          <cell r="K1132">
            <v>44687</v>
          </cell>
          <cell r="L1132">
            <v>17360</v>
          </cell>
          <cell r="M1132" t="str">
            <v>INE842C01021</v>
          </cell>
        </row>
        <row r="1133">
          <cell r="A1133" t="str">
            <v>JAGSNPHARM</v>
          </cell>
          <cell r="B1133" t="str">
            <v>EQ</v>
          </cell>
          <cell r="C1133">
            <v>313.10000000000002</v>
          </cell>
          <cell r="D1133">
            <v>321.3</v>
          </cell>
          <cell r="E1133">
            <v>305</v>
          </cell>
          <cell r="F1133">
            <v>306.8</v>
          </cell>
          <cell r="G1133">
            <v>307.14999999999998</v>
          </cell>
          <cell r="H1133">
            <v>312.75</v>
          </cell>
          <cell r="I1133">
            <v>121495</v>
          </cell>
          <cell r="J1133">
            <v>37801847.100000001</v>
          </cell>
          <cell r="K1133">
            <v>44687</v>
          </cell>
          <cell r="L1133">
            <v>2532</v>
          </cell>
          <cell r="M1133" t="str">
            <v>INE048B01027</v>
          </cell>
        </row>
        <row r="1134">
          <cell r="A1134" t="str">
            <v>SILINV</v>
          </cell>
          <cell r="B1134" t="str">
            <v>EQ</v>
          </cell>
          <cell r="C1134">
            <v>334</v>
          </cell>
          <cell r="D1134">
            <v>340.45</v>
          </cell>
          <cell r="E1134">
            <v>326.64999999999998</v>
          </cell>
          <cell r="F1134">
            <v>331.95</v>
          </cell>
          <cell r="G1134">
            <v>331.95</v>
          </cell>
          <cell r="H1134">
            <v>338.4</v>
          </cell>
          <cell r="I1134">
            <v>1930</v>
          </cell>
          <cell r="J1134">
            <v>643343.05000000005</v>
          </cell>
          <cell r="K1134">
            <v>44687</v>
          </cell>
          <cell r="L1134">
            <v>183</v>
          </cell>
          <cell r="M1134" t="str">
            <v>INE923A01015</v>
          </cell>
        </row>
        <row r="1135">
          <cell r="A1135" t="str">
            <v>SUVEN</v>
          </cell>
          <cell r="B1135" t="str">
            <v>EQ</v>
          </cell>
          <cell r="C1135">
            <v>82.9</v>
          </cell>
          <cell r="D1135">
            <v>84</v>
          </cell>
          <cell r="E1135">
            <v>81.900000000000006</v>
          </cell>
          <cell r="F1135">
            <v>82.3</v>
          </cell>
          <cell r="G1135">
            <v>82.3</v>
          </cell>
          <cell r="H1135">
            <v>83.9</v>
          </cell>
          <cell r="I1135">
            <v>125594</v>
          </cell>
          <cell r="J1135">
            <v>10390182.6</v>
          </cell>
          <cell r="K1135">
            <v>44687</v>
          </cell>
          <cell r="L1135">
            <v>1839</v>
          </cell>
          <cell r="M1135" t="str">
            <v>INE495B01038</v>
          </cell>
        </row>
        <row r="1136">
          <cell r="A1136" t="str">
            <v>CCHHL</v>
          </cell>
          <cell r="B1136" t="str">
            <v>EQ</v>
          </cell>
          <cell r="C1136">
            <v>7.95</v>
          </cell>
          <cell r="D1136">
            <v>7.95</v>
          </cell>
          <cell r="E1136">
            <v>7.5</v>
          </cell>
          <cell r="F1136">
            <v>7.7</v>
          </cell>
          <cell r="G1136">
            <v>7.7</v>
          </cell>
          <cell r="H1136">
            <v>7.85</v>
          </cell>
          <cell r="I1136">
            <v>19947</v>
          </cell>
          <cell r="J1136">
            <v>153003.95000000001</v>
          </cell>
          <cell r="K1136">
            <v>44687</v>
          </cell>
          <cell r="L1136">
            <v>162</v>
          </cell>
          <cell r="M1136" t="str">
            <v>INE652F01027</v>
          </cell>
        </row>
        <row r="1137">
          <cell r="A1137" t="str">
            <v>SHREYANIND</v>
          </cell>
          <cell r="B1137" t="str">
            <v>EQ</v>
          </cell>
          <cell r="C1137">
            <v>123</v>
          </cell>
          <cell r="D1137">
            <v>125</v>
          </cell>
          <cell r="E1137">
            <v>120.95</v>
          </cell>
          <cell r="F1137">
            <v>123.05</v>
          </cell>
          <cell r="G1137">
            <v>121.25</v>
          </cell>
          <cell r="H1137">
            <v>125.45</v>
          </cell>
          <cell r="I1137">
            <v>17534</v>
          </cell>
          <cell r="J1137">
            <v>2143889.85</v>
          </cell>
          <cell r="K1137">
            <v>44687</v>
          </cell>
          <cell r="L1137">
            <v>498</v>
          </cell>
          <cell r="M1137" t="str">
            <v>INE231C01019</v>
          </cell>
        </row>
        <row r="1138">
          <cell r="A1138" t="str">
            <v>SHK</v>
          </cell>
          <cell r="B1138" t="str">
            <v>EQ</v>
          </cell>
          <cell r="C1138">
            <v>142.94999999999999</v>
          </cell>
          <cell r="D1138">
            <v>142.94999999999999</v>
          </cell>
          <cell r="E1138">
            <v>138.5</v>
          </cell>
          <cell r="F1138">
            <v>140.94999999999999</v>
          </cell>
          <cell r="G1138">
            <v>142</v>
          </cell>
          <cell r="H1138">
            <v>143.69999999999999</v>
          </cell>
          <cell r="I1138">
            <v>128191</v>
          </cell>
          <cell r="J1138">
            <v>18024076.100000001</v>
          </cell>
          <cell r="K1138">
            <v>44687</v>
          </cell>
          <cell r="L1138">
            <v>2488</v>
          </cell>
          <cell r="M1138" t="str">
            <v>INE500L01026</v>
          </cell>
        </row>
        <row r="1139">
          <cell r="A1139" t="str">
            <v>CAREERP</v>
          </cell>
          <cell r="B1139" t="str">
            <v>EQ</v>
          </cell>
          <cell r="C1139">
            <v>117.95</v>
          </cell>
          <cell r="D1139">
            <v>123.5</v>
          </cell>
          <cell r="E1139">
            <v>116.05</v>
          </cell>
          <cell r="F1139">
            <v>117.75</v>
          </cell>
          <cell r="G1139">
            <v>118.25</v>
          </cell>
          <cell r="H1139">
            <v>120.05</v>
          </cell>
          <cell r="I1139">
            <v>34237</v>
          </cell>
          <cell r="J1139">
            <v>4055065.5</v>
          </cell>
          <cell r="K1139">
            <v>44687</v>
          </cell>
          <cell r="L1139">
            <v>1065</v>
          </cell>
          <cell r="M1139" t="str">
            <v>INE521J01018</v>
          </cell>
        </row>
        <row r="1140">
          <cell r="A1140" t="str">
            <v>MARATHON</v>
          </cell>
          <cell r="B1140" t="str">
            <v>EQ</v>
          </cell>
          <cell r="C1140">
            <v>134.69999999999999</v>
          </cell>
          <cell r="D1140">
            <v>135</v>
          </cell>
          <cell r="E1140">
            <v>127.3</v>
          </cell>
          <cell r="F1140">
            <v>132.55000000000001</v>
          </cell>
          <cell r="G1140">
            <v>132.30000000000001</v>
          </cell>
          <cell r="H1140">
            <v>135.15</v>
          </cell>
          <cell r="I1140">
            <v>46746</v>
          </cell>
          <cell r="J1140">
            <v>6120433.5</v>
          </cell>
          <cell r="K1140">
            <v>44687</v>
          </cell>
          <cell r="L1140">
            <v>1001</v>
          </cell>
          <cell r="M1140" t="str">
            <v>INE182D01020</v>
          </cell>
        </row>
        <row r="1141">
          <cell r="A1141" t="str">
            <v>RANEENGINE</v>
          </cell>
          <cell r="B1141" t="str">
            <v>EQ</v>
          </cell>
          <cell r="C1141">
            <v>247</v>
          </cell>
          <cell r="D1141">
            <v>248.25</v>
          </cell>
          <cell r="E1141">
            <v>241.85</v>
          </cell>
          <cell r="F1141">
            <v>243.7</v>
          </cell>
          <cell r="G1141">
            <v>243.9</v>
          </cell>
          <cell r="H1141">
            <v>248.5</v>
          </cell>
          <cell r="I1141">
            <v>1286</v>
          </cell>
          <cell r="J1141">
            <v>314384.65000000002</v>
          </cell>
          <cell r="K1141">
            <v>44687</v>
          </cell>
          <cell r="L1141">
            <v>85</v>
          </cell>
          <cell r="M1141" t="str">
            <v>INE222J01013</v>
          </cell>
        </row>
        <row r="1142">
          <cell r="A1142" t="str">
            <v>PFC</v>
          </cell>
          <cell r="B1142" t="str">
            <v>N8</v>
          </cell>
          <cell r="C1142">
            <v>1352.2</v>
          </cell>
          <cell r="D1142">
            <v>1352.2</v>
          </cell>
          <cell r="E1142">
            <v>1330</v>
          </cell>
          <cell r="F1142">
            <v>1332.74</v>
          </cell>
          <cell r="G1142">
            <v>1330</v>
          </cell>
          <cell r="H1142">
            <v>1359</v>
          </cell>
          <cell r="I1142">
            <v>2334</v>
          </cell>
          <cell r="J1142">
            <v>3125109.7</v>
          </cell>
          <cell r="K1142">
            <v>44687</v>
          </cell>
          <cell r="L1142">
            <v>44</v>
          </cell>
          <cell r="M1142" t="str">
            <v>INE134E07463</v>
          </cell>
        </row>
        <row r="1143">
          <cell r="A1143" t="str">
            <v>RAMANEWS</v>
          </cell>
          <cell r="B1143" t="str">
            <v>EQ</v>
          </cell>
          <cell r="C1143">
            <v>18.399999999999999</v>
          </cell>
          <cell r="D1143">
            <v>18.5</v>
          </cell>
          <cell r="E1143">
            <v>17.600000000000001</v>
          </cell>
          <cell r="F1143">
            <v>17.75</v>
          </cell>
          <cell r="G1143">
            <v>17.7</v>
          </cell>
          <cell r="H1143">
            <v>18.100000000000001</v>
          </cell>
          <cell r="I1143">
            <v>84768</v>
          </cell>
          <cell r="J1143">
            <v>1522913.65</v>
          </cell>
          <cell r="K1143">
            <v>44687</v>
          </cell>
          <cell r="L1143">
            <v>384</v>
          </cell>
          <cell r="M1143" t="str">
            <v>INE278B01020</v>
          </cell>
        </row>
        <row r="1144">
          <cell r="A1144" t="str">
            <v>LAXMIMACH</v>
          </cell>
          <cell r="B1144" t="str">
            <v>EQ</v>
          </cell>
          <cell r="C1144">
            <v>8918</v>
          </cell>
          <cell r="D1144">
            <v>8918</v>
          </cell>
          <cell r="E1144">
            <v>8651.5499999999993</v>
          </cell>
          <cell r="F1144">
            <v>8803.1</v>
          </cell>
          <cell r="G1144">
            <v>8850</v>
          </cell>
          <cell r="H1144">
            <v>8976.7999999999993</v>
          </cell>
          <cell r="I1144">
            <v>5873</v>
          </cell>
          <cell r="J1144">
            <v>51395225.5</v>
          </cell>
          <cell r="K1144">
            <v>44687</v>
          </cell>
          <cell r="L1144">
            <v>1678</v>
          </cell>
          <cell r="M1144" t="str">
            <v>INE269B01029</v>
          </cell>
        </row>
        <row r="1145">
          <cell r="A1145" t="str">
            <v>BARTRONICS</v>
          </cell>
          <cell r="B1145" t="str">
            <v>BZ</v>
          </cell>
          <cell r="C1145">
            <v>5.15</v>
          </cell>
          <cell r="D1145">
            <v>5.15</v>
          </cell>
          <cell r="E1145">
            <v>4.9000000000000004</v>
          </cell>
          <cell r="F1145">
            <v>5.05</v>
          </cell>
          <cell r="G1145">
            <v>5.05</v>
          </cell>
          <cell r="H1145">
            <v>5.15</v>
          </cell>
          <cell r="I1145">
            <v>10722</v>
          </cell>
          <cell r="J1145">
            <v>53136.1</v>
          </cell>
          <cell r="K1145">
            <v>44687</v>
          </cell>
          <cell r="L1145">
            <v>53</v>
          </cell>
          <cell r="M1145" t="str">
            <v>INE855F01034</v>
          </cell>
        </row>
        <row r="1146">
          <cell r="A1146" t="str">
            <v>SMSPHARMA</v>
          </cell>
          <cell r="B1146" t="str">
            <v>EQ</v>
          </cell>
          <cell r="C1146">
            <v>97</v>
          </cell>
          <cell r="D1146">
            <v>97</v>
          </cell>
          <cell r="E1146">
            <v>94.3</v>
          </cell>
          <cell r="F1146">
            <v>95.65</v>
          </cell>
          <cell r="G1146">
            <v>95.35</v>
          </cell>
          <cell r="H1146">
            <v>97.55</v>
          </cell>
          <cell r="I1146">
            <v>32151</v>
          </cell>
          <cell r="J1146">
            <v>3070421.6</v>
          </cell>
          <cell r="K1146">
            <v>44687</v>
          </cell>
          <cell r="L1146">
            <v>792</v>
          </cell>
          <cell r="M1146" t="str">
            <v>INE812G01025</v>
          </cell>
        </row>
        <row r="1147">
          <cell r="A1147" t="str">
            <v>IRFC</v>
          </cell>
          <cell r="B1147" t="str">
            <v>NK</v>
          </cell>
          <cell r="C1147">
            <v>1241.0999999999999</v>
          </cell>
          <cell r="D1147">
            <v>1241.0999999999999</v>
          </cell>
          <cell r="E1147">
            <v>1230.0999999999999</v>
          </cell>
          <cell r="F1147">
            <v>1230.0999999999999</v>
          </cell>
          <cell r="G1147">
            <v>1230.0999999999999</v>
          </cell>
          <cell r="H1147">
            <v>1254.54</v>
          </cell>
          <cell r="I1147">
            <v>571</v>
          </cell>
          <cell r="J1147">
            <v>705079.51</v>
          </cell>
          <cell r="K1147">
            <v>44687</v>
          </cell>
          <cell r="L1147">
            <v>20</v>
          </cell>
          <cell r="M1147" t="str">
            <v>INE053F07843</v>
          </cell>
        </row>
        <row r="1148">
          <cell r="A1148" t="str">
            <v>SRPL</v>
          </cell>
          <cell r="B1148" t="str">
            <v>EQ</v>
          </cell>
          <cell r="C1148">
            <v>100</v>
          </cell>
          <cell r="D1148">
            <v>109.8</v>
          </cell>
          <cell r="E1148">
            <v>99.95</v>
          </cell>
          <cell r="F1148">
            <v>103.15</v>
          </cell>
          <cell r="G1148">
            <v>100</v>
          </cell>
          <cell r="H1148">
            <v>105.2</v>
          </cell>
          <cell r="I1148">
            <v>110446</v>
          </cell>
          <cell r="J1148">
            <v>11109601.550000001</v>
          </cell>
          <cell r="K1148">
            <v>44687</v>
          </cell>
          <cell r="L1148">
            <v>443</v>
          </cell>
          <cell r="M1148" t="str">
            <v>INE008Z01012</v>
          </cell>
        </row>
        <row r="1149">
          <cell r="A1149" t="str">
            <v>JCHAC</v>
          </cell>
          <cell r="B1149" t="str">
            <v>EQ</v>
          </cell>
          <cell r="C1149">
            <v>1887.15</v>
          </cell>
          <cell r="D1149">
            <v>1887.15</v>
          </cell>
          <cell r="E1149">
            <v>1825</v>
          </cell>
          <cell r="F1149">
            <v>1850.35</v>
          </cell>
          <cell r="G1149">
            <v>1850</v>
          </cell>
          <cell r="H1149">
            <v>1887.15</v>
          </cell>
          <cell r="I1149">
            <v>6820</v>
          </cell>
          <cell r="J1149">
            <v>12606838.15</v>
          </cell>
          <cell r="K1149">
            <v>44687</v>
          </cell>
          <cell r="L1149">
            <v>2140</v>
          </cell>
          <cell r="M1149" t="str">
            <v>INE782A01015</v>
          </cell>
        </row>
        <row r="1150">
          <cell r="A1150" t="str">
            <v>BASF</v>
          </cell>
          <cell r="B1150" t="str">
            <v>EQ</v>
          </cell>
          <cell r="C1150">
            <v>2600</v>
          </cell>
          <cell r="D1150">
            <v>2629.9</v>
          </cell>
          <cell r="E1150">
            <v>2551</v>
          </cell>
          <cell r="F1150">
            <v>2590.8000000000002</v>
          </cell>
          <cell r="G1150">
            <v>2594</v>
          </cell>
          <cell r="H1150">
            <v>2642.35</v>
          </cell>
          <cell r="I1150">
            <v>12721</v>
          </cell>
          <cell r="J1150">
            <v>32956497.350000001</v>
          </cell>
          <cell r="K1150">
            <v>44687</v>
          </cell>
          <cell r="L1150">
            <v>3199</v>
          </cell>
          <cell r="M1150" t="str">
            <v>INE373A01013</v>
          </cell>
        </row>
        <row r="1151">
          <cell r="A1151" t="str">
            <v>DECCANCE</v>
          </cell>
          <cell r="B1151" t="str">
            <v>EQ</v>
          </cell>
          <cell r="C1151">
            <v>548.95000000000005</v>
          </cell>
          <cell r="D1151">
            <v>552</v>
          </cell>
          <cell r="E1151">
            <v>530</v>
          </cell>
          <cell r="F1151">
            <v>540.15</v>
          </cell>
          <cell r="G1151">
            <v>552</v>
          </cell>
          <cell r="H1151">
            <v>550.9</v>
          </cell>
          <cell r="I1151">
            <v>11380</v>
          </cell>
          <cell r="J1151">
            <v>6153258.2999999998</v>
          </cell>
          <cell r="K1151">
            <v>44687</v>
          </cell>
          <cell r="L1151">
            <v>1133</v>
          </cell>
          <cell r="M1151" t="str">
            <v>INE583C01021</v>
          </cell>
        </row>
        <row r="1152">
          <cell r="A1152" t="str">
            <v>POLICYBZR</v>
          </cell>
          <cell r="B1152" t="str">
            <v>EQ</v>
          </cell>
          <cell r="C1152">
            <v>620</v>
          </cell>
          <cell r="D1152">
            <v>620</v>
          </cell>
          <cell r="E1152">
            <v>597.04999999999995</v>
          </cell>
          <cell r="F1152">
            <v>616.95000000000005</v>
          </cell>
          <cell r="G1152">
            <v>617</v>
          </cell>
          <cell r="H1152">
            <v>629.25</v>
          </cell>
          <cell r="I1152">
            <v>498504</v>
          </cell>
          <cell r="J1152">
            <v>302991093.39999998</v>
          </cell>
          <cell r="K1152">
            <v>44687</v>
          </cell>
          <cell r="L1152">
            <v>37912</v>
          </cell>
          <cell r="M1152" t="str">
            <v>INE417T01026</v>
          </cell>
        </row>
        <row r="1153">
          <cell r="A1153" t="str">
            <v>AKSHARCHEM</v>
          </cell>
          <cell r="B1153" t="str">
            <v>EQ</v>
          </cell>
          <cell r="C1153">
            <v>341.95</v>
          </cell>
          <cell r="D1153">
            <v>344.7</v>
          </cell>
          <cell r="E1153">
            <v>337.75</v>
          </cell>
          <cell r="F1153">
            <v>341.05</v>
          </cell>
          <cell r="G1153">
            <v>342.9</v>
          </cell>
          <cell r="H1153">
            <v>347.85</v>
          </cell>
          <cell r="I1153">
            <v>4578</v>
          </cell>
          <cell r="J1153">
            <v>1558778.75</v>
          </cell>
          <cell r="K1153">
            <v>44687</v>
          </cell>
          <cell r="L1153">
            <v>419</v>
          </cell>
          <cell r="M1153" t="str">
            <v>INE542B01011</v>
          </cell>
        </row>
        <row r="1154">
          <cell r="A1154" t="str">
            <v>DREDGECORP</v>
          </cell>
          <cell r="B1154" t="str">
            <v>EQ</v>
          </cell>
          <cell r="C1154">
            <v>327</v>
          </cell>
          <cell r="D1154">
            <v>329.9</v>
          </cell>
          <cell r="E1154">
            <v>321.64999999999998</v>
          </cell>
          <cell r="F1154">
            <v>325.14999999999998</v>
          </cell>
          <cell r="G1154">
            <v>324.5</v>
          </cell>
          <cell r="H1154">
            <v>331.65</v>
          </cell>
          <cell r="I1154">
            <v>28269</v>
          </cell>
          <cell r="J1154">
            <v>9171102.5500000007</v>
          </cell>
          <cell r="K1154">
            <v>44687</v>
          </cell>
          <cell r="L1154">
            <v>1870</v>
          </cell>
          <cell r="M1154" t="str">
            <v>INE506A01018</v>
          </cell>
        </row>
        <row r="1155">
          <cell r="A1155" t="str">
            <v>KCP</v>
          </cell>
          <cell r="B1155" t="str">
            <v>EQ</v>
          </cell>
          <cell r="C1155">
            <v>111.25</v>
          </cell>
          <cell r="D1155">
            <v>112.05</v>
          </cell>
          <cell r="E1155">
            <v>107.4</v>
          </cell>
          <cell r="F1155">
            <v>110.05</v>
          </cell>
          <cell r="G1155">
            <v>109.2</v>
          </cell>
          <cell r="H1155">
            <v>112.25</v>
          </cell>
          <cell r="I1155">
            <v>122820</v>
          </cell>
          <cell r="J1155">
            <v>13447961.65</v>
          </cell>
          <cell r="K1155">
            <v>44687</v>
          </cell>
          <cell r="L1155">
            <v>4621</v>
          </cell>
          <cell r="M1155" t="str">
            <v>INE805C01028</v>
          </cell>
        </row>
        <row r="1156">
          <cell r="A1156" t="str">
            <v>ASIANPAINT</v>
          </cell>
          <cell r="B1156" t="str">
            <v>EQ</v>
          </cell>
          <cell r="C1156">
            <v>3020</v>
          </cell>
          <cell r="D1156">
            <v>3052.4</v>
          </cell>
          <cell r="E1156">
            <v>3003.9</v>
          </cell>
          <cell r="F1156">
            <v>3016.25</v>
          </cell>
          <cell r="G1156">
            <v>3024.9</v>
          </cell>
          <cell r="H1156">
            <v>3076.55</v>
          </cell>
          <cell r="I1156">
            <v>923941</v>
          </cell>
          <cell r="J1156">
            <v>2798979859</v>
          </cell>
          <cell r="K1156">
            <v>44687</v>
          </cell>
          <cell r="L1156">
            <v>78029</v>
          </cell>
          <cell r="M1156" t="str">
            <v>INE021A01026</v>
          </cell>
        </row>
        <row r="1157">
          <cell r="A1157" t="str">
            <v>SHRENIK</v>
          </cell>
          <cell r="B1157" t="str">
            <v>EQ</v>
          </cell>
          <cell r="C1157">
            <v>2.5</v>
          </cell>
          <cell r="D1157">
            <v>2.5499999999999998</v>
          </cell>
          <cell r="E1157">
            <v>2.4</v>
          </cell>
          <cell r="F1157">
            <v>2.5</v>
          </cell>
          <cell r="G1157">
            <v>2.5499999999999998</v>
          </cell>
          <cell r="H1157">
            <v>2.5499999999999998</v>
          </cell>
          <cell r="I1157">
            <v>1771274</v>
          </cell>
          <cell r="J1157">
            <v>4449809.6500000004</v>
          </cell>
          <cell r="K1157">
            <v>44687</v>
          </cell>
          <cell r="L1157">
            <v>1274</v>
          </cell>
          <cell r="M1157" t="str">
            <v>INE632X01030</v>
          </cell>
        </row>
        <row r="1158">
          <cell r="A1158" t="str">
            <v>ARTNIRMAN</v>
          </cell>
          <cell r="B1158" t="str">
            <v>EQ</v>
          </cell>
          <cell r="C1158">
            <v>82</v>
          </cell>
          <cell r="D1158">
            <v>82</v>
          </cell>
          <cell r="E1158">
            <v>75.650000000000006</v>
          </cell>
          <cell r="F1158">
            <v>77.45</v>
          </cell>
          <cell r="G1158">
            <v>76.599999999999994</v>
          </cell>
          <cell r="H1158">
            <v>79</v>
          </cell>
          <cell r="I1158">
            <v>1984</v>
          </cell>
          <cell r="J1158">
            <v>152527.6</v>
          </cell>
          <cell r="K1158">
            <v>44687</v>
          </cell>
          <cell r="L1158">
            <v>63</v>
          </cell>
          <cell r="M1158" t="str">
            <v>INE738V01013</v>
          </cell>
        </row>
        <row r="1159">
          <cell r="A1159" t="str">
            <v>KRITI</v>
          </cell>
          <cell r="B1159" t="str">
            <v>EQ</v>
          </cell>
          <cell r="C1159">
            <v>103.5</v>
          </cell>
          <cell r="D1159">
            <v>108.65</v>
          </cell>
          <cell r="E1159">
            <v>101.9</v>
          </cell>
          <cell r="F1159">
            <v>104.85</v>
          </cell>
          <cell r="G1159">
            <v>105</v>
          </cell>
          <cell r="H1159">
            <v>106.95</v>
          </cell>
          <cell r="I1159">
            <v>55947</v>
          </cell>
          <cell r="J1159">
            <v>5872853.4500000002</v>
          </cell>
          <cell r="K1159">
            <v>44687</v>
          </cell>
          <cell r="L1159">
            <v>4756</v>
          </cell>
          <cell r="M1159" t="str">
            <v>INE479D01038</v>
          </cell>
        </row>
        <row r="1160">
          <cell r="A1160" t="str">
            <v>INDOSTAR</v>
          </cell>
          <cell r="B1160" t="str">
            <v>EQ</v>
          </cell>
          <cell r="C1160">
            <v>207</v>
          </cell>
          <cell r="D1160">
            <v>208.5</v>
          </cell>
          <cell r="E1160">
            <v>200.3</v>
          </cell>
          <cell r="F1160">
            <v>204.6</v>
          </cell>
          <cell r="G1160">
            <v>204.9</v>
          </cell>
          <cell r="H1160">
            <v>208.7</v>
          </cell>
          <cell r="I1160">
            <v>62442</v>
          </cell>
          <cell r="J1160">
            <v>12735876.75</v>
          </cell>
          <cell r="K1160">
            <v>44687</v>
          </cell>
          <cell r="L1160">
            <v>2113</v>
          </cell>
          <cell r="M1160" t="str">
            <v>INE896L01010</v>
          </cell>
        </row>
        <row r="1161">
          <cell r="A1161" t="str">
            <v>SRTRANSFIN</v>
          </cell>
          <cell r="B1161" t="str">
            <v>YI</v>
          </cell>
          <cell r="C1161">
            <v>1045</v>
          </cell>
          <cell r="D1161">
            <v>1045</v>
          </cell>
          <cell r="E1161">
            <v>1045</v>
          </cell>
          <cell r="F1161">
            <v>1045</v>
          </cell>
          <cell r="G1161">
            <v>1045</v>
          </cell>
          <cell r="H1161">
            <v>1066</v>
          </cell>
          <cell r="I1161">
            <v>50</v>
          </cell>
          <cell r="J1161">
            <v>52250</v>
          </cell>
          <cell r="K1161">
            <v>44687</v>
          </cell>
          <cell r="L1161">
            <v>1</v>
          </cell>
          <cell r="M1161" t="str">
            <v>INE721A07NU1</v>
          </cell>
        </row>
        <row r="1162">
          <cell r="A1162" t="str">
            <v>TEGA</v>
          </cell>
          <cell r="B1162" t="str">
            <v>EQ</v>
          </cell>
          <cell r="C1162">
            <v>418</v>
          </cell>
          <cell r="D1162">
            <v>424.9</v>
          </cell>
          <cell r="E1162">
            <v>418</v>
          </cell>
          <cell r="F1162">
            <v>420.45</v>
          </cell>
          <cell r="G1162">
            <v>421</v>
          </cell>
          <cell r="H1162">
            <v>428.9</v>
          </cell>
          <cell r="I1162">
            <v>48830</v>
          </cell>
          <cell r="J1162">
            <v>20527780.75</v>
          </cell>
          <cell r="K1162">
            <v>44687</v>
          </cell>
          <cell r="L1162">
            <v>2559</v>
          </cell>
          <cell r="M1162" t="str">
            <v>INE011K01018</v>
          </cell>
        </row>
        <row r="1163">
          <cell r="A1163" t="str">
            <v>IFBIND</v>
          </cell>
          <cell r="B1163" t="str">
            <v>EQ</v>
          </cell>
          <cell r="C1163">
            <v>884</v>
          </cell>
          <cell r="D1163">
            <v>898.9</v>
          </cell>
          <cell r="E1163">
            <v>872.95</v>
          </cell>
          <cell r="F1163">
            <v>888.7</v>
          </cell>
          <cell r="G1163">
            <v>884</v>
          </cell>
          <cell r="H1163">
            <v>906.6</v>
          </cell>
          <cell r="I1163">
            <v>23795</v>
          </cell>
          <cell r="J1163">
            <v>21105482.899999999</v>
          </cell>
          <cell r="K1163">
            <v>44687</v>
          </cell>
          <cell r="L1163">
            <v>3034</v>
          </cell>
          <cell r="M1163" t="str">
            <v>INE559A01017</v>
          </cell>
        </row>
        <row r="1164">
          <cell r="A1164" t="str">
            <v>NELCO</v>
          </cell>
          <cell r="B1164" t="str">
            <v>BE</v>
          </cell>
          <cell r="C1164">
            <v>611.04999999999995</v>
          </cell>
          <cell r="D1164">
            <v>625</v>
          </cell>
          <cell r="E1164">
            <v>606.25</v>
          </cell>
          <cell r="F1164">
            <v>615.6</v>
          </cell>
          <cell r="G1164">
            <v>621</v>
          </cell>
          <cell r="H1164">
            <v>628</v>
          </cell>
          <cell r="I1164">
            <v>21443</v>
          </cell>
          <cell r="J1164">
            <v>13144649.9</v>
          </cell>
          <cell r="K1164">
            <v>44687</v>
          </cell>
          <cell r="L1164">
            <v>1031</v>
          </cell>
          <cell r="M1164" t="str">
            <v>INE045B01015</v>
          </cell>
        </row>
        <row r="1165">
          <cell r="A1165" t="str">
            <v>ALPA</v>
          </cell>
          <cell r="B1165" t="str">
            <v>EQ</v>
          </cell>
          <cell r="C1165">
            <v>74.150000000000006</v>
          </cell>
          <cell r="D1165">
            <v>75.7</v>
          </cell>
          <cell r="E1165">
            <v>73</v>
          </cell>
          <cell r="F1165">
            <v>74.400000000000006</v>
          </cell>
          <cell r="G1165">
            <v>74.75</v>
          </cell>
          <cell r="H1165">
            <v>75.900000000000006</v>
          </cell>
          <cell r="I1165">
            <v>34621</v>
          </cell>
          <cell r="J1165">
            <v>2577057.7000000002</v>
          </cell>
          <cell r="K1165">
            <v>44687</v>
          </cell>
          <cell r="L1165">
            <v>709</v>
          </cell>
          <cell r="M1165" t="str">
            <v>INE385I01010</v>
          </cell>
        </row>
        <row r="1166">
          <cell r="A1166" t="str">
            <v>MOMOMENTUM</v>
          </cell>
          <cell r="B1166" t="str">
            <v>EQ</v>
          </cell>
          <cell r="C1166">
            <v>189.59</v>
          </cell>
          <cell r="D1166">
            <v>192</v>
          </cell>
          <cell r="E1166">
            <v>183.75</v>
          </cell>
          <cell r="F1166">
            <v>185.84</v>
          </cell>
          <cell r="G1166">
            <v>185.07</v>
          </cell>
          <cell r="H1166">
            <v>189.59</v>
          </cell>
          <cell r="I1166">
            <v>10875</v>
          </cell>
          <cell r="J1166">
            <v>2012808.99</v>
          </cell>
          <cell r="K1166">
            <v>44687</v>
          </cell>
          <cell r="L1166">
            <v>390</v>
          </cell>
          <cell r="M1166" t="str">
            <v>INF247L01AX7</v>
          </cell>
        </row>
        <row r="1167">
          <cell r="A1167" t="str">
            <v>TIL</v>
          </cell>
          <cell r="B1167" t="str">
            <v>EQ</v>
          </cell>
          <cell r="C1167">
            <v>112.1</v>
          </cell>
          <cell r="D1167">
            <v>116.95</v>
          </cell>
          <cell r="E1167">
            <v>105.55</v>
          </cell>
          <cell r="F1167">
            <v>111.45</v>
          </cell>
          <cell r="G1167">
            <v>111</v>
          </cell>
          <cell r="H1167">
            <v>113.7</v>
          </cell>
          <cell r="I1167">
            <v>13773</v>
          </cell>
          <cell r="J1167">
            <v>1520465.2</v>
          </cell>
          <cell r="K1167">
            <v>44687</v>
          </cell>
          <cell r="L1167">
            <v>1237</v>
          </cell>
          <cell r="M1167" t="str">
            <v>INE806C01018</v>
          </cell>
        </row>
        <row r="1168">
          <cell r="A1168" t="str">
            <v>AUROPHARMA</v>
          </cell>
          <cell r="B1168" t="str">
            <v>EQ</v>
          </cell>
          <cell r="C1168">
            <v>625.35</v>
          </cell>
          <cell r="D1168">
            <v>627.95000000000005</v>
          </cell>
          <cell r="E1168">
            <v>604</v>
          </cell>
          <cell r="F1168">
            <v>612.95000000000005</v>
          </cell>
          <cell r="G1168">
            <v>612.95000000000005</v>
          </cell>
          <cell r="H1168">
            <v>625.35</v>
          </cell>
          <cell r="I1168">
            <v>1519390</v>
          </cell>
          <cell r="J1168">
            <v>930229996.70000005</v>
          </cell>
          <cell r="K1168">
            <v>44687</v>
          </cell>
          <cell r="L1168">
            <v>37034</v>
          </cell>
          <cell r="M1168" t="str">
            <v>INE406A01037</v>
          </cell>
        </row>
        <row r="1169">
          <cell r="A1169" t="str">
            <v>JUBLINGREA</v>
          </cell>
          <cell r="B1169" t="str">
            <v>EQ</v>
          </cell>
          <cell r="C1169">
            <v>474.1</v>
          </cell>
          <cell r="D1169">
            <v>476</v>
          </cell>
          <cell r="E1169">
            <v>464</v>
          </cell>
          <cell r="F1169">
            <v>471.5</v>
          </cell>
          <cell r="G1169">
            <v>473</v>
          </cell>
          <cell r="H1169">
            <v>481.05</v>
          </cell>
          <cell r="I1169">
            <v>299045</v>
          </cell>
          <cell r="J1169">
            <v>140308343.5</v>
          </cell>
          <cell r="K1169">
            <v>44687</v>
          </cell>
          <cell r="L1169">
            <v>9821</v>
          </cell>
          <cell r="M1169" t="str">
            <v>INE0BY001018</v>
          </cell>
        </row>
        <row r="1170">
          <cell r="A1170" t="str">
            <v>JYOTHYLAB</v>
          </cell>
          <cell r="B1170" t="str">
            <v>EQ</v>
          </cell>
          <cell r="C1170">
            <v>149.69999999999999</v>
          </cell>
          <cell r="D1170">
            <v>149.69999999999999</v>
          </cell>
          <cell r="E1170">
            <v>145</v>
          </cell>
          <cell r="F1170">
            <v>148.05000000000001</v>
          </cell>
          <cell r="G1170">
            <v>148.55000000000001</v>
          </cell>
          <cell r="H1170">
            <v>151.05000000000001</v>
          </cell>
          <cell r="I1170">
            <v>98691</v>
          </cell>
          <cell r="J1170">
            <v>14584061.199999999</v>
          </cell>
          <cell r="K1170">
            <v>44687</v>
          </cell>
          <cell r="L1170">
            <v>2949</v>
          </cell>
          <cell r="M1170" t="str">
            <v>INE668F01031</v>
          </cell>
        </row>
        <row r="1171">
          <cell r="A1171" t="str">
            <v>KOKUYOCMLN</v>
          </cell>
          <cell r="B1171" t="str">
            <v>EQ</v>
          </cell>
          <cell r="C1171">
            <v>66.599999999999994</v>
          </cell>
          <cell r="D1171">
            <v>67.150000000000006</v>
          </cell>
          <cell r="E1171">
            <v>65.45</v>
          </cell>
          <cell r="F1171">
            <v>66.599999999999994</v>
          </cell>
          <cell r="G1171">
            <v>67</v>
          </cell>
          <cell r="H1171">
            <v>67.95</v>
          </cell>
          <cell r="I1171">
            <v>121488</v>
          </cell>
          <cell r="J1171">
            <v>8044219.0499999998</v>
          </cell>
          <cell r="K1171">
            <v>44687</v>
          </cell>
          <cell r="L1171">
            <v>1524</v>
          </cell>
          <cell r="M1171" t="str">
            <v>INE760A01029</v>
          </cell>
        </row>
        <row r="1172">
          <cell r="A1172" t="str">
            <v>UNIENTER</v>
          </cell>
          <cell r="B1172" t="str">
            <v>EQ</v>
          </cell>
          <cell r="C1172">
            <v>128.85</v>
          </cell>
          <cell r="D1172">
            <v>128.85</v>
          </cell>
          <cell r="E1172">
            <v>123.45</v>
          </cell>
          <cell r="F1172">
            <v>125.5</v>
          </cell>
          <cell r="G1172">
            <v>126.4</v>
          </cell>
          <cell r="H1172">
            <v>128.05000000000001</v>
          </cell>
          <cell r="I1172">
            <v>6713</v>
          </cell>
          <cell r="J1172">
            <v>845186.65</v>
          </cell>
          <cell r="K1172">
            <v>44687</v>
          </cell>
          <cell r="L1172">
            <v>208</v>
          </cell>
          <cell r="M1172" t="str">
            <v>INE037A01022</v>
          </cell>
        </row>
        <row r="1173">
          <cell r="A1173" t="str">
            <v>MUKANDLTD</v>
          </cell>
          <cell r="B1173" t="str">
            <v>EQ</v>
          </cell>
          <cell r="C1173">
            <v>130</v>
          </cell>
          <cell r="D1173">
            <v>132.75</v>
          </cell>
          <cell r="E1173">
            <v>128.19999999999999</v>
          </cell>
          <cell r="F1173">
            <v>130.35</v>
          </cell>
          <cell r="G1173">
            <v>129.69999999999999</v>
          </cell>
          <cell r="H1173">
            <v>133</v>
          </cell>
          <cell r="I1173">
            <v>56239</v>
          </cell>
          <cell r="J1173">
            <v>7318598.9500000002</v>
          </cell>
          <cell r="K1173">
            <v>44687</v>
          </cell>
          <cell r="L1173">
            <v>1149</v>
          </cell>
          <cell r="M1173" t="str">
            <v>INE304A01026</v>
          </cell>
        </row>
        <row r="1174">
          <cell r="A1174" t="str">
            <v>HINDZINC</v>
          </cell>
          <cell r="B1174" t="str">
            <v>EQ</v>
          </cell>
          <cell r="C1174">
            <v>306.10000000000002</v>
          </cell>
          <cell r="D1174">
            <v>309.45</v>
          </cell>
          <cell r="E1174">
            <v>301.35000000000002</v>
          </cell>
          <cell r="F1174">
            <v>304.8</v>
          </cell>
          <cell r="G1174">
            <v>306.5</v>
          </cell>
          <cell r="H1174">
            <v>311</v>
          </cell>
          <cell r="I1174">
            <v>741272</v>
          </cell>
          <cell r="J1174">
            <v>225648657.09999999</v>
          </cell>
          <cell r="K1174">
            <v>44687</v>
          </cell>
          <cell r="L1174">
            <v>20461</v>
          </cell>
          <cell r="M1174" t="str">
            <v>INE267A01025</v>
          </cell>
        </row>
        <row r="1175">
          <cell r="A1175" t="str">
            <v>FCL</v>
          </cell>
          <cell r="B1175" t="str">
            <v>EQ</v>
          </cell>
          <cell r="C1175">
            <v>182.2</v>
          </cell>
          <cell r="D1175">
            <v>185.9</v>
          </cell>
          <cell r="E1175">
            <v>181</v>
          </cell>
          <cell r="F1175">
            <v>184.1</v>
          </cell>
          <cell r="G1175">
            <v>184.95</v>
          </cell>
          <cell r="H1175">
            <v>187.85</v>
          </cell>
          <cell r="I1175">
            <v>329041</v>
          </cell>
          <cell r="J1175">
            <v>60393649.600000001</v>
          </cell>
          <cell r="K1175">
            <v>44687</v>
          </cell>
          <cell r="L1175">
            <v>5421</v>
          </cell>
          <cell r="M1175" t="str">
            <v>INE045J01026</v>
          </cell>
        </row>
        <row r="1176">
          <cell r="A1176" t="str">
            <v>IWEL</v>
          </cell>
          <cell r="B1176" t="str">
            <v>EQ</v>
          </cell>
          <cell r="C1176">
            <v>650.79999999999995</v>
          </cell>
          <cell r="D1176">
            <v>683.3</v>
          </cell>
          <cell r="E1176">
            <v>622.5</v>
          </cell>
          <cell r="F1176">
            <v>637.79999999999995</v>
          </cell>
          <cell r="G1176">
            <v>635</v>
          </cell>
          <cell r="H1176">
            <v>650.79999999999995</v>
          </cell>
          <cell r="I1176">
            <v>900</v>
          </cell>
          <cell r="J1176">
            <v>581315.15</v>
          </cell>
          <cell r="K1176">
            <v>44687</v>
          </cell>
          <cell r="L1176">
            <v>158</v>
          </cell>
          <cell r="M1176" t="str">
            <v>INE0FLR01028</v>
          </cell>
        </row>
        <row r="1177">
          <cell r="A1177" t="str">
            <v>AVANTIFEED</v>
          </cell>
          <cell r="B1177" t="str">
            <v>EQ</v>
          </cell>
          <cell r="C1177">
            <v>422</v>
          </cell>
          <cell r="D1177">
            <v>431.7</v>
          </cell>
          <cell r="E1177">
            <v>420.3</v>
          </cell>
          <cell r="F1177">
            <v>426.6</v>
          </cell>
          <cell r="G1177">
            <v>426.9</v>
          </cell>
          <cell r="H1177">
            <v>435.3</v>
          </cell>
          <cell r="I1177">
            <v>171303</v>
          </cell>
          <cell r="J1177">
            <v>72701539.950000003</v>
          </cell>
          <cell r="K1177">
            <v>44687</v>
          </cell>
          <cell r="L1177">
            <v>8305</v>
          </cell>
          <cell r="M1177" t="str">
            <v>INE871C01038</v>
          </cell>
        </row>
        <row r="1178">
          <cell r="A1178" t="str">
            <v>SELMC</v>
          </cell>
          <cell r="B1178" t="str">
            <v>BE</v>
          </cell>
          <cell r="C1178">
            <v>1566.6</v>
          </cell>
          <cell r="D1178">
            <v>1566.6</v>
          </cell>
          <cell r="E1178">
            <v>1566.6</v>
          </cell>
          <cell r="F1178">
            <v>1566.6</v>
          </cell>
          <cell r="G1178">
            <v>1566.6</v>
          </cell>
          <cell r="H1178">
            <v>1598.55</v>
          </cell>
          <cell r="I1178">
            <v>373</v>
          </cell>
          <cell r="J1178">
            <v>584341.80000000005</v>
          </cell>
          <cell r="K1178">
            <v>44687</v>
          </cell>
          <cell r="L1178">
            <v>98</v>
          </cell>
          <cell r="M1178" t="str">
            <v>INE105I01020</v>
          </cell>
        </row>
        <row r="1179">
          <cell r="A1179" t="str">
            <v>SITINET</v>
          </cell>
          <cell r="B1179" t="str">
            <v>BE</v>
          </cell>
          <cell r="C1179">
            <v>2.6</v>
          </cell>
          <cell r="D1179">
            <v>2.6</v>
          </cell>
          <cell r="E1179">
            <v>2.4</v>
          </cell>
          <cell r="F1179">
            <v>2.4500000000000002</v>
          </cell>
          <cell r="G1179">
            <v>2.6</v>
          </cell>
          <cell r="H1179">
            <v>2.5</v>
          </cell>
          <cell r="I1179">
            <v>2836847</v>
          </cell>
          <cell r="J1179">
            <v>7208795.7000000002</v>
          </cell>
          <cell r="K1179">
            <v>44687</v>
          </cell>
          <cell r="L1179">
            <v>1320</v>
          </cell>
          <cell r="M1179" t="str">
            <v>INE965H01011</v>
          </cell>
        </row>
        <row r="1180">
          <cell r="A1180" t="str">
            <v>SUPRAJIT</v>
          </cell>
          <cell r="B1180" t="str">
            <v>EQ</v>
          </cell>
          <cell r="C1180">
            <v>346</v>
          </cell>
          <cell r="D1180">
            <v>348.75</v>
          </cell>
          <cell r="E1180">
            <v>339.05</v>
          </cell>
          <cell r="F1180">
            <v>342.8</v>
          </cell>
          <cell r="G1180">
            <v>345</v>
          </cell>
          <cell r="H1180">
            <v>349.8</v>
          </cell>
          <cell r="I1180">
            <v>105190</v>
          </cell>
          <cell r="J1180">
            <v>36184439.450000003</v>
          </cell>
          <cell r="K1180">
            <v>44687</v>
          </cell>
          <cell r="L1180">
            <v>4713</v>
          </cell>
          <cell r="M1180" t="str">
            <v>INE399C01030</v>
          </cell>
        </row>
        <row r="1181">
          <cell r="A1181" t="str">
            <v>MAHLIFE</v>
          </cell>
          <cell r="B1181" t="str">
            <v>EQ</v>
          </cell>
          <cell r="C1181">
            <v>373</v>
          </cell>
          <cell r="D1181">
            <v>374.95</v>
          </cell>
          <cell r="E1181">
            <v>361.45</v>
          </cell>
          <cell r="F1181">
            <v>367.2</v>
          </cell>
          <cell r="G1181">
            <v>367</v>
          </cell>
          <cell r="H1181">
            <v>374.7</v>
          </cell>
          <cell r="I1181">
            <v>156238</v>
          </cell>
          <cell r="J1181">
            <v>57355281.350000001</v>
          </cell>
          <cell r="K1181">
            <v>44687</v>
          </cell>
          <cell r="L1181">
            <v>7520</v>
          </cell>
          <cell r="M1181" t="str">
            <v>INE813A01018</v>
          </cell>
        </row>
        <row r="1182">
          <cell r="A1182" t="str">
            <v>GRSE</v>
          </cell>
          <cell r="B1182" t="str">
            <v>EQ</v>
          </cell>
          <cell r="C1182">
            <v>278.8</v>
          </cell>
          <cell r="D1182">
            <v>286.45</v>
          </cell>
          <cell r="E1182">
            <v>272.5</v>
          </cell>
          <cell r="F1182">
            <v>276.45</v>
          </cell>
          <cell r="G1182">
            <v>275.39999999999998</v>
          </cell>
          <cell r="H1182">
            <v>282.10000000000002</v>
          </cell>
          <cell r="I1182">
            <v>487907</v>
          </cell>
          <cell r="J1182">
            <v>135534068.59999999</v>
          </cell>
          <cell r="K1182">
            <v>44687</v>
          </cell>
          <cell r="L1182">
            <v>11275</v>
          </cell>
          <cell r="M1182" t="str">
            <v>INE382Z01011</v>
          </cell>
        </row>
        <row r="1183">
          <cell r="A1183" t="str">
            <v>BEPL</v>
          </cell>
          <cell r="B1183" t="str">
            <v>EQ</v>
          </cell>
          <cell r="C1183">
            <v>121.45</v>
          </cell>
          <cell r="D1183">
            <v>121.45</v>
          </cell>
          <cell r="E1183">
            <v>117.25</v>
          </cell>
          <cell r="F1183">
            <v>119.8</v>
          </cell>
          <cell r="G1183">
            <v>120.15</v>
          </cell>
          <cell r="H1183">
            <v>122.25</v>
          </cell>
          <cell r="I1183">
            <v>307871</v>
          </cell>
          <cell r="J1183">
            <v>36633736</v>
          </cell>
          <cell r="K1183">
            <v>44687</v>
          </cell>
          <cell r="L1183">
            <v>5522</v>
          </cell>
          <cell r="M1183" t="str">
            <v>INE922A01025</v>
          </cell>
        </row>
        <row r="1184">
          <cell r="A1184" t="str">
            <v>JTLINFRA</v>
          </cell>
          <cell r="B1184" t="str">
            <v>EQ</v>
          </cell>
          <cell r="C1184">
            <v>234</v>
          </cell>
          <cell r="D1184">
            <v>238.8</v>
          </cell>
          <cell r="E1184">
            <v>230.3</v>
          </cell>
          <cell r="F1184">
            <v>234.55</v>
          </cell>
          <cell r="G1184">
            <v>237.35</v>
          </cell>
          <cell r="H1184">
            <v>239.35</v>
          </cell>
          <cell r="I1184">
            <v>125795</v>
          </cell>
          <cell r="J1184">
            <v>29456711.949999999</v>
          </cell>
          <cell r="K1184">
            <v>44687</v>
          </cell>
          <cell r="L1184">
            <v>5088</v>
          </cell>
          <cell r="M1184" t="str">
            <v>INE391J01024</v>
          </cell>
        </row>
        <row r="1185">
          <cell r="A1185" t="str">
            <v>TCFSL</v>
          </cell>
          <cell r="B1185" t="str">
            <v>NJ</v>
          </cell>
          <cell r="C1185">
            <v>1082</v>
          </cell>
          <cell r="D1185">
            <v>1082</v>
          </cell>
          <cell r="E1185">
            <v>1075</v>
          </cell>
          <cell r="F1185">
            <v>1075</v>
          </cell>
          <cell r="G1185">
            <v>1075</v>
          </cell>
          <cell r="H1185">
            <v>1097</v>
          </cell>
          <cell r="I1185">
            <v>50</v>
          </cell>
          <cell r="J1185">
            <v>53890</v>
          </cell>
          <cell r="K1185">
            <v>44687</v>
          </cell>
          <cell r="L1185">
            <v>2</v>
          </cell>
          <cell r="M1185" t="str">
            <v>INE306N07LK9</v>
          </cell>
        </row>
        <row r="1186">
          <cell r="A1186" t="str">
            <v>MSTCLTD</v>
          </cell>
          <cell r="B1186" t="str">
            <v>EQ</v>
          </cell>
          <cell r="C1186">
            <v>321.10000000000002</v>
          </cell>
          <cell r="D1186">
            <v>324.85000000000002</v>
          </cell>
          <cell r="E1186">
            <v>318.75</v>
          </cell>
          <cell r="F1186">
            <v>321.95</v>
          </cell>
          <cell r="G1186">
            <v>321.85000000000002</v>
          </cell>
          <cell r="H1186">
            <v>328.55</v>
          </cell>
          <cell r="I1186">
            <v>230756</v>
          </cell>
          <cell r="J1186">
            <v>74208978.400000006</v>
          </cell>
          <cell r="K1186">
            <v>44687</v>
          </cell>
          <cell r="L1186">
            <v>6770</v>
          </cell>
          <cell r="M1186" t="str">
            <v>INE255X01014</v>
          </cell>
        </row>
        <row r="1187">
          <cell r="A1187" t="str">
            <v>SHEMAROO</v>
          </cell>
          <cell r="B1187" t="str">
            <v>EQ</v>
          </cell>
          <cell r="C1187">
            <v>125</v>
          </cell>
          <cell r="D1187">
            <v>125.9</v>
          </cell>
          <cell r="E1187">
            <v>121.25</v>
          </cell>
          <cell r="F1187">
            <v>124.3</v>
          </cell>
          <cell r="G1187">
            <v>125.25</v>
          </cell>
          <cell r="H1187">
            <v>126.85</v>
          </cell>
          <cell r="I1187">
            <v>38961</v>
          </cell>
          <cell r="J1187">
            <v>4828312.3</v>
          </cell>
          <cell r="K1187">
            <v>44687</v>
          </cell>
          <cell r="L1187">
            <v>1247</v>
          </cell>
          <cell r="M1187" t="str">
            <v>INE363M01019</v>
          </cell>
        </row>
        <row r="1188">
          <cell r="A1188" t="str">
            <v>ORIENTHOT</v>
          </cell>
          <cell r="B1188" t="str">
            <v>EQ</v>
          </cell>
          <cell r="C1188">
            <v>63.1</v>
          </cell>
          <cell r="D1188">
            <v>64</v>
          </cell>
          <cell r="E1188">
            <v>62.05</v>
          </cell>
          <cell r="F1188">
            <v>63.35</v>
          </cell>
          <cell r="G1188">
            <v>63.1</v>
          </cell>
          <cell r="H1188">
            <v>64.650000000000006</v>
          </cell>
          <cell r="I1188">
            <v>480954</v>
          </cell>
          <cell r="J1188">
            <v>30294216.399999999</v>
          </cell>
          <cell r="K1188">
            <v>44687</v>
          </cell>
          <cell r="L1188">
            <v>2267</v>
          </cell>
          <cell r="M1188" t="str">
            <v>INE750A01020</v>
          </cell>
        </row>
        <row r="1189">
          <cell r="A1189" t="str">
            <v>LAURUSLABS</v>
          </cell>
          <cell r="B1189" t="str">
            <v>EQ</v>
          </cell>
          <cell r="C1189">
            <v>570</v>
          </cell>
          <cell r="D1189">
            <v>571</v>
          </cell>
          <cell r="E1189">
            <v>558.79999999999995</v>
          </cell>
          <cell r="F1189">
            <v>564.54999999999995</v>
          </cell>
          <cell r="G1189">
            <v>567.45000000000005</v>
          </cell>
          <cell r="H1189">
            <v>576.15</v>
          </cell>
          <cell r="I1189">
            <v>946496</v>
          </cell>
          <cell r="J1189">
            <v>534541517.60000002</v>
          </cell>
          <cell r="K1189">
            <v>44687</v>
          </cell>
          <cell r="L1189">
            <v>16514</v>
          </cell>
          <cell r="M1189" t="str">
            <v>INE947Q01028</v>
          </cell>
        </row>
        <row r="1190">
          <cell r="A1190" t="str">
            <v>BINDALAGRO</v>
          </cell>
          <cell r="B1190" t="str">
            <v>EQ</v>
          </cell>
          <cell r="C1190">
            <v>24.35</v>
          </cell>
          <cell r="D1190">
            <v>24.75</v>
          </cell>
          <cell r="E1190">
            <v>23.75</v>
          </cell>
          <cell r="F1190">
            <v>24.3</v>
          </cell>
          <cell r="G1190">
            <v>24.35</v>
          </cell>
          <cell r="H1190">
            <v>24.8</v>
          </cell>
          <cell r="I1190">
            <v>243822</v>
          </cell>
          <cell r="J1190">
            <v>5867771.2000000002</v>
          </cell>
          <cell r="K1190">
            <v>44687</v>
          </cell>
          <cell r="L1190">
            <v>1206</v>
          </cell>
          <cell r="M1190" t="str">
            <v>INE143A01010</v>
          </cell>
        </row>
        <row r="1191">
          <cell r="A1191" t="str">
            <v>PASUPTAC</v>
          </cell>
          <cell r="B1191" t="str">
            <v>EQ</v>
          </cell>
          <cell r="C1191">
            <v>39.950000000000003</v>
          </cell>
          <cell r="D1191">
            <v>39.950000000000003</v>
          </cell>
          <cell r="E1191">
            <v>37.85</v>
          </cell>
          <cell r="F1191">
            <v>38.85</v>
          </cell>
          <cell r="G1191">
            <v>39</v>
          </cell>
          <cell r="H1191">
            <v>39.65</v>
          </cell>
          <cell r="I1191">
            <v>146866</v>
          </cell>
          <cell r="J1191">
            <v>5648626.25</v>
          </cell>
          <cell r="K1191">
            <v>44687</v>
          </cell>
          <cell r="L1191">
            <v>1962</v>
          </cell>
          <cell r="M1191" t="str">
            <v>INE818B01023</v>
          </cell>
        </row>
        <row r="1192">
          <cell r="A1192" t="str">
            <v>KARURVYSYA</v>
          </cell>
          <cell r="B1192" t="str">
            <v>EQ</v>
          </cell>
          <cell r="C1192">
            <v>46.8</v>
          </cell>
          <cell r="D1192">
            <v>46.8</v>
          </cell>
          <cell r="E1192">
            <v>44.25</v>
          </cell>
          <cell r="F1192">
            <v>46.1</v>
          </cell>
          <cell r="G1192">
            <v>46.15</v>
          </cell>
          <cell r="H1192">
            <v>47.05</v>
          </cell>
          <cell r="I1192">
            <v>3345652</v>
          </cell>
          <cell r="J1192">
            <v>152431335.19999999</v>
          </cell>
          <cell r="K1192">
            <v>44687</v>
          </cell>
          <cell r="L1192">
            <v>16727</v>
          </cell>
          <cell r="M1192" t="str">
            <v>INE036D01028</v>
          </cell>
        </row>
        <row r="1193">
          <cell r="A1193" t="str">
            <v>NUVOCO</v>
          </cell>
          <cell r="B1193" t="str">
            <v>EQ</v>
          </cell>
          <cell r="C1193">
            <v>325</v>
          </cell>
          <cell r="D1193">
            <v>329.05</v>
          </cell>
          <cell r="E1193">
            <v>318.45</v>
          </cell>
          <cell r="F1193">
            <v>324.45</v>
          </cell>
          <cell r="G1193">
            <v>323.2</v>
          </cell>
          <cell r="H1193">
            <v>331.15</v>
          </cell>
          <cell r="I1193">
            <v>59674</v>
          </cell>
          <cell r="J1193">
            <v>19250476.199999999</v>
          </cell>
          <cell r="K1193">
            <v>44687</v>
          </cell>
          <cell r="L1193">
            <v>5386</v>
          </cell>
          <cell r="M1193" t="str">
            <v>INE118D01016</v>
          </cell>
        </row>
        <row r="1194">
          <cell r="A1194" t="str">
            <v>SUPERHOUSE</v>
          </cell>
          <cell r="B1194" t="str">
            <v>EQ</v>
          </cell>
          <cell r="C1194">
            <v>173.65</v>
          </cell>
          <cell r="D1194">
            <v>173.65</v>
          </cell>
          <cell r="E1194">
            <v>167.45</v>
          </cell>
          <cell r="F1194">
            <v>171.85</v>
          </cell>
          <cell r="G1194">
            <v>172.3</v>
          </cell>
          <cell r="H1194">
            <v>175.4</v>
          </cell>
          <cell r="I1194">
            <v>24997</v>
          </cell>
          <cell r="J1194">
            <v>4237844.5</v>
          </cell>
          <cell r="K1194">
            <v>44687</v>
          </cell>
          <cell r="L1194">
            <v>713</v>
          </cell>
          <cell r="M1194" t="str">
            <v>INE712B01010</v>
          </cell>
        </row>
        <row r="1195">
          <cell r="A1195" t="str">
            <v>MOIL</v>
          </cell>
          <cell r="B1195" t="str">
            <v>EQ</v>
          </cell>
          <cell r="C1195">
            <v>172.85</v>
          </cell>
          <cell r="D1195">
            <v>173.8</v>
          </cell>
          <cell r="E1195">
            <v>170.1</v>
          </cell>
          <cell r="F1195">
            <v>171.7</v>
          </cell>
          <cell r="G1195">
            <v>172</v>
          </cell>
          <cell r="H1195">
            <v>175.25</v>
          </cell>
          <cell r="I1195">
            <v>177738</v>
          </cell>
          <cell r="J1195">
            <v>30491431.25</v>
          </cell>
          <cell r="K1195">
            <v>44687</v>
          </cell>
          <cell r="L1195">
            <v>5942</v>
          </cell>
          <cell r="M1195" t="str">
            <v>INE490G01020</v>
          </cell>
        </row>
        <row r="1196">
          <cell r="A1196" t="str">
            <v>UTIBANKETF</v>
          </cell>
          <cell r="B1196" t="str">
            <v>EQ</v>
          </cell>
          <cell r="C1196">
            <v>35.590000000000003</v>
          </cell>
          <cell r="D1196">
            <v>35.590000000000003</v>
          </cell>
          <cell r="E1196">
            <v>34.4</v>
          </cell>
          <cell r="F1196">
            <v>34.76</v>
          </cell>
          <cell r="G1196">
            <v>35</v>
          </cell>
          <cell r="H1196">
            <v>35.479999999999997</v>
          </cell>
          <cell r="I1196">
            <v>21140</v>
          </cell>
          <cell r="J1196">
            <v>734045.14</v>
          </cell>
          <cell r="K1196">
            <v>44687</v>
          </cell>
          <cell r="L1196">
            <v>218</v>
          </cell>
          <cell r="M1196" t="str">
            <v>INF789F1AUV1</v>
          </cell>
        </row>
        <row r="1197">
          <cell r="A1197" t="str">
            <v>SANGHVIMOV</v>
          </cell>
          <cell r="B1197" t="str">
            <v>EQ</v>
          </cell>
          <cell r="C1197">
            <v>175.45</v>
          </cell>
          <cell r="D1197">
            <v>179.9</v>
          </cell>
          <cell r="E1197">
            <v>170.95</v>
          </cell>
          <cell r="F1197">
            <v>173.45</v>
          </cell>
          <cell r="G1197">
            <v>174.65</v>
          </cell>
          <cell r="H1197">
            <v>177.05</v>
          </cell>
          <cell r="I1197">
            <v>127733</v>
          </cell>
          <cell r="J1197">
            <v>22180275.949999999</v>
          </cell>
          <cell r="K1197">
            <v>44687</v>
          </cell>
          <cell r="L1197">
            <v>2090</v>
          </cell>
          <cell r="M1197" t="str">
            <v>INE989A01024</v>
          </cell>
        </row>
        <row r="1198">
          <cell r="A1198" t="str">
            <v>IRFC</v>
          </cell>
          <cell r="B1198" t="str">
            <v>NA</v>
          </cell>
          <cell r="C1198">
            <v>1224</v>
          </cell>
          <cell r="D1198">
            <v>1224</v>
          </cell>
          <cell r="E1198">
            <v>1197.01</v>
          </cell>
          <cell r="F1198">
            <v>1197.01</v>
          </cell>
          <cell r="G1198">
            <v>1197.01</v>
          </cell>
          <cell r="H1198">
            <v>1221.9000000000001</v>
          </cell>
          <cell r="I1198">
            <v>110</v>
          </cell>
          <cell r="J1198">
            <v>134370.1</v>
          </cell>
          <cell r="K1198">
            <v>44687</v>
          </cell>
          <cell r="L1198">
            <v>2</v>
          </cell>
          <cell r="M1198" t="str">
            <v>INE053F07686</v>
          </cell>
        </row>
        <row r="1199">
          <cell r="A1199" t="str">
            <v>HCLTECH</v>
          </cell>
          <cell r="B1199" t="str">
            <v>EQ</v>
          </cell>
          <cell r="C1199">
            <v>1049.9000000000001</v>
          </cell>
          <cell r="D1199">
            <v>1056.6500000000001</v>
          </cell>
          <cell r="E1199">
            <v>1028.95</v>
          </cell>
          <cell r="F1199">
            <v>1050.2</v>
          </cell>
          <cell r="G1199">
            <v>1052.9000000000001</v>
          </cell>
          <cell r="H1199">
            <v>1072.05</v>
          </cell>
          <cell r="I1199">
            <v>4075606</v>
          </cell>
          <cell r="J1199">
            <v>4261494345</v>
          </cell>
          <cell r="K1199">
            <v>44687</v>
          </cell>
          <cell r="L1199">
            <v>122220</v>
          </cell>
          <cell r="M1199" t="str">
            <v>INE860A01027</v>
          </cell>
        </row>
        <row r="1200">
          <cell r="A1200" t="str">
            <v>TVSELECT</v>
          </cell>
          <cell r="B1200" t="str">
            <v>EQ</v>
          </cell>
          <cell r="C1200">
            <v>225.05</v>
          </cell>
          <cell r="D1200">
            <v>228</v>
          </cell>
          <cell r="E1200">
            <v>220.25</v>
          </cell>
          <cell r="F1200">
            <v>223.45</v>
          </cell>
          <cell r="G1200">
            <v>222.9</v>
          </cell>
          <cell r="H1200">
            <v>228.1</v>
          </cell>
          <cell r="I1200">
            <v>54366</v>
          </cell>
          <cell r="J1200">
            <v>12137677.550000001</v>
          </cell>
          <cell r="K1200">
            <v>44687</v>
          </cell>
          <cell r="L1200">
            <v>3511</v>
          </cell>
          <cell r="M1200" t="str">
            <v>INE236G01019</v>
          </cell>
        </row>
        <row r="1201">
          <cell r="A1201" t="str">
            <v>LFIC</v>
          </cell>
          <cell r="B1201" t="str">
            <v>EQ</v>
          </cell>
          <cell r="C1201">
            <v>97.95</v>
          </cell>
          <cell r="D1201">
            <v>98.6</v>
          </cell>
          <cell r="E1201">
            <v>95</v>
          </cell>
          <cell r="F1201">
            <v>96.1</v>
          </cell>
          <cell r="G1201">
            <v>97.75</v>
          </cell>
          <cell r="H1201">
            <v>98.1</v>
          </cell>
          <cell r="I1201">
            <v>371</v>
          </cell>
          <cell r="J1201">
            <v>35910</v>
          </cell>
          <cell r="K1201">
            <v>44687</v>
          </cell>
          <cell r="L1201">
            <v>65</v>
          </cell>
          <cell r="M1201" t="str">
            <v>INE850E01012</v>
          </cell>
        </row>
        <row r="1202">
          <cell r="A1202" t="str">
            <v>ZYDUSWELL</v>
          </cell>
          <cell r="B1202" t="str">
            <v>EQ</v>
          </cell>
          <cell r="C1202">
            <v>1660</v>
          </cell>
          <cell r="D1202">
            <v>1675</v>
          </cell>
          <cell r="E1202">
            <v>1610.6</v>
          </cell>
          <cell r="F1202">
            <v>1628.05</v>
          </cell>
          <cell r="G1202">
            <v>1634</v>
          </cell>
          <cell r="H1202">
            <v>1661.95</v>
          </cell>
          <cell r="I1202">
            <v>25155</v>
          </cell>
          <cell r="J1202">
            <v>41663719.799999997</v>
          </cell>
          <cell r="K1202">
            <v>44687</v>
          </cell>
          <cell r="L1202">
            <v>3117</v>
          </cell>
          <cell r="M1202" t="str">
            <v>INE768C01010</v>
          </cell>
        </row>
        <row r="1203">
          <cell r="A1203" t="str">
            <v>MBLINFRA</v>
          </cell>
          <cell r="B1203" t="str">
            <v>EQ</v>
          </cell>
          <cell r="C1203">
            <v>21.55</v>
          </cell>
          <cell r="D1203">
            <v>21.95</v>
          </cell>
          <cell r="E1203">
            <v>20.95</v>
          </cell>
          <cell r="F1203">
            <v>21.6</v>
          </cell>
          <cell r="G1203">
            <v>21.45</v>
          </cell>
          <cell r="H1203">
            <v>22.05</v>
          </cell>
          <cell r="I1203">
            <v>201310</v>
          </cell>
          <cell r="J1203">
            <v>4280173.7</v>
          </cell>
          <cell r="K1203">
            <v>44687</v>
          </cell>
          <cell r="L1203">
            <v>778</v>
          </cell>
          <cell r="M1203" t="str">
            <v>INE912H01013</v>
          </cell>
        </row>
        <row r="1204">
          <cell r="A1204" t="str">
            <v>AGARIND</v>
          </cell>
          <cell r="B1204" t="str">
            <v>EQ</v>
          </cell>
          <cell r="C1204">
            <v>655</v>
          </cell>
          <cell r="D1204">
            <v>663.2</v>
          </cell>
          <cell r="E1204">
            <v>640</v>
          </cell>
          <cell r="F1204">
            <v>652.25</v>
          </cell>
          <cell r="G1204">
            <v>659</v>
          </cell>
          <cell r="H1204">
            <v>665.85</v>
          </cell>
          <cell r="I1204">
            <v>98131</v>
          </cell>
          <cell r="J1204">
            <v>63932300.049999997</v>
          </cell>
          <cell r="K1204">
            <v>44687</v>
          </cell>
          <cell r="L1204">
            <v>12098</v>
          </cell>
          <cell r="M1204" t="str">
            <v>INE204E01012</v>
          </cell>
        </row>
        <row r="1205">
          <cell r="A1205" t="str">
            <v>SHIVALIK</v>
          </cell>
          <cell r="B1205" t="str">
            <v>EQ</v>
          </cell>
          <cell r="C1205">
            <v>897.2</v>
          </cell>
          <cell r="D1205">
            <v>907</v>
          </cell>
          <cell r="E1205">
            <v>870</v>
          </cell>
          <cell r="F1205">
            <v>888.5</v>
          </cell>
          <cell r="G1205">
            <v>890</v>
          </cell>
          <cell r="H1205">
            <v>907.05</v>
          </cell>
          <cell r="I1205">
            <v>5030</v>
          </cell>
          <cell r="J1205">
            <v>4465756.55</v>
          </cell>
          <cell r="K1205">
            <v>44687</v>
          </cell>
          <cell r="L1205">
            <v>416</v>
          </cell>
          <cell r="M1205" t="str">
            <v>INE788J01021</v>
          </cell>
        </row>
        <row r="1206">
          <cell r="A1206" t="str">
            <v>FSL</v>
          </cell>
          <cell r="B1206" t="str">
            <v>EQ</v>
          </cell>
          <cell r="C1206">
            <v>111.8</v>
          </cell>
          <cell r="D1206">
            <v>120</v>
          </cell>
          <cell r="E1206">
            <v>110.6</v>
          </cell>
          <cell r="F1206">
            <v>112.45</v>
          </cell>
          <cell r="G1206">
            <v>112.8</v>
          </cell>
          <cell r="H1206">
            <v>114.8</v>
          </cell>
          <cell r="I1206">
            <v>16766254</v>
          </cell>
          <cell r="J1206">
            <v>1929421859</v>
          </cell>
          <cell r="K1206">
            <v>44687</v>
          </cell>
          <cell r="L1206">
            <v>74713</v>
          </cell>
          <cell r="M1206" t="str">
            <v>INE684F01012</v>
          </cell>
        </row>
        <row r="1207">
          <cell r="A1207" t="str">
            <v>INDIGO</v>
          </cell>
          <cell r="B1207" t="str">
            <v>EQ</v>
          </cell>
          <cell r="C1207">
            <v>1750</v>
          </cell>
          <cell r="D1207">
            <v>1774.5</v>
          </cell>
          <cell r="E1207">
            <v>1723.4</v>
          </cell>
          <cell r="F1207">
            <v>1745.35</v>
          </cell>
          <cell r="G1207">
            <v>1755.3</v>
          </cell>
          <cell r="H1207">
            <v>1781.9</v>
          </cell>
          <cell r="I1207">
            <v>409633</v>
          </cell>
          <cell r="J1207">
            <v>716363925.70000005</v>
          </cell>
          <cell r="K1207">
            <v>44687</v>
          </cell>
          <cell r="L1207">
            <v>22374</v>
          </cell>
          <cell r="M1207" t="str">
            <v>INE646L01027</v>
          </cell>
        </row>
        <row r="1208">
          <cell r="A1208" t="str">
            <v>KREBSBIO</v>
          </cell>
          <cell r="B1208" t="str">
            <v>EQ</v>
          </cell>
          <cell r="C1208">
            <v>149</v>
          </cell>
          <cell r="D1208">
            <v>149</v>
          </cell>
          <cell r="E1208">
            <v>143.30000000000001</v>
          </cell>
          <cell r="F1208">
            <v>145.05000000000001</v>
          </cell>
          <cell r="G1208">
            <v>145.5</v>
          </cell>
          <cell r="H1208">
            <v>148.1</v>
          </cell>
          <cell r="I1208">
            <v>8047</v>
          </cell>
          <cell r="J1208">
            <v>1167450.1000000001</v>
          </cell>
          <cell r="K1208">
            <v>44687</v>
          </cell>
          <cell r="L1208">
            <v>261</v>
          </cell>
          <cell r="M1208" t="str">
            <v>INE268B01013</v>
          </cell>
        </row>
        <row r="1209">
          <cell r="A1209" t="str">
            <v>MAITHANALL</v>
          </cell>
          <cell r="B1209" t="str">
            <v>EQ</v>
          </cell>
          <cell r="C1209">
            <v>1199</v>
          </cell>
          <cell r="D1209">
            <v>1213.25</v>
          </cell>
          <cell r="E1209">
            <v>1171.55</v>
          </cell>
          <cell r="F1209">
            <v>1195.8499999999999</v>
          </cell>
          <cell r="G1209">
            <v>1191</v>
          </cell>
          <cell r="H1209">
            <v>1221</v>
          </cell>
          <cell r="I1209">
            <v>76639</v>
          </cell>
          <cell r="J1209">
            <v>91136438.200000003</v>
          </cell>
          <cell r="K1209">
            <v>44687</v>
          </cell>
          <cell r="L1209">
            <v>6186</v>
          </cell>
          <cell r="M1209" t="str">
            <v>INE683C01011</v>
          </cell>
        </row>
        <row r="1210">
          <cell r="A1210" t="str">
            <v>MANAPPURAM</v>
          </cell>
          <cell r="B1210" t="str">
            <v>EQ</v>
          </cell>
          <cell r="C1210">
            <v>110</v>
          </cell>
          <cell r="D1210">
            <v>110.55</v>
          </cell>
          <cell r="E1210">
            <v>106.8</v>
          </cell>
          <cell r="F1210">
            <v>109.35</v>
          </cell>
          <cell r="G1210">
            <v>110.4</v>
          </cell>
          <cell r="H1210">
            <v>111.65</v>
          </cell>
          <cell r="I1210">
            <v>4459415</v>
          </cell>
          <cell r="J1210">
            <v>484027508.5</v>
          </cell>
          <cell r="K1210">
            <v>44687</v>
          </cell>
          <cell r="L1210">
            <v>26927</v>
          </cell>
          <cell r="M1210" t="str">
            <v>INE522D01027</v>
          </cell>
        </row>
        <row r="1211">
          <cell r="A1211" t="str">
            <v>TASTYBITE</v>
          </cell>
          <cell r="B1211" t="str">
            <v>EQ</v>
          </cell>
          <cell r="C1211">
            <v>11170.5</v>
          </cell>
          <cell r="D1211">
            <v>11265.65</v>
          </cell>
          <cell r="E1211">
            <v>10900</v>
          </cell>
          <cell r="F1211">
            <v>10985.35</v>
          </cell>
          <cell r="G1211">
            <v>10999.9</v>
          </cell>
          <cell r="H1211">
            <v>11216.5</v>
          </cell>
          <cell r="I1211">
            <v>1200</v>
          </cell>
          <cell r="J1211">
            <v>13218039.550000001</v>
          </cell>
          <cell r="K1211">
            <v>44687</v>
          </cell>
          <cell r="L1211">
            <v>514</v>
          </cell>
          <cell r="M1211" t="str">
            <v>INE488B01017</v>
          </cell>
        </row>
        <row r="1212">
          <cell r="A1212" t="str">
            <v>MARKSANS</v>
          </cell>
          <cell r="B1212" t="str">
            <v>EQ</v>
          </cell>
          <cell r="C1212">
            <v>49.95</v>
          </cell>
          <cell r="D1212">
            <v>50.35</v>
          </cell>
          <cell r="E1212">
            <v>49.2</v>
          </cell>
          <cell r="F1212">
            <v>49.9</v>
          </cell>
          <cell r="G1212">
            <v>50.2</v>
          </cell>
          <cell r="H1212">
            <v>50.95</v>
          </cell>
          <cell r="I1212">
            <v>707977</v>
          </cell>
          <cell r="J1212">
            <v>35199447.299999997</v>
          </cell>
          <cell r="K1212">
            <v>44687</v>
          </cell>
          <cell r="L1212">
            <v>5335</v>
          </cell>
          <cell r="M1212" t="str">
            <v>INE750C01026</v>
          </cell>
        </row>
        <row r="1213">
          <cell r="A1213" t="str">
            <v>DPWIRES</v>
          </cell>
          <cell r="B1213" t="str">
            <v>EQ</v>
          </cell>
          <cell r="C1213">
            <v>377</v>
          </cell>
          <cell r="D1213">
            <v>388.7</v>
          </cell>
          <cell r="E1213">
            <v>370.3</v>
          </cell>
          <cell r="F1213">
            <v>382.2</v>
          </cell>
          <cell r="G1213">
            <v>383.6</v>
          </cell>
          <cell r="H1213">
            <v>390.25</v>
          </cell>
          <cell r="I1213">
            <v>11075</v>
          </cell>
          <cell r="J1213">
            <v>4219818.4000000004</v>
          </cell>
          <cell r="K1213">
            <v>44687</v>
          </cell>
          <cell r="L1213">
            <v>407</v>
          </cell>
          <cell r="M1213" t="str">
            <v>INE864X01013</v>
          </cell>
        </row>
        <row r="1214">
          <cell r="A1214" t="str">
            <v>UTISENSETF</v>
          </cell>
          <cell r="B1214" t="str">
            <v>EQ</v>
          </cell>
          <cell r="C1214">
            <v>589.98</v>
          </cell>
          <cell r="D1214">
            <v>589.98</v>
          </cell>
          <cell r="E1214">
            <v>574.01</v>
          </cell>
          <cell r="F1214">
            <v>575.78</v>
          </cell>
          <cell r="G1214">
            <v>574.01</v>
          </cell>
          <cell r="H1214">
            <v>587.91</v>
          </cell>
          <cell r="I1214">
            <v>5096</v>
          </cell>
          <cell r="J1214">
            <v>2944558.63</v>
          </cell>
          <cell r="K1214">
            <v>44687</v>
          </cell>
          <cell r="L1214">
            <v>239</v>
          </cell>
          <cell r="M1214" t="str">
            <v>INF789FB1X58</v>
          </cell>
        </row>
        <row r="1215">
          <cell r="A1215" t="str">
            <v>FOSECOIND</v>
          </cell>
          <cell r="B1215" t="str">
            <v>EQ</v>
          </cell>
          <cell r="C1215">
            <v>1450.05</v>
          </cell>
          <cell r="D1215">
            <v>1454.5</v>
          </cell>
          <cell r="E1215">
            <v>1417</v>
          </cell>
          <cell r="F1215">
            <v>1427.75</v>
          </cell>
          <cell r="G1215">
            <v>1436.6</v>
          </cell>
          <cell r="H1215">
            <v>1457.85</v>
          </cell>
          <cell r="I1215">
            <v>1540</v>
          </cell>
          <cell r="J1215">
            <v>2206422.4</v>
          </cell>
          <cell r="K1215">
            <v>44687</v>
          </cell>
          <cell r="L1215">
            <v>348</v>
          </cell>
          <cell r="M1215" t="str">
            <v>INE519A01011</v>
          </cell>
        </row>
        <row r="1216">
          <cell r="A1216" t="str">
            <v>EUROBOND</v>
          </cell>
          <cell r="B1216" t="str">
            <v>SM</v>
          </cell>
          <cell r="C1216">
            <v>117.8</v>
          </cell>
          <cell r="D1216">
            <v>118.55</v>
          </cell>
          <cell r="E1216">
            <v>115</v>
          </cell>
          <cell r="F1216">
            <v>116.1</v>
          </cell>
          <cell r="G1216">
            <v>116</v>
          </cell>
          <cell r="H1216">
            <v>118.55</v>
          </cell>
          <cell r="I1216">
            <v>20000</v>
          </cell>
          <cell r="J1216">
            <v>2325200</v>
          </cell>
          <cell r="K1216">
            <v>44687</v>
          </cell>
          <cell r="L1216">
            <v>10</v>
          </cell>
          <cell r="M1216" t="str">
            <v>INE505V01016</v>
          </cell>
        </row>
        <row r="1217">
          <cell r="A1217" t="str">
            <v>LIBAS</v>
          </cell>
          <cell r="B1217" t="str">
            <v>EQ</v>
          </cell>
          <cell r="C1217">
            <v>24.1</v>
          </cell>
          <cell r="D1217">
            <v>24.1</v>
          </cell>
          <cell r="E1217">
            <v>23</v>
          </cell>
          <cell r="F1217">
            <v>23.55</v>
          </cell>
          <cell r="G1217">
            <v>23.5</v>
          </cell>
          <cell r="H1217">
            <v>24.05</v>
          </cell>
          <cell r="I1217">
            <v>39240</v>
          </cell>
          <cell r="J1217">
            <v>921699.95</v>
          </cell>
          <cell r="K1217">
            <v>44687</v>
          </cell>
          <cell r="L1217">
            <v>345</v>
          </cell>
          <cell r="M1217" t="str">
            <v>INE908V01012</v>
          </cell>
        </row>
        <row r="1218">
          <cell r="A1218" t="str">
            <v>PUNJLLOYD</v>
          </cell>
          <cell r="B1218" t="str">
            <v>BZ</v>
          </cell>
          <cell r="C1218">
            <v>2.4500000000000002</v>
          </cell>
          <cell r="D1218">
            <v>2.4500000000000002</v>
          </cell>
          <cell r="E1218">
            <v>2.2999999999999998</v>
          </cell>
          <cell r="F1218">
            <v>2.35</v>
          </cell>
          <cell r="G1218">
            <v>2.35</v>
          </cell>
          <cell r="H1218">
            <v>2.4</v>
          </cell>
          <cell r="I1218">
            <v>112187</v>
          </cell>
          <cell r="J1218">
            <v>265503.2</v>
          </cell>
          <cell r="K1218">
            <v>44687</v>
          </cell>
          <cell r="L1218">
            <v>143</v>
          </cell>
          <cell r="M1218" t="str">
            <v>INE701B01021</v>
          </cell>
        </row>
        <row r="1219">
          <cell r="A1219" t="str">
            <v>GATEWAY</v>
          </cell>
          <cell r="B1219" t="str">
            <v>EQ</v>
          </cell>
          <cell r="C1219">
            <v>73.05</v>
          </cell>
          <cell r="D1219">
            <v>74</v>
          </cell>
          <cell r="E1219">
            <v>72.150000000000006</v>
          </cell>
          <cell r="F1219">
            <v>72.8</v>
          </cell>
          <cell r="G1219">
            <v>73</v>
          </cell>
          <cell r="H1219">
            <v>74.349999999999994</v>
          </cell>
          <cell r="I1219">
            <v>663956</v>
          </cell>
          <cell r="J1219">
            <v>48218205.850000001</v>
          </cell>
          <cell r="K1219">
            <v>44687</v>
          </cell>
          <cell r="L1219">
            <v>3028</v>
          </cell>
          <cell r="M1219" t="str">
            <v>INE079J01017</v>
          </cell>
        </row>
        <row r="1220">
          <cell r="A1220" t="str">
            <v>PPL</v>
          </cell>
          <cell r="B1220" t="str">
            <v>EQ</v>
          </cell>
          <cell r="C1220">
            <v>183</v>
          </cell>
          <cell r="D1220">
            <v>183</v>
          </cell>
          <cell r="E1220">
            <v>168</v>
          </cell>
          <cell r="F1220">
            <v>180.8</v>
          </cell>
          <cell r="G1220">
            <v>181.8</v>
          </cell>
          <cell r="H1220">
            <v>184.65</v>
          </cell>
          <cell r="I1220">
            <v>170401</v>
          </cell>
          <cell r="J1220">
            <v>30498586.899999999</v>
          </cell>
          <cell r="K1220">
            <v>44687</v>
          </cell>
          <cell r="L1220">
            <v>6031</v>
          </cell>
          <cell r="M1220" t="str">
            <v>INE050001010</v>
          </cell>
        </row>
        <row r="1221">
          <cell r="A1221" t="str">
            <v>TNIDETF</v>
          </cell>
          <cell r="B1221" t="str">
            <v>EQ</v>
          </cell>
          <cell r="C1221">
            <v>58.5</v>
          </cell>
          <cell r="D1221">
            <v>58.7</v>
          </cell>
          <cell r="E1221">
            <v>57.47</v>
          </cell>
          <cell r="F1221">
            <v>58.17</v>
          </cell>
          <cell r="G1221">
            <v>58.24</v>
          </cell>
          <cell r="H1221">
            <v>59.41</v>
          </cell>
          <cell r="I1221">
            <v>18885</v>
          </cell>
          <cell r="J1221">
            <v>1094468.8400000001</v>
          </cell>
          <cell r="K1221">
            <v>44687</v>
          </cell>
          <cell r="L1221">
            <v>293</v>
          </cell>
          <cell r="M1221" t="str">
            <v>INF277KA1364</v>
          </cell>
        </row>
        <row r="1222">
          <cell r="A1222" t="str">
            <v>LIBERTSHOE</v>
          </cell>
          <cell r="B1222" t="str">
            <v>EQ</v>
          </cell>
          <cell r="C1222">
            <v>155</v>
          </cell>
          <cell r="D1222">
            <v>157.44999999999999</v>
          </cell>
          <cell r="E1222">
            <v>150.05000000000001</v>
          </cell>
          <cell r="F1222">
            <v>154.5</v>
          </cell>
          <cell r="G1222">
            <v>154.4</v>
          </cell>
          <cell r="H1222">
            <v>157.80000000000001</v>
          </cell>
          <cell r="I1222">
            <v>98803</v>
          </cell>
          <cell r="J1222">
            <v>15181165.9</v>
          </cell>
          <cell r="K1222">
            <v>44687</v>
          </cell>
          <cell r="L1222">
            <v>2827</v>
          </cell>
          <cell r="M1222" t="str">
            <v>INE557B01019</v>
          </cell>
        </row>
        <row r="1223">
          <cell r="A1223" t="str">
            <v>IVC</v>
          </cell>
          <cell r="B1223" t="str">
            <v>EQ</v>
          </cell>
          <cell r="C1223">
            <v>7.15</v>
          </cell>
          <cell r="D1223">
            <v>7.25</v>
          </cell>
          <cell r="E1223">
            <v>6.9</v>
          </cell>
          <cell r="F1223">
            <v>7</v>
          </cell>
          <cell r="G1223">
            <v>7</v>
          </cell>
          <cell r="H1223">
            <v>7.15</v>
          </cell>
          <cell r="I1223">
            <v>127407</v>
          </cell>
          <cell r="J1223">
            <v>895208.2</v>
          </cell>
          <cell r="K1223">
            <v>44687</v>
          </cell>
          <cell r="L1223">
            <v>462</v>
          </cell>
          <cell r="M1223" t="str">
            <v>INE050B01023</v>
          </cell>
        </row>
        <row r="1224">
          <cell r="A1224" t="str">
            <v>WANBURY</v>
          </cell>
          <cell r="B1224" t="str">
            <v>BE</v>
          </cell>
          <cell r="C1224">
            <v>79</v>
          </cell>
          <cell r="D1224">
            <v>79</v>
          </cell>
          <cell r="E1224">
            <v>76.099999999999994</v>
          </cell>
          <cell r="F1224">
            <v>76.95</v>
          </cell>
          <cell r="G1224">
            <v>76.400000000000006</v>
          </cell>
          <cell r="H1224">
            <v>78.599999999999994</v>
          </cell>
          <cell r="I1224">
            <v>1719</v>
          </cell>
          <cell r="J1224">
            <v>131921.4</v>
          </cell>
          <cell r="K1224">
            <v>44687</v>
          </cell>
          <cell r="L1224">
            <v>36</v>
          </cell>
          <cell r="M1224" t="str">
            <v>INE107F01022</v>
          </cell>
        </row>
        <row r="1225">
          <cell r="A1225" t="str">
            <v>VISAKAIND</v>
          </cell>
          <cell r="B1225" t="str">
            <v>EQ</v>
          </cell>
          <cell r="C1225">
            <v>555</v>
          </cell>
          <cell r="D1225">
            <v>556.1</v>
          </cell>
          <cell r="E1225">
            <v>542.25</v>
          </cell>
          <cell r="F1225">
            <v>547.75</v>
          </cell>
          <cell r="G1225">
            <v>549.5</v>
          </cell>
          <cell r="H1225">
            <v>559.5</v>
          </cell>
          <cell r="I1225">
            <v>16842</v>
          </cell>
          <cell r="J1225">
            <v>9232160.9000000004</v>
          </cell>
          <cell r="K1225">
            <v>44687</v>
          </cell>
          <cell r="L1225">
            <v>1423</v>
          </cell>
          <cell r="M1225" t="str">
            <v>INE392A01013</v>
          </cell>
        </row>
        <row r="1226">
          <cell r="A1226" t="str">
            <v>DCMSRIND</v>
          </cell>
          <cell r="B1226" t="str">
            <v>EQ</v>
          </cell>
          <cell r="C1226">
            <v>101</v>
          </cell>
          <cell r="D1226">
            <v>101</v>
          </cell>
          <cell r="E1226">
            <v>97.85</v>
          </cell>
          <cell r="F1226">
            <v>100.15</v>
          </cell>
          <cell r="G1226">
            <v>100.5</v>
          </cell>
          <cell r="H1226">
            <v>102.3</v>
          </cell>
          <cell r="I1226">
            <v>204057</v>
          </cell>
          <cell r="J1226">
            <v>20308989.949999999</v>
          </cell>
          <cell r="K1226">
            <v>44687</v>
          </cell>
          <cell r="L1226">
            <v>3486</v>
          </cell>
          <cell r="M1226" t="str">
            <v>INE843D01027</v>
          </cell>
        </row>
        <row r="1227">
          <cell r="A1227" t="str">
            <v>IBULHSGFIN</v>
          </cell>
          <cell r="B1227" t="str">
            <v>EQ</v>
          </cell>
          <cell r="C1227">
            <v>145.25</v>
          </cell>
          <cell r="D1227">
            <v>147.6</v>
          </cell>
          <cell r="E1227">
            <v>142.25</v>
          </cell>
          <cell r="F1227">
            <v>146.6</v>
          </cell>
          <cell r="G1227">
            <v>147.25</v>
          </cell>
          <cell r="H1227">
            <v>149.75</v>
          </cell>
          <cell r="I1227">
            <v>9032953</v>
          </cell>
          <cell r="J1227">
            <v>1309948635</v>
          </cell>
          <cell r="K1227">
            <v>44687</v>
          </cell>
          <cell r="L1227">
            <v>43932</v>
          </cell>
          <cell r="M1227" t="str">
            <v>INE148I01020</v>
          </cell>
        </row>
        <row r="1228">
          <cell r="A1228" t="str">
            <v>INCRED</v>
          </cell>
          <cell r="B1228" t="str">
            <v>N2</v>
          </cell>
          <cell r="C1228">
            <v>1001</v>
          </cell>
          <cell r="D1228">
            <v>1001</v>
          </cell>
          <cell r="E1228">
            <v>900</v>
          </cell>
          <cell r="F1228">
            <v>980</v>
          </cell>
          <cell r="G1228">
            <v>980</v>
          </cell>
          <cell r="H1228">
            <v>1001.1</v>
          </cell>
          <cell r="I1228">
            <v>1084</v>
          </cell>
          <cell r="J1228">
            <v>1046446</v>
          </cell>
          <cell r="K1228">
            <v>44687</v>
          </cell>
          <cell r="L1228">
            <v>11</v>
          </cell>
          <cell r="M1228" t="str">
            <v>INE945W07399</v>
          </cell>
        </row>
        <row r="1229">
          <cell r="A1229" t="str">
            <v>BOSCHLTD</v>
          </cell>
          <cell r="B1229" t="str">
            <v>EQ</v>
          </cell>
          <cell r="C1229">
            <v>14000</v>
          </cell>
          <cell r="D1229">
            <v>14050</v>
          </cell>
          <cell r="E1229">
            <v>13807.85</v>
          </cell>
          <cell r="F1229">
            <v>13848.95</v>
          </cell>
          <cell r="G1229">
            <v>13879</v>
          </cell>
          <cell r="H1229">
            <v>14147.65</v>
          </cell>
          <cell r="I1229">
            <v>20697</v>
          </cell>
          <cell r="J1229">
            <v>288009514.89999998</v>
          </cell>
          <cell r="K1229">
            <v>44687</v>
          </cell>
          <cell r="L1229">
            <v>5885</v>
          </cell>
          <cell r="M1229" t="str">
            <v>INE323A01026</v>
          </cell>
        </row>
        <row r="1230">
          <cell r="A1230" t="str">
            <v>GLOBALVECT</v>
          </cell>
          <cell r="B1230" t="str">
            <v>EQ</v>
          </cell>
          <cell r="C1230">
            <v>54.45</v>
          </cell>
          <cell r="D1230">
            <v>54.9</v>
          </cell>
          <cell r="E1230">
            <v>51.55</v>
          </cell>
          <cell r="F1230">
            <v>53.3</v>
          </cell>
          <cell r="G1230">
            <v>54.9</v>
          </cell>
          <cell r="H1230">
            <v>54.45</v>
          </cell>
          <cell r="I1230">
            <v>15203</v>
          </cell>
          <cell r="J1230">
            <v>801440.05</v>
          </cell>
          <cell r="K1230">
            <v>44687</v>
          </cell>
          <cell r="L1230">
            <v>248</v>
          </cell>
          <cell r="M1230" t="str">
            <v>INE792H01019</v>
          </cell>
        </row>
        <row r="1231">
          <cell r="A1231" t="str">
            <v>NH</v>
          </cell>
          <cell r="B1231" t="str">
            <v>EQ</v>
          </cell>
          <cell r="C1231">
            <v>704</v>
          </cell>
          <cell r="D1231">
            <v>704</v>
          </cell>
          <cell r="E1231">
            <v>685</v>
          </cell>
          <cell r="F1231">
            <v>694.9</v>
          </cell>
          <cell r="G1231">
            <v>695</v>
          </cell>
          <cell r="H1231">
            <v>709.95</v>
          </cell>
          <cell r="I1231">
            <v>155156</v>
          </cell>
          <cell r="J1231">
            <v>107950121.7</v>
          </cell>
          <cell r="K1231">
            <v>44687</v>
          </cell>
          <cell r="L1231">
            <v>9549</v>
          </cell>
          <cell r="M1231" t="str">
            <v>INE410P01011</v>
          </cell>
        </row>
        <row r="1232">
          <cell r="A1232" t="str">
            <v>DSPN50ETF</v>
          </cell>
          <cell r="B1232" t="str">
            <v>EQ</v>
          </cell>
          <cell r="C1232">
            <v>167.75</v>
          </cell>
          <cell r="D1232">
            <v>167.75</v>
          </cell>
          <cell r="E1232">
            <v>164.25</v>
          </cell>
          <cell r="F1232">
            <v>164.82</v>
          </cell>
          <cell r="G1232">
            <v>164.97</v>
          </cell>
          <cell r="H1232">
            <v>168.39</v>
          </cell>
          <cell r="I1232">
            <v>27044</v>
          </cell>
          <cell r="J1232">
            <v>4457791.99</v>
          </cell>
          <cell r="K1232">
            <v>44687</v>
          </cell>
          <cell r="L1232">
            <v>276</v>
          </cell>
          <cell r="M1232" t="str">
            <v>INF740KA1CL0</v>
          </cell>
        </row>
        <row r="1233">
          <cell r="A1233" t="str">
            <v>ICICI500</v>
          </cell>
          <cell r="B1233" t="str">
            <v>EQ</v>
          </cell>
          <cell r="C1233">
            <v>25.5</v>
          </cell>
          <cell r="D1233">
            <v>25.5</v>
          </cell>
          <cell r="E1233">
            <v>23.4</v>
          </cell>
          <cell r="F1233">
            <v>23.44</v>
          </cell>
          <cell r="G1233">
            <v>23.55</v>
          </cell>
          <cell r="H1233">
            <v>23.95</v>
          </cell>
          <cell r="I1233">
            <v>98986</v>
          </cell>
          <cell r="J1233">
            <v>2328653.5299999998</v>
          </cell>
          <cell r="K1233">
            <v>44687</v>
          </cell>
          <cell r="L1233">
            <v>564</v>
          </cell>
          <cell r="M1233" t="str">
            <v>INF109KC1V59</v>
          </cell>
        </row>
        <row r="1234">
          <cell r="A1234" t="str">
            <v>YUKEN</v>
          </cell>
          <cell r="B1234" t="str">
            <v>EQ</v>
          </cell>
          <cell r="C1234">
            <v>534</v>
          </cell>
          <cell r="D1234">
            <v>534</v>
          </cell>
          <cell r="E1234">
            <v>520.70000000000005</v>
          </cell>
          <cell r="F1234">
            <v>523.95000000000005</v>
          </cell>
          <cell r="G1234">
            <v>524.15</v>
          </cell>
          <cell r="H1234">
            <v>535.35</v>
          </cell>
          <cell r="I1234">
            <v>1200</v>
          </cell>
          <cell r="J1234">
            <v>630502.80000000005</v>
          </cell>
          <cell r="K1234">
            <v>44687</v>
          </cell>
          <cell r="L1234">
            <v>130</v>
          </cell>
          <cell r="M1234" t="str">
            <v>INE384C01016</v>
          </cell>
        </row>
        <row r="1235">
          <cell r="A1235" t="str">
            <v>THERMAX</v>
          </cell>
          <cell r="B1235" t="str">
            <v>EQ</v>
          </cell>
          <cell r="C1235">
            <v>2061.15</v>
          </cell>
          <cell r="D1235">
            <v>2107</v>
          </cell>
          <cell r="E1235">
            <v>1992.55</v>
          </cell>
          <cell r="F1235">
            <v>2028.7</v>
          </cell>
          <cell r="G1235">
            <v>2024.25</v>
          </cell>
          <cell r="H1235">
            <v>2072.9499999999998</v>
          </cell>
          <cell r="I1235">
            <v>84602</v>
          </cell>
          <cell r="J1235">
            <v>173135197.59999999</v>
          </cell>
          <cell r="K1235">
            <v>44687</v>
          </cell>
          <cell r="L1235">
            <v>12550</v>
          </cell>
          <cell r="M1235" t="str">
            <v>INE152A01029</v>
          </cell>
        </row>
        <row r="1236">
          <cell r="A1236" t="str">
            <v>TIMKEN</v>
          </cell>
          <cell r="B1236" t="str">
            <v>EQ</v>
          </cell>
          <cell r="C1236">
            <v>1898</v>
          </cell>
          <cell r="D1236">
            <v>1909</v>
          </cell>
          <cell r="E1236">
            <v>1870.05</v>
          </cell>
          <cell r="F1236">
            <v>1877.35</v>
          </cell>
          <cell r="G1236">
            <v>1875.05</v>
          </cell>
          <cell r="H1236">
            <v>1918.3</v>
          </cell>
          <cell r="I1236">
            <v>11592</v>
          </cell>
          <cell r="J1236">
            <v>21923457.550000001</v>
          </cell>
          <cell r="K1236">
            <v>44687</v>
          </cell>
          <cell r="L1236">
            <v>3472</v>
          </cell>
          <cell r="M1236" t="str">
            <v>INE325A01013</v>
          </cell>
        </row>
        <row r="1237">
          <cell r="A1237" t="str">
            <v>ADVENZYMES</v>
          </cell>
          <cell r="B1237" t="str">
            <v>EQ</v>
          </cell>
          <cell r="C1237">
            <v>290</v>
          </cell>
          <cell r="D1237">
            <v>290</v>
          </cell>
          <cell r="E1237">
            <v>284.60000000000002</v>
          </cell>
          <cell r="F1237">
            <v>286.3</v>
          </cell>
          <cell r="G1237">
            <v>287.8</v>
          </cell>
          <cell r="H1237">
            <v>292.55</v>
          </cell>
          <cell r="I1237">
            <v>54354</v>
          </cell>
          <cell r="J1237">
            <v>15583329.550000001</v>
          </cell>
          <cell r="K1237">
            <v>44687</v>
          </cell>
          <cell r="L1237">
            <v>2930</v>
          </cell>
          <cell r="M1237" t="str">
            <v>INE837H01020</v>
          </cell>
        </row>
        <row r="1238">
          <cell r="A1238" t="str">
            <v>MOLDTKPAC</v>
          </cell>
          <cell r="B1238" t="str">
            <v>EQ</v>
          </cell>
          <cell r="C1238">
            <v>740</v>
          </cell>
          <cell r="D1238">
            <v>749.95</v>
          </cell>
          <cell r="E1238">
            <v>725</v>
          </cell>
          <cell r="F1238">
            <v>734.8</v>
          </cell>
          <cell r="G1238">
            <v>730</v>
          </cell>
          <cell r="H1238">
            <v>750.85</v>
          </cell>
          <cell r="I1238">
            <v>33168</v>
          </cell>
          <cell r="J1238">
            <v>24450899.25</v>
          </cell>
          <cell r="K1238">
            <v>44687</v>
          </cell>
          <cell r="L1238">
            <v>5587</v>
          </cell>
          <cell r="M1238" t="str">
            <v>INE893J01029</v>
          </cell>
        </row>
        <row r="1239">
          <cell r="A1239" t="str">
            <v>HINDNATGLS</v>
          </cell>
          <cell r="B1239" t="str">
            <v>BE</v>
          </cell>
          <cell r="C1239">
            <v>15.95</v>
          </cell>
          <cell r="D1239">
            <v>16.2</v>
          </cell>
          <cell r="E1239">
            <v>15.55</v>
          </cell>
          <cell r="F1239">
            <v>16</v>
          </cell>
          <cell r="G1239">
            <v>15.9</v>
          </cell>
          <cell r="H1239">
            <v>16.350000000000001</v>
          </cell>
          <cell r="I1239">
            <v>172996</v>
          </cell>
          <cell r="J1239">
            <v>2736686.9</v>
          </cell>
          <cell r="K1239">
            <v>44687</v>
          </cell>
          <cell r="L1239">
            <v>504</v>
          </cell>
          <cell r="M1239" t="str">
            <v>INE952A01022</v>
          </cell>
        </row>
        <row r="1240">
          <cell r="A1240" t="str">
            <v>SPLIL</v>
          </cell>
          <cell r="B1240" t="str">
            <v>EQ</v>
          </cell>
          <cell r="C1240">
            <v>62.05</v>
          </cell>
          <cell r="D1240">
            <v>65.400000000000006</v>
          </cell>
          <cell r="E1240">
            <v>60.45</v>
          </cell>
          <cell r="F1240">
            <v>61.65</v>
          </cell>
          <cell r="G1240">
            <v>61.75</v>
          </cell>
          <cell r="H1240">
            <v>63</v>
          </cell>
          <cell r="I1240">
            <v>128395</v>
          </cell>
          <cell r="J1240">
            <v>7999629.4000000004</v>
          </cell>
          <cell r="K1240">
            <v>44687</v>
          </cell>
          <cell r="L1240">
            <v>2019</v>
          </cell>
          <cell r="M1240" t="str">
            <v>INE978G01016</v>
          </cell>
        </row>
        <row r="1241">
          <cell r="A1241" t="str">
            <v>CEREBRAINT</v>
          </cell>
          <cell r="B1241" t="str">
            <v>EQ</v>
          </cell>
          <cell r="C1241">
            <v>66.3</v>
          </cell>
          <cell r="D1241">
            <v>67.95</v>
          </cell>
          <cell r="E1241">
            <v>65.849999999999994</v>
          </cell>
          <cell r="F1241">
            <v>66.2</v>
          </cell>
          <cell r="G1241">
            <v>66.8</v>
          </cell>
          <cell r="H1241">
            <v>67.650000000000006</v>
          </cell>
          <cell r="I1241">
            <v>192389</v>
          </cell>
          <cell r="J1241">
            <v>12846854.550000001</v>
          </cell>
          <cell r="K1241">
            <v>44687</v>
          </cell>
          <cell r="L1241">
            <v>2186</v>
          </cell>
          <cell r="M1241" t="str">
            <v>INE345B01019</v>
          </cell>
        </row>
        <row r="1242">
          <cell r="A1242" t="str">
            <v>GODREJAGRO</v>
          </cell>
          <cell r="B1242" t="str">
            <v>EQ</v>
          </cell>
          <cell r="C1242">
            <v>530</v>
          </cell>
          <cell r="D1242">
            <v>533.85</v>
          </cell>
          <cell r="E1242">
            <v>513.15</v>
          </cell>
          <cell r="F1242">
            <v>526.04999999999995</v>
          </cell>
          <cell r="G1242">
            <v>526.95000000000005</v>
          </cell>
          <cell r="H1242">
            <v>537.6</v>
          </cell>
          <cell r="I1242">
            <v>317487</v>
          </cell>
          <cell r="J1242">
            <v>165871674.19999999</v>
          </cell>
          <cell r="K1242">
            <v>44687</v>
          </cell>
          <cell r="L1242">
            <v>12594</v>
          </cell>
          <cell r="M1242" t="str">
            <v>INE850D01014</v>
          </cell>
        </row>
        <row r="1243">
          <cell r="A1243" t="str">
            <v>BANCOINDIA</v>
          </cell>
          <cell r="B1243" t="str">
            <v>EQ</v>
          </cell>
          <cell r="C1243">
            <v>132</v>
          </cell>
          <cell r="D1243">
            <v>134.30000000000001</v>
          </cell>
          <cell r="E1243">
            <v>129.75</v>
          </cell>
          <cell r="F1243">
            <v>132.05000000000001</v>
          </cell>
          <cell r="G1243">
            <v>130.15</v>
          </cell>
          <cell r="H1243">
            <v>134.94999999999999</v>
          </cell>
          <cell r="I1243">
            <v>106363</v>
          </cell>
          <cell r="J1243">
            <v>14002420.35</v>
          </cell>
          <cell r="K1243">
            <v>44687</v>
          </cell>
          <cell r="L1243">
            <v>2349</v>
          </cell>
          <cell r="M1243" t="str">
            <v>INE213C01025</v>
          </cell>
        </row>
        <row r="1244">
          <cell r="A1244" t="str">
            <v>SUNTV</v>
          </cell>
          <cell r="B1244" t="str">
            <v>EQ</v>
          </cell>
          <cell r="C1244">
            <v>455.6</v>
          </cell>
          <cell r="D1244">
            <v>458.8</v>
          </cell>
          <cell r="E1244">
            <v>450.3</v>
          </cell>
          <cell r="F1244">
            <v>453</v>
          </cell>
          <cell r="G1244">
            <v>455.9</v>
          </cell>
          <cell r="H1244">
            <v>462.95</v>
          </cell>
          <cell r="I1244">
            <v>425058</v>
          </cell>
          <cell r="J1244">
            <v>193095426.40000001</v>
          </cell>
          <cell r="K1244">
            <v>44687</v>
          </cell>
          <cell r="L1244">
            <v>11717</v>
          </cell>
          <cell r="M1244" t="str">
            <v>INE424H01027</v>
          </cell>
        </row>
        <row r="1245">
          <cell r="A1245" t="str">
            <v>FIEMIND</v>
          </cell>
          <cell r="B1245" t="str">
            <v>EQ</v>
          </cell>
          <cell r="C1245">
            <v>928.1</v>
          </cell>
          <cell r="D1245">
            <v>937.15</v>
          </cell>
          <cell r="E1245">
            <v>910</v>
          </cell>
          <cell r="F1245">
            <v>918.9</v>
          </cell>
          <cell r="G1245">
            <v>915.25</v>
          </cell>
          <cell r="H1245">
            <v>939.1</v>
          </cell>
          <cell r="I1245">
            <v>18230</v>
          </cell>
          <cell r="J1245">
            <v>16794484.600000001</v>
          </cell>
          <cell r="K1245">
            <v>44687</v>
          </cell>
          <cell r="L1245">
            <v>2929</v>
          </cell>
          <cell r="M1245" t="str">
            <v>INE737H01014</v>
          </cell>
        </row>
        <row r="1246">
          <cell r="A1246" t="str">
            <v>VGUARD</v>
          </cell>
          <cell r="B1246" t="str">
            <v>EQ</v>
          </cell>
          <cell r="C1246">
            <v>208</v>
          </cell>
          <cell r="D1246">
            <v>210.4</v>
          </cell>
          <cell r="E1246">
            <v>205.3</v>
          </cell>
          <cell r="F1246">
            <v>206.85</v>
          </cell>
          <cell r="G1246">
            <v>206.5</v>
          </cell>
          <cell r="H1246">
            <v>211.4</v>
          </cell>
          <cell r="I1246">
            <v>139553</v>
          </cell>
          <cell r="J1246">
            <v>28849915.699999999</v>
          </cell>
          <cell r="K1246">
            <v>44687</v>
          </cell>
          <cell r="L1246">
            <v>4556</v>
          </cell>
          <cell r="M1246" t="str">
            <v>INE951I01027</v>
          </cell>
        </row>
        <row r="1247">
          <cell r="A1247" t="str">
            <v>TTKHLTCARE</v>
          </cell>
          <cell r="B1247" t="str">
            <v>EQ</v>
          </cell>
          <cell r="C1247">
            <v>750</v>
          </cell>
          <cell r="D1247">
            <v>750</v>
          </cell>
          <cell r="E1247">
            <v>725</v>
          </cell>
          <cell r="F1247">
            <v>738.4</v>
          </cell>
          <cell r="G1247">
            <v>732.1</v>
          </cell>
          <cell r="H1247">
            <v>754.65</v>
          </cell>
          <cell r="I1247">
            <v>4736</v>
          </cell>
          <cell r="J1247">
            <v>3492093.35</v>
          </cell>
          <cell r="K1247">
            <v>44687</v>
          </cell>
          <cell r="L1247">
            <v>408</v>
          </cell>
          <cell r="M1247" t="str">
            <v>INE910C01018</v>
          </cell>
        </row>
        <row r="1248">
          <cell r="A1248" t="str">
            <v>SAKSOFT</v>
          </cell>
          <cell r="B1248" t="str">
            <v>EQ</v>
          </cell>
          <cell r="C1248">
            <v>790</v>
          </cell>
          <cell r="D1248">
            <v>790</v>
          </cell>
          <cell r="E1248">
            <v>765</v>
          </cell>
          <cell r="F1248">
            <v>778.9</v>
          </cell>
          <cell r="G1248">
            <v>782</v>
          </cell>
          <cell r="H1248">
            <v>796.05</v>
          </cell>
          <cell r="I1248">
            <v>12456</v>
          </cell>
          <cell r="J1248">
            <v>9682599.3000000007</v>
          </cell>
          <cell r="K1248">
            <v>44687</v>
          </cell>
          <cell r="L1248">
            <v>1802</v>
          </cell>
          <cell r="M1248" t="str">
            <v>INE667G01015</v>
          </cell>
        </row>
        <row r="1249">
          <cell r="A1249" t="str">
            <v>VBL</v>
          </cell>
          <cell r="B1249" t="str">
            <v>EQ</v>
          </cell>
          <cell r="C1249">
            <v>1084</v>
          </cell>
          <cell r="D1249">
            <v>1088.25</v>
          </cell>
          <cell r="E1249">
            <v>1060</v>
          </cell>
          <cell r="F1249">
            <v>1075.5999999999999</v>
          </cell>
          <cell r="G1249">
            <v>1074.45</v>
          </cell>
          <cell r="H1249">
            <v>1099.3</v>
          </cell>
          <cell r="I1249">
            <v>421788</v>
          </cell>
          <cell r="J1249">
            <v>453290098.10000002</v>
          </cell>
          <cell r="K1249">
            <v>44687</v>
          </cell>
          <cell r="L1249">
            <v>32094</v>
          </cell>
          <cell r="M1249" t="str">
            <v>INE200M01013</v>
          </cell>
        </row>
        <row r="1250">
          <cell r="A1250" t="str">
            <v>EROSMEDIA</v>
          </cell>
          <cell r="B1250" t="str">
            <v>EQ</v>
          </cell>
          <cell r="C1250">
            <v>27.1</v>
          </cell>
          <cell r="D1250">
            <v>27.5</v>
          </cell>
          <cell r="E1250">
            <v>26.5</v>
          </cell>
          <cell r="F1250">
            <v>27.2</v>
          </cell>
          <cell r="G1250">
            <v>27.4</v>
          </cell>
          <cell r="H1250">
            <v>27.8</v>
          </cell>
          <cell r="I1250">
            <v>267652</v>
          </cell>
          <cell r="J1250">
            <v>7171182.5499999998</v>
          </cell>
          <cell r="K1250">
            <v>44687</v>
          </cell>
          <cell r="L1250">
            <v>951</v>
          </cell>
          <cell r="M1250" t="str">
            <v>INE416L01017</v>
          </cell>
        </row>
        <row r="1251">
          <cell r="A1251" t="str">
            <v>AMRUTANJAN</v>
          </cell>
          <cell r="B1251" t="str">
            <v>EQ</v>
          </cell>
          <cell r="C1251">
            <v>856</v>
          </cell>
          <cell r="D1251">
            <v>875.1</v>
          </cell>
          <cell r="E1251">
            <v>840.85</v>
          </cell>
          <cell r="F1251">
            <v>849.05</v>
          </cell>
          <cell r="G1251">
            <v>859.95</v>
          </cell>
          <cell r="H1251">
            <v>867.8</v>
          </cell>
          <cell r="I1251">
            <v>28813</v>
          </cell>
          <cell r="J1251">
            <v>24734433.600000001</v>
          </cell>
          <cell r="K1251">
            <v>44687</v>
          </cell>
          <cell r="L1251">
            <v>5433</v>
          </cell>
          <cell r="M1251" t="str">
            <v>INE098F01031</v>
          </cell>
        </row>
        <row r="1252">
          <cell r="A1252" t="str">
            <v>MURUDCERA</v>
          </cell>
          <cell r="B1252" t="str">
            <v>EQ</v>
          </cell>
          <cell r="C1252">
            <v>25.15</v>
          </cell>
          <cell r="D1252">
            <v>25.3</v>
          </cell>
          <cell r="E1252">
            <v>24.4</v>
          </cell>
          <cell r="F1252">
            <v>24.9</v>
          </cell>
          <cell r="G1252">
            <v>24.8</v>
          </cell>
          <cell r="H1252">
            <v>25.45</v>
          </cell>
          <cell r="I1252">
            <v>27315</v>
          </cell>
          <cell r="J1252">
            <v>676410.2</v>
          </cell>
          <cell r="K1252">
            <v>44687</v>
          </cell>
          <cell r="L1252">
            <v>374</v>
          </cell>
          <cell r="M1252" t="str">
            <v>INE692B01014</v>
          </cell>
        </row>
        <row r="1253">
          <cell r="A1253" t="str">
            <v>RAMCOCEM</v>
          </cell>
          <cell r="B1253" t="str">
            <v>EQ</v>
          </cell>
          <cell r="C1253">
            <v>734</v>
          </cell>
          <cell r="D1253">
            <v>734</v>
          </cell>
          <cell r="E1253">
            <v>715.3</v>
          </cell>
          <cell r="F1253">
            <v>724.1</v>
          </cell>
          <cell r="G1253">
            <v>725</v>
          </cell>
          <cell r="H1253">
            <v>740.1</v>
          </cell>
          <cell r="I1253">
            <v>356993</v>
          </cell>
          <cell r="J1253">
            <v>258164354.90000001</v>
          </cell>
          <cell r="K1253">
            <v>44687</v>
          </cell>
          <cell r="L1253">
            <v>16402</v>
          </cell>
          <cell r="M1253" t="str">
            <v>INE331A01037</v>
          </cell>
        </row>
        <row r="1254">
          <cell r="A1254" t="str">
            <v>MMFL</v>
          </cell>
          <cell r="B1254" t="str">
            <v>EQ</v>
          </cell>
          <cell r="C1254">
            <v>868.1</v>
          </cell>
          <cell r="D1254">
            <v>891.15</v>
          </cell>
          <cell r="E1254">
            <v>835.25</v>
          </cell>
          <cell r="F1254">
            <v>868.4</v>
          </cell>
          <cell r="G1254">
            <v>866.85</v>
          </cell>
          <cell r="H1254">
            <v>887.6</v>
          </cell>
          <cell r="I1254">
            <v>27747</v>
          </cell>
          <cell r="J1254">
            <v>24096236.350000001</v>
          </cell>
          <cell r="K1254">
            <v>44687</v>
          </cell>
          <cell r="L1254">
            <v>2524</v>
          </cell>
          <cell r="M1254" t="str">
            <v>INE227C01017</v>
          </cell>
        </row>
        <row r="1255">
          <cell r="A1255" t="str">
            <v>MADHAV</v>
          </cell>
          <cell r="B1255" t="str">
            <v>EQ</v>
          </cell>
          <cell r="C1255">
            <v>52.4</v>
          </cell>
          <cell r="D1255">
            <v>52.45</v>
          </cell>
          <cell r="E1255">
            <v>51.4</v>
          </cell>
          <cell r="F1255">
            <v>52</v>
          </cell>
          <cell r="G1255">
            <v>52</v>
          </cell>
          <cell r="H1255">
            <v>53.15</v>
          </cell>
          <cell r="I1255">
            <v>11854</v>
          </cell>
          <cell r="J1255">
            <v>614833.05000000005</v>
          </cell>
          <cell r="K1255">
            <v>44687</v>
          </cell>
          <cell r="L1255">
            <v>147</v>
          </cell>
          <cell r="M1255" t="str">
            <v>INE925C01016</v>
          </cell>
        </row>
        <row r="1256">
          <cell r="A1256" t="str">
            <v>NETFIT</v>
          </cell>
          <cell r="B1256" t="str">
            <v>EQ</v>
          </cell>
          <cell r="C1256">
            <v>32</v>
          </cell>
          <cell r="D1256">
            <v>32.200000000000003</v>
          </cell>
          <cell r="E1256">
            <v>31.02</v>
          </cell>
          <cell r="F1256">
            <v>31.55</v>
          </cell>
          <cell r="G1256">
            <v>31.65</v>
          </cell>
          <cell r="H1256">
            <v>32.25</v>
          </cell>
          <cell r="I1256">
            <v>2992538</v>
          </cell>
          <cell r="J1256">
            <v>94217648.760000005</v>
          </cell>
          <cell r="K1256">
            <v>44687</v>
          </cell>
          <cell r="L1256">
            <v>12199</v>
          </cell>
          <cell r="M1256" t="str">
            <v>INF204KB15V2</v>
          </cell>
        </row>
        <row r="1257">
          <cell r="A1257" t="str">
            <v>SHRIRAMPPS</v>
          </cell>
          <cell r="B1257" t="str">
            <v>EQ</v>
          </cell>
          <cell r="C1257">
            <v>68.849999999999994</v>
          </cell>
          <cell r="D1257">
            <v>68.849999999999994</v>
          </cell>
          <cell r="E1257">
            <v>65.25</v>
          </cell>
          <cell r="F1257">
            <v>67.599999999999994</v>
          </cell>
          <cell r="G1257">
            <v>67.650000000000006</v>
          </cell>
          <cell r="H1257">
            <v>69.099999999999994</v>
          </cell>
          <cell r="I1257">
            <v>351489</v>
          </cell>
          <cell r="J1257">
            <v>23618585.5</v>
          </cell>
          <cell r="K1257">
            <v>44687</v>
          </cell>
          <cell r="L1257">
            <v>4349</v>
          </cell>
          <cell r="M1257" t="str">
            <v>INE217L01019</v>
          </cell>
        </row>
        <row r="1258">
          <cell r="A1258" t="str">
            <v>SPICEJET</v>
          </cell>
          <cell r="B1258" t="str">
            <v>EQ</v>
          </cell>
          <cell r="C1258">
            <v>52.15</v>
          </cell>
          <cell r="D1258">
            <v>53</v>
          </cell>
          <cell r="E1258">
            <v>46.25</v>
          </cell>
          <cell r="F1258">
            <v>51.8</v>
          </cell>
          <cell r="G1258">
            <v>52.75</v>
          </cell>
          <cell r="H1258">
            <v>52.95</v>
          </cell>
          <cell r="I1258">
            <v>10956863</v>
          </cell>
          <cell r="J1258">
            <v>541347513.89999998</v>
          </cell>
          <cell r="K1258">
            <v>44687</v>
          </cell>
          <cell r="L1258">
            <v>33083</v>
          </cell>
          <cell r="M1258" t="str">
            <v>INE285B01017</v>
          </cell>
        </row>
        <row r="1259">
          <cell r="A1259" t="str">
            <v>SGBOCT25</v>
          </cell>
          <cell r="B1259" t="str">
            <v>GB</v>
          </cell>
          <cell r="C1259">
            <v>4835</v>
          </cell>
          <cell r="D1259">
            <v>4950</v>
          </cell>
          <cell r="E1259">
            <v>4835</v>
          </cell>
          <cell r="F1259">
            <v>4950</v>
          </cell>
          <cell r="G1259">
            <v>4950</v>
          </cell>
          <cell r="H1259">
            <v>5060</v>
          </cell>
          <cell r="I1259">
            <v>26</v>
          </cell>
          <cell r="J1259">
            <v>128355</v>
          </cell>
          <cell r="K1259">
            <v>44687</v>
          </cell>
          <cell r="L1259">
            <v>2</v>
          </cell>
          <cell r="M1259" t="str">
            <v>IN0020170059</v>
          </cell>
        </row>
        <row r="1260">
          <cell r="A1260" t="str">
            <v>BEML</v>
          </cell>
          <cell r="B1260" t="str">
            <v>EQ</v>
          </cell>
          <cell r="C1260">
            <v>1581</v>
          </cell>
          <cell r="D1260">
            <v>1594.2</v>
          </cell>
          <cell r="E1260">
            <v>1560</v>
          </cell>
          <cell r="F1260">
            <v>1582.8</v>
          </cell>
          <cell r="G1260">
            <v>1576.2</v>
          </cell>
          <cell r="H1260">
            <v>1618.05</v>
          </cell>
          <cell r="I1260">
            <v>58965</v>
          </cell>
          <cell r="J1260">
            <v>93043368.599999994</v>
          </cell>
          <cell r="K1260">
            <v>44687</v>
          </cell>
          <cell r="L1260">
            <v>5925</v>
          </cell>
          <cell r="M1260" t="str">
            <v>INE258A01016</v>
          </cell>
        </row>
        <row r="1261">
          <cell r="A1261" t="str">
            <v>HIMATSEIDE</v>
          </cell>
          <cell r="B1261" t="str">
            <v>EQ</v>
          </cell>
          <cell r="C1261">
            <v>138.6</v>
          </cell>
          <cell r="D1261">
            <v>138.6</v>
          </cell>
          <cell r="E1261">
            <v>135.25</v>
          </cell>
          <cell r="F1261">
            <v>136.85</v>
          </cell>
          <cell r="G1261">
            <v>137.9</v>
          </cell>
          <cell r="H1261">
            <v>139.9</v>
          </cell>
          <cell r="I1261">
            <v>196310</v>
          </cell>
          <cell r="J1261">
            <v>26759974.050000001</v>
          </cell>
          <cell r="K1261">
            <v>44687</v>
          </cell>
          <cell r="L1261">
            <v>4039</v>
          </cell>
          <cell r="M1261" t="str">
            <v>INE049A01027</v>
          </cell>
        </row>
        <row r="1262">
          <cell r="A1262" t="str">
            <v>BHARATGEAR</v>
          </cell>
          <cell r="B1262" t="str">
            <v>EQ</v>
          </cell>
          <cell r="C1262">
            <v>145</v>
          </cell>
          <cell r="D1262">
            <v>145</v>
          </cell>
          <cell r="E1262">
            <v>140</v>
          </cell>
          <cell r="F1262">
            <v>141.25</v>
          </cell>
          <cell r="G1262">
            <v>141.69999999999999</v>
          </cell>
          <cell r="H1262">
            <v>144.4</v>
          </cell>
          <cell r="I1262">
            <v>17994</v>
          </cell>
          <cell r="J1262">
            <v>2544373.9</v>
          </cell>
          <cell r="K1262">
            <v>44687</v>
          </cell>
          <cell r="L1262">
            <v>656</v>
          </cell>
          <cell r="M1262" t="str">
            <v>INE561C01019</v>
          </cell>
        </row>
        <row r="1263">
          <cell r="A1263" t="str">
            <v>JMFINANCIL</v>
          </cell>
          <cell r="B1263" t="str">
            <v>EQ</v>
          </cell>
          <cell r="C1263">
            <v>67</v>
          </cell>
          <cell r="D1263">
            <v>68.5</v>
          </cell>
          <cell r="E1263">
            <v>65.75</v>
          </cell>
          <cell r="F1263">
            <v>67.25</v>
          </cell>
          <cell r="G1263">
            <v>68</v>
          </cell>
          <cell r="H1263">
            <v>68.75</v>
          </cell>
          <cell r="I1263">
            <v>1380972</v>
          </cell>
          <cell r="J1263">
            <v>92121281.25</v>
          </cell>
          <cell r="K1263">
            <v>44687</v>
          </cell>
          <cell r="L1263">
            <v>7568</v>
          </cell>
          <cell r="M1263" t="str">
            <v>INE780C01023</v>
          </cell>
        </row>
        <row r="1264">
          <cell r="A1264" t="str">
            <v>SHALBY</v>
          </cell>
          <cell r="B1264" t="str">
            <v>EQ</v>
          </cell>
          <cell r="C1264">
            <v>119.1</v>
          </cell>
          <cell r="D1264">
            <v>119.1</v>
          </cell>
          <cell r="E1264">
            <v>114.95</v>
          </cell>
          <cell r="F1264">
            <v>116.5</v>
          </cell>
          <cell r="G1264">
            <v>117.9</v>
          </cell>
          <cell r="H1264">
            <v>119.1</v>
          </cell>
          <cell r="I1264">
            <v>66628</v>
          </cell>
          <cell r="J1264">
            <v>7767163.0999999996</v>
          </cell>
          <cell r="K1264">
            <v>44687</v>
          </cell>
          <cell r="L1264">
            <v>1636</v>
          </cell>
          <cell r="M1264" t="str">
            <v>INE597J01018</v>
          </cell>
        </row>
        <row r="1265">
          <cell r="A1265" t="str">
            <v>PEARLPOLY</v>
          </cell>
          <cell r="B1265" t="str">
            <v>EQ</v>
          </cell>
          <cell r="C1265">
            <v>28.95</v>
          </cell>
          <cell r="D1265">
            <v>28.95</v>
          </cell>
          <cell r="E1265">
            <v>26</v>
          </cell>
          <cell r="F1265">
            <v>26.8</v>
          </cell>
          <cell r="G1265">
            <v>27.8</v>
          </cell>
          <cell r="H1265">
            <v>27.4</v>
          </cell>
          <cell r="I1265">
            <v>114032</v>
          </cell>
          <cell r="J1265">
            <v>3057828.95</v>
          </cell>
          <cell r="K1265">
            <v>44687</v>
          </cell>
          <cell r="L1265">
            <v>702</v>
          </cell>
          <cell r="M1265" t="str">
            <v>INE844A01013</v>
          </cell>
        </row>
        <row r="1266">
          <cell r="A1266" t="str">
            <v>TERASOFT</v>
          </cell>
          <cell r="B1266" t="str">
            <v>EQ</v>
          </cell>
          <cell r="C1266">
            <v>42.35</v>
          </cell>
          <cell r="D1266">
            <v>43.15</v>
          </cell>
          <cell r="E1266">
            <v>41.75</v>
          </cell>
          <cell r="F1266">
            <v>42.4</v>
          </cell>
          <cell r="G1266">
            <v>42.5</v>
          </cell>
          <cell r="H1266">
            <v>43.35</v>
          </cell>
          <cell r="I1266">
            <v>18382</v>
          </cell>
          <cell r="J1266">
            <v>778098.85</v>
          </cell>
          <cell r="K1266">
            <v>44687</v>
          </cell>
          <cell r="L1266">
            <v>467</v>
          </cell>
          <cell r="M1266" t="str">
            <v>INE482B01010</v>
          </cell>
        </row>
        <row r="1267">
          <cell r="A1267" t="str">
            <v>JUNIORBEES</v>
          </cell>
          <cell r="B1267" t="str">
            <v>EQ</v>
          </cell>
          <cell r="C1267">
            <v>492</v>
          </cell>
          <cell r="D1267">
            <v>492</v>
          </cell>
          <cell r="E1267">
            <v>423.22</v>
          </cell>
          <cell r="F1267">
            <v>425.88</v>
          </cell>
          <cell r="G1267">
            <v>429.68</v>
          </cell>
          <cell r="H1267">
            <v>435.44</v>
          </cell>
          <cell r="I1267">
            <v>287190</v>
          </cell>
          <cell r="J1267">
            <v>122386737.7</v>
          </cell>
          <cell r="K1267">
            <v>44687</v>
          </cell>
          <cell r="L1267">
            <v>12008</v>
          </cell>
          <cell r="M1267" t="str">
            <v>INF732E01045</v>
          </cell>
        </row>
        <row r="1268">
          <cell r="A1268" t="str">
            <v>WINDMACHIN</v>
          </cell>
          <cell r="B1268" t="str">
            <v>EQ</v>
          </cell>
          <cell r="C1268">
            <v>38.5</v>
          </cell>
          <cell r="D1268">
            <v>38.5</v>
          </cell>
          <cell r="E1268">
            <v>36.85</v>
          </cell>
          <cell r="F1268">
            <v>37.85</v>
          </cell>
          <cell r="G1268">
            <v>38.35</v>
          </cell>
          <cell r="H1268">
            <v>38.700000000000003</v>
          </cell>
          <cell r="I1268">
            <v>107795</v>
          </cell>
          <cell r="J1268">
            <v>4067202.15</v>
          </cell>
          <cell r="K1268">
            <v>44687</v>
          </cell>
          <cell r="L1268">
            <v>803</v>
          </cell>
          <cell r="M1268" t="str">
            <v>INE052A01021</v>
          </cell>
        </row>
        <row r="1269">
          <cell r="A1269" t="str">
            <v>SBIETFPB</v>
          </cell>
          <cell r="B1269" t="str">
            <v>EQ</v>
          </cell>
          <cell r="C1269">
            <v>178.5</v>
          </cell>
          <cell r="D1269">
            <v>178.5</v>
          </cell>
          <cell r="E1269">
            <v>174.52</v>
          </cell>
          <cell r="F1269">
            <v>175.37</v>
          </cell>
          <cell r="G1269">
            <v>175.75</v>
          </cell>
          <cell r="H1269">
            <v>179.31</v>
          </cell>
          <cell r="I1269">
            <v>8947</v>
          </cell>
          <cell r="J1269">
            <v>1569838.18</v>
          </cell>
          <cell r="K1269">
            <v>44687</v>
          </cell>
          <cell r="L1269">
            <v>88</v>
          </cell>
          <cell r="M1269" t="str">
            <v>INF200KA1S22</v>
          </cell>
        </row>
        <row r="1270">
          <cell r="A1270" t="str">
            <v>ASHIMASYN</v>
          </cell>
          <cell r="B1270" t="str">
            <v>EQ</v>
          </cell>
          <cell r="C1270">
            <v>13.3</v>
          </cell>
          <cell r="D1270">
            <v>13.7</v>
          </cell>
          <cell r="E1270">
            <v>13.1</v>
          </cell>
          <cell r="F1270">
            <v>13.35</v>
          </cell>
          <cell r="G1270">
            <v>13.4</v>
          </cell>
          <cell r="H1270">
            <v>13.65</v>
          </cell>
          <cell r="I1270">
            <v>57564</v>
          </cell>
          <cell r="J1270">
            <v>769328.05</v>
          </cell>
          <cell r="K1270">
            <v>44687</v>
          </cell>
          <cell r="L1270">
            <v>216</v>
          </cell>
          <cell r="M1270" t="str">
            <v>INE440A01010</v>
          </cell>
        </row>
        <row r="1271">
          <cell r="A1271" t="str">
            <v>DWARKESH</v>
          </cell>
          <cell r="B1271" t="str">
            <v>EQ</v>
          </cell>
          <cell r="C1271">
            <v>120.55</v>
          </cell>
          <cell r="D1271">
            <v>121</v>
          </cell>
          <cell r="E1271">
            <v>117.35</v>
          </cell>
          <cell r="F1271">
            <v>120.05</v>
          </cell>
          <cell r="G1271">
            <v>120.75</v>
          </cell>
          <cell r="H1271">
            <v>122.75</v>
          </cell>
          <cell r="I1271">
            <v>2047067</v>
          </cell>
          <cell r="J1271">
            <v>243485804.69999999</v>
          </cell>
          <cell r="K1271">
            <v>44687</v>
          </cell>
          <cell r="L1271">
            <v>24484</v>
          </cell>
          <cell r="M1271" t="str">
            <v>INE366A01041</v>
          </cell>
        </row>
        <row r="1272">
          <cell r="A1272" t="str">
            <v>ITI</v>
          </cell>
          <cell r="B1272" t="str">
            <v>EQ</v>
          </cell>
          <cell r="C1272">
            <v>91.6</v>
          </cell>
          <cell r="D1272">
            <v>92.45</v>
          </cell>
          <cell r="E1272">
            <v>89.75</v>
          </cell>
          <cell r="F1272">
            <v>91</v>
          </cell>
          <cell r="G1272">
            <v>91</v>
          </cell>
          <cell r="H1272">
            <v>93.05</v>
          </cell>
          <cell r="I1272">
            <v>209758</v>
          </cell>
          <cell r="J1272">
            <v>19071911.25</v>
          </cell>
          <cell r="K1272">
            <v>44687</v>
          </cell>
          <cell r="L1272">
            <v>5392</v>
          </cell>
          <cell r="M1272" t="str">
            <v>INE248A01017</v>
          </cell>
        </row>
        <row r="1273">
          <cell r="A1273" t="str">
            <v>INDRAMEDCO</v>
          </cell>
          <cell r="B1273" t="str">
            <v>EQ</v>
          </cell>
          <cell r="C1273">
            <v>62.95</v>
          </cell>
          <cell r="D1273">
            <v>64.95</v>
          </cell>
          <cell r="E1273">
            <v>61.05</v>
          </cell>
          <cell r="F1273">
            <v>62.1</v>
          </cell>
          <cell r="G1273">
            <v>62.25</v>
          </cell>
          <cell r="H1273">
            <v>63.5</v>
          </cell>
          <cell r="I1273">
            <v>136838</v>
          </cell>
          <cell r="J1273">
            <v>8520901.6500000004</v>
          </cell>
          <cell r="K1273">
            <v>44687</v>
          </cell>
          <cell r="L1273">
            <v>2061</v>
          </cell>
          <cell r="M1273" t="str">
            <v>INE681B01017</v>
          </cell>
        </row>
        <row r="1274">
          <cell r="A1274" t="str">
            <v>CANTABIL</v>
          </cell>
          <cell r="B1274" t="str">
            <v>EQ</v>
          </cell>
          <cell r="C1274">
            <v>1168</v>
          </cell>
          <cell r="D1274">
            <v>1168</v>
          </cell>
          <cell r="E1274">
            <v>1113.55</v>
          </cell>
          <cell r="F1274">
            <v>1136.2</v>
          </cell>
          <cell r="G1274">
            <v>1130.3</v>
          </cell>
          <cell r="H1274">
            <v>1161.8499999999999</v>
          </cell>
          <cell r="I1274">
            <v>13593</v>
          </cell>
          <cell r="J1274">
            <v>15430454.25</v>
          </cell>
          <cell r="K1274">
            <v>44687</v>
          </cell>
          <cell r="L1274">
            <v>3139</v>
          </cell>
          <cell r="M1274" t="str">
            <v>INE068L01016</v>
          </cell>
        </row>
        <row r="1275">
          <cell r="A1275" t="str">
            <v>ABSLAMC</v>
          </cell>
          <cell r="B1275" t="str">
            <v>EQ</v>
          </cell>
          <cell r="C1275">
            <v>510</v>
          </cell>
          <cell r="D1275">
            <v>510</v>
          </cell>
          <cell r="E1275">
            <v>499</v>
          </cell>
          <cell r="F1275">
            <v>500.05</v>
          </cell>
          <cell r="G1275">
            <v>499.65</v>
          </cell>
          <cell r="H1275">
            <v>511.35</v>
          </cell>
          <cell r="I1275">
            <v>229190</v>
          </cell>
          <cell r="J1275">
            <v>115215619.09999999</v>
          </cell>
          <cell r="K1275">
            <v>44687</v>
          </cell>
          <cell r="L1275">
            <v>6948</v>
          </cell>
          <cell r="M1275" t="str">
            <v>INE404A01024</v>
          </cell>
        </row>
        <row r="1276">
          <cell r="A1276" t="str">
            <v>DAAWAT</v>
          </cell>
          <cell r="B1276" t="str">
            <v>EQ</v>
          </cell>
          <cell r="C1276">
            <v>81.599999999999994</v>
          </cell>
          <cell r="D1276">
            <v>82.85</v>
          </cell>
          <cell r="E1276">
            <v>80</v>
          </cell>
          <cell r="F1276">
            <v>81.75</v>
          </cell>
          <cell r="G1276">
            <v>82</v>
          </cell>
          <cell r="H1276">
            <v>83.6</v>
          </cell>
          <cell r="I1276">
            <v>2291270</v>
          </cell>
          <cell r="J1276">
            <v>186086278.40000001</v>
          </cell>
          <cell r="K1276">
            <v>44687</v>
          </cell>
          <cell r="L1276">
            <v>14124</v>
          </cell>
          <cell r="M1276" t="str">
            <v>INE818H01020</v>
          </cell>
        </row>
        <row r="1277">
          <cell r="A1277" t="str">
            <v>SBIETFIT</v>
          </cell>
          <cell r="B1277" t="str">
            <v>EQ</v>
          </cell>
          <cell r="C1277">
            <v>320</v>
          </cell>
          <cell r="D1277">
            <v>321</v>
          </cell>
          <cell r="E1277">
            <v>310</v>
          </cell>
          <cell r="F1277">
            <v>315.45</v>
          </cell>
          <cell r="G1277">
            <v>315.88</v>
          </cell>
          <cell r="H1277">
            <v>322.58999999999997</v>
          </cell>
          <cell r="I1277">
            <v>17221</v>
          </cell>
          <cell r="J1277">
            <v>5415457.4900000002</v>
          </cell>
          <cell r="K1277">
            <v>44687</v>
          </cell>
          <cell r="L1277">
            <v>657</v>
          </cell>
          <cell r="M1277" t="str">
            <v>INF200KA1S14</v>
          </cell>
        </row>
        <row r="1278">
          <cell r="A1278" t="str">
            <v>GULPOLY</v>
          </cell>
          <cell r="B1278" t="str">
            <v>EQ</v>
          </cell>
          <cell r="C1278">
            <v>299.85000000000002</v>
          </cell>
          <cell r="D1278">
            <v>302.85000000000002</v>
          </cell>
          <cell r="E1278">
            <v>290</v>
          </cell>
          <cell r="F1278">
            <v>298.14999999999998</v>
          </cell>
          <cell r="G1278">
            <v>300.8</v>
          </cell>
          <cell r="H1278">
            <v>304.89999999999998</v>
          </cell>
          <cell r="I1278">
            <v>46848</v>
          </cell>
          <cell r="J1278">
            <v>13904676.5</v>
          </cell>
          <cell r="K1278">
            <v>44687</v>
          </cell>
          <cell r="L1278">
            <v>2017</v>
          </cell>
          <cell r="M1278" t="str">
            <v>INE255D01024</v>
          </cell>
        </row>
        <row r="1279">
          <cell r="A1279" t="str">
            <v>MAFSETF</v>
          </cell>
          <cell r="B1279" t="str">
            <v>EQ</v>
          </cell>
          <cell r="C1279">
            <v>16.260000000000002</v>
          </cell>
          <cell r="D1279">
            <v>16.260000000000002</v>
          </cell>
          <cell r="E1279">
            <v>15.83</v>
          </cell>
          <cell r="F1279">
            <v>15.9</v>
          </cell>
          <cell r="G1279">
            <v>15.95</v>
          </cell>
          <cell r="H1279">
            <v>16.260000000000002</v>
          </cell>
          <cell r="I1279">
            <v>305415</v>
          </cell>
          <cell r="J1279">
            <v>4855897.5999999996</v>
          </cell>
          <cell r="K1279">
            <v>44687</v>
          </cell>
          <cell r="L1279">
            <v>793</v>
          </cell>
          <cell r="M1279" t="str">
            <v>INF769K01HI8</v>
          </cell>
        </row>
        <row r="1280">
          <cell r="A1280" t="str">
            <v>NETF</v>
          </cell>
          <cell r="B1280" t="str">
            <v>EQ</v>
          </cell>
          <cell r="C1280">
            <v>171.75</v>
          </cell>
          <cell r="D1280">
            <v>173.54</v>
          </cell>
          <cell r="E1280">
            <v>170.05</v>
          </cell>
          <cell r="F1280">
            <v>171.34</v>
          </cell>
          <cell r="G1280">
            <v>171.97</v>
          </cell>
          <cell r="H1280">
            <v>175.23</v>
          </cell>
          <cell r="I1280">
            <v>4427</v>
          </cell>
          <cell r="J1280">
            <v>760755.84</v>
          </cell>
          <cell r="K1280">
            <v>44687</v>
          </cell>
          <cell r="L1280">
            <v>195</v>
          </cell>
          <cell r="M1280" t="str">
            <v>INF277K015R5</v>
          </cell>
        </row>
        <row r="1281">
          <cell r="A1281" t="str">
            <v>YESBANK</v>
          </cell>
          <cell r="B1281" t="str">
            <v>EQ</v>
          </cell>
          <cell r="C1281">
            <v>13.4</v>
          </cell>
          <cell r="D1281">
            <v>13.4</v>
          </cell>
          <cell r="E1281">
            <v>13.1</v>
          </cell>
          <cell r="F1281">
            <v>13.2</v>
          </cell>
          <cell r="G1281">
            <v>13.2</v>
          </cell>
          <cell r="H1281">
            <v>13.5</v>
          </cell>
          <cell r="I1281">
            <v>70858847</v>
          </cell>
          <cell r="J1281">
            <v>934472958.79999995</v>
          </cell>
          <cell r="K1281">
            <v>44687</v>
          </cell>
          <cell r="L1281">
            <v>66096</v>
          </cell>
          <cell r="M1281" t="str">
            <v>INE528G01035</v>
          </cell>
        </row>
        <row r="1282">
          <cell r="A1282" t="str">
            <v>KPRMILL</v>
          </cell>
          <cell r="B1282" t="str">
            <v>EQ</v>
          </cell>
          <cell r="C1282">
            <v>625</v>
          </cell>
          <cell r="D1282">
            <v>642</v>
          </cell>
          <cell r="E1282">
            <v>615.35</v>
          </cell>
          <cell r="F1282">
            <v>631.20000000000005</v>
          </cell>
          <cell r="G1282">
            <v>628</v>
          </cell>
          <cell r="H1282">
            <v>645.54999999999995</v>
          </cell>
          <cell r="I1282">
            <v>978699</v>
          </cell>
          <cell r="J1282">
            <v>616401816.79999995</v>
          </cell>
          <cell r="K1282">
            <v>44687</v>
          </cell>
          <cell r="L1282">
            <v>21540</v>
          </cell>
          <cell r="M1282" t="str">
            <v>INE930H01031</v>
          </cell>
        </row>
        <row r="1283">
          <cell r="A1283" t="str">
            <v>3IINFOLTD</v>
          </cell>
          <cell r="B1283" t="str">
            <v>EQ</v>
          </cell>
          <cell r="C1283">
            <v>49.25</v>
          </cell>
          <cell r="D1283">
            <v>53.9</v>
          </cell>
          <cell r="E1283">
            <v>49.25</v>
          </cell>
          <cell r="F1283">
            <v>52.7</v>
          </cell>
          <cell r="G1283">
            <v>53</v>
          </cell>
          <cell r="H1283">
            <v>53.9</v>
          </cell>
          <cell r="I1283">
            <v>490181</v>
          </cell>
          <cell r="J1283">
            <v>25508884.75</v>
          </cell>
          <cell r="K1283">
            <v>44687</v>
          </cell>
          <cell r="L1283">
            <v>5780</v>
          </cell>
          <cell r="M1283" t="str">
            <v>INE748C01038</v>
          </cell>
        </row>
        <row r="1284">
          <cell r="A1284" t="str">
            <v>INDIGOPNTS</v>
          </cell>
          <cell r="B1284" t="str">
            <v>EQ</v>
          </cell>
          <cell r="C1284">
            <v>1519.9</v>
          </cell>
          <cell r="D1284">
            <v>1519.9</v>
          </cell>
          <cell r="E1284">
            <v>1483.7</v>
          </cell>
          <cell r="F1284">
            <v>1490.95</v>
          </cell>
          <cell r="G1284">
            <v>1494</v>
          </cell>
          <cell r="H1284">
            <v>1524.9</v>
          </cell>
          <cell r="I1284">
            <v>14898</v>
          </cell>
          <cell r="J1284">
            <v>22234894.850000001</v>
          </cell>
          <cell r="K1284">
            <v>44687</v>
          </cell>
          <cell r="L1284">
            <v>3626</v>
          </cell>
          <cell r="M1284" t="str">
            <v>INE09VQ01012</v>
          </cell>
        </row>
        <row r="1285">
          <cell r="A1285" t="str">
            <v>MANXT50</v>
          </cell>
          <cell r="B1285" t="str">
            <v>EQ</v>
          </cell>
          <cell r="C1285">
            <v>450.39</v>
          </cell>
          <cell r="D1285">
            <v>450.39</v>
          </cell>
          <cell r="E1285">
            <v>403.67</v>
          </cell>
          <cell r="F1285">
            <v>406.26</v>
          </cell>
          <cell r="G1285">
            <v>407.31</v>
          </cell>
          <cell r="H1285">
            <v>415.52</v>
          </cell>
          <cell r="I1285">
            <v>1975</v>
          </cell>
          <cell r="J1285">
            <v>801782.59</v>
          </cell>
          <cell r="K1285">
            <v>44687</v>
          </cell>
          <cell r="L1285">
            <v>129</v>
          </cell>
          <cell r="M1285" t="str">
            <v>INF769K01FN2</v>
          </cell>
        </row>
        <row r="1286">
          <cell r="A1286" t="str">
            <v>URJA</v>
          </cell>
          <cell r="B1286" t="str">
            <v>EQ</v>
          </cell>
          <cell r="C1286">
            <v>15.45</v>
          </cell>
          <cell r="D1286">
            <v>15.45</v>
          </cell>
          <cell r="E1286">
            <v>15.05</v>
          </cell>
          <cell r="F1286">
            <v>15.35</v>
          </cell>
          <cell r="G1286">
            <v>15.4</v>
          </cell>
          <cell r="H1286">
            <v>15.7</v>
          </cell>
          <cell r="I1286">
            <v>1824510</v>
          </cell>
          <cell r="J1286">
            <v>27780504.5</v>
          </cell>
          <cell r="K1286">
            <v>44687</v>
          </cell>
          <cell r="L1286">
            <v>7808</v>
          </cell>
          <cell r="M1286" t="str">
            <v>INE550C01020</v>
          </cell>
        </row>
        <row r="1287">
          <cell r="A1287" t="str">
            <v>SARDAEN</v>
          </cell>
          <cell r="B1287" t="str">
            <v>EQ</v>
          </cell>
          <cell r="C1287">
            <v>1176</v>
          </cell>
          <cell r="D1287">
            <v>1198.7</v>
          </cell>
          <cell r="E1287">
            <v>1107.0999999999999</v>
          </cell>
          <cell r="F1287">
            <v>1167.1500000000001</v>
          </cell>
          <cell r="G1287">
            <v>1178.1500000000001</v>
          </cell>
          <cell r="H1287">
            <v>1193.8499999999999</v>
          </cell>
          <cell r="I1287">
            <v>123200</v>
          </cell>
          <cell r="J1287">
            <v>140916338.90000001</v>
          </cell>
          <cell r="K1287">
            <v>44687</v>
          </cell>
          <cell r="L1287">
            <v>10776</v>
          </cell>
          <cell r="M1287" t="str">
            <v>INE385C01013</v>
          </cell>
        </row>
        <row r="1288">
          <cell r="A1288" t="str">
            <v>RML</v>
          </cell>
          <cell r="B1288" t="str">
            <v>EQ</v>
          </cell>
          <cell r="C1288">
            <v>339.55</v>
          </cell>
          <cell r="D1288">
            <v>339.55</v>
          </cell>
          <cell r="E1288">
            <v>329</v>
          </cell>
          <cell r="F1288">
            <v>331.95</v>
          </cell>
          <cell r="G1288">
            <v>332</v>
          </cell>
          <cell r="H1288">
            <v>339.55</v>
          </cell>
          <cell r="I1288">
            <v>5960</v>
          </cell>
          <cell r="J1288">
            <v>1978606.55</v>
          </cell>
          <cell r="K1288">
            <v>44687</v>
          </cell>
          <cell r="L1288">
            <v>505</v>
          </cell>
          <cell r="M1288" t="str">
            <v>INE050H01012</v>
          </cell>
        </row>
        <row r="1289">
          <cell r="A1289" t="str">
            <v>PERSISTENT</v>
          </cell>
          <cell r="B1289" t="str">
            <v>EQ</v>
          </cell>
          <cell r="C1289">
            <v>4043</v>
          </cell>
          <cell r="D1289">
            <v>4089.95</v>
          </cell>
          <cell r="E1289">
            <v>3886.85</v>
          </cell>
          <cell r="F1289">
            <v>4061</v>
          </cell>
          <cell r="G1289">
            <v>4074.95</v>
          </cell>
          <cell r="H1289">
            <v>4154</v>
          </cell>
          <cell r="I1289">
            <v>375018</v>
          </cell>
          <cell r="J1289">
            <v>1499746300</v>
          </cell>
          <cell r="K1289">
            <v>44687</v>
          </cell>
          <cell r="L1289">
            <v>51502</v>
          </cell>
          <cell r="M1289" t="str">
            <v>INE262H01013</v>
          </cell>
        </row>
        <row r="1290">
          <cell r="A1290" t="str">
            <v>RPOWER</v>
          </cell>
          <cell r="B1290" t="str">
            <v>EQ</v>
          </cell>
          <cell r="C1290">
            <v>13.25</v>
          </cell>
          <cell r="D1290">
            <v>13.25</v>
          </cell>
          <cell r="E1290">
            <v>12.95</v>
          </cell>
          <cell r="F1290">
            <v>13.1</v>
          </cell>
          <cell r="G1290">
            <v>13.2</v>
          </cell>
          <cell r="H1290">
            <v>13.4</v>
          </cell>
          <cell r="I1290">
            <v>8646080</v>
          </cell>
          <cell r="J1290">
            <v>113179234.8</v>
          </cell>
          <cell r="K1290">
            <v>44687</v>
          </cell>
          <cell r="L1290">
            <v>17581</v>
          </cell>
          <cell r="M1290" t="str">
            <v>INE614G01033</v>
          </cell>
        </row>
        <row r="1291">
          <cell r="A1291" t="str">
            <v>NAM-INDIA</v>
          </cell>
          <cell r="B1291" t="str">
            <v>EQ</v>
          </cell>
          <cell r="C1291">
            <v>298.3</v>
          </cell>
          <cell r="D1291">
            <v>298.64999999999998</v>
          </cell>
          <cell r="E1291">
            <v>290.95</v>
          </cell>
          <cell r="F1291">
            <v>294.25</v>
          </cell>
          <cell r="G1291">
            <v>295.89999999999998</v>
          </cell>
          <cell r="H1291">
            <v>301</v>
          </cell>
          <cell r="I1291">
            <v>575625</v>
          </cell>
          <cell r="J1291">
            <v>170010397.40000001</v>
          </cell>
          <cell r="K1291">
            <v>44687</v>
          </cell>
          <cell r="L1291">
            <v>8893</v>
          </cell>
          <cell r="M1291" t="str">
            <v>INE298J01013</v>
          </cell>
        </row>
        <row r="1292">
          <cell r="A1292" t="str">
            <v>TECHNOE</v>
          </cell>
          <cell r="B1292" t="str">
            <v>EQ</v>
          </cell>
          <cell r="C1292">
            <v>302</v>
          </cell>
          <cell r="D1292">
            <v>307.2</v>
          </cell>
          <cell r="E1292">
            <v>291.10000000000002</v>
          </cell>
          <cell r="F1292">
            <v>302.14999999999998</v>
          </cell>
          <cell r="G1292">
            <v>303.7</v>
          </cell>
          <cell r="H1292">
            <v>309.10000000000002</v>
          </cell>
          <cell r="I1292">
            <v>242166</v>
          </cell>
          <cell r="J1292">
            <v>72933084.299999997</v>
          </cell>
          <cell r="K1292">
            <v>44687</v>
          </cell>
          <cell r="L1292">
            <v>5408</v>
          </cell>
          <cell r="M1292" t="str">
            <v>INE285K01026</v>
          </cell>
        </row>
        <row r="1293">
          <cell r="A1293" t="str">
            <v>TRIGYN</v>
          </cell>
          <cell r="B1293" t="str">
            <v>EQ</v>
          </cell>
          <cell r="C1293">
            <v>126.3</v>
          </cell>
          <cell r="D1293">
            <v>128</v>
          </cell>
          <cell r="E1293">
            <v>124.5</v>
          </cell>
          <cell r="F1293">
            <v>126.05</v>
          </cell>
          <cell r="G1293">
            <v>126.4</v>
          </cell>
          <cell r="H1293">
            <v>128.94999999999999</v>
          </cell>
          <cell r="I1293">
            <v>121148</v>
          </cell>
          <cell r="J1293">
            <v>15278077</v>
          </cell>
          <cell r="K1293">
            <v>44687</v>
          </cell>
          <cell r="L1293">
            <v>3025</v>
          </cell>
          <cell r="M1293" t="str">
            <v>INE948A01012</v>
          </cell>
        </row>
        <row r="1294">
          <cell r="A1294" t="str">
            <v>TIRUPATIFL</v>
          </cell>
          <cell r="B1294" t="str">
            <v>EQ</v>
          </cell>
          <cell r="C1294">
            <v>10.65</v>
          </cell>
          <cell r="D1294">
            <v>11.6</v>
          </cell>
          <cell r="E1294">
            <v>10.55</v>
          </cell>
          <cell r="F1294">
            <v>10.85</v>
          </cell>
          <cell r="G1294">
            <v>10.9</v>
          </cell>
          <cell r="H1294">
            <v>11.1</v>
          </cell>
          <cell r="I1294">
            <v>67240</v>
          </cell>
          <cell r="J1294">
            <v>736747.45</v>
          </cell>
          <cell r="K1294">
            <v>44687</v>
          </cell>
          <cell r="L1294">
            <v>212</v>
          </cell>
          <cell r="M1294" t="str">
            <v>INE319Y01024</v>
          </cell>
        </row>
        <row r="1295">
          <cell r="A1295" t="str">
            <v>DCI</v>
          </cell>
          <cell r="B1295" t="str">
            <v>SM</v>
          </cell>
          <cell r="C1295">
            <v>42.75</v>
          </cell>
          <cell r="D1295">
            <v>43.25</v>
          </cell>
          <cell r="E1295">
            <v>42.75</v>
          </cell>
          <cell r="F1295">
            <v>43.25</v>
          </cell>
          <cell r="G1295">
            <v>43.25</v>
          </cell>
          <cell r="H1295">
            <v>44.25</v>
          </cell>
          <cell r="I1295">
            <v>18000</v>
          </cell>
          <cell r="J1295">
            <v>773400</v>
          </cell>
          <cell r="K1295">
            <v>44687</v>
          </cell>
          <cell r="L1295">
            <v>3</v>
          </cell>
          <cell r="M1295" t="str">
            <v>INE0A1101019</v>
          </cell>
        </row>
        <row r="1296">
          <cell r="A1296" t="str">
            <v>SBILIFE</v>
          </cell>
          <cell r="B1296" t="str">
            <v>EQ</v>
          </cell>
          <cell r="C1296">
            <v>1073</v>
          </cell>
          <cell r="D1296">
            <v>1081</v>
          </cell>
          <cell r="E1296">
            <v>1052.2</v>
          </cell>
          <cell r="F1296">
            <v>1059.1500000000001</v>
          </cell>
          <cell r="G1296">
            <v>1068.95</v>
          </cell>
          <cell r="H1296">
            <v>1083.6500000000001</v>
          </cell>
          <cell r="I1296">
            <v>1350057</v>
          </cell>
          <cell r="J1296">
            <v>1432982295</v>
          </cell>
          <cell r="K1296">
            <v>44687</v>
          </cell>
          <cell r="L1296">
            <v>78065</v>
          </cell>
          <cell r="M1296" t="str">
            <v>INE123W01016</v>
          </cell>
        </row>
        <row r="1297">
          <cell r="A1297" t="str">
            <v>RPGLIFE</v>
          </cell>
          <cell r="B1297" t="str">
            <v>EQ</v>
          </cell>
          <cell r="C1297">
            <v>510</v>
          </cell>
          <cell r="D1297">
            <v>520</v>
          </cell>
          <cell r="E1297">
            <v>506.2</v>
          </cell>
          <cell r="F1297">
            <v>507.85</v>
          </cell>
          <cell r="G1297">
            <v>507.2</v>
          </cell>
          <cell r="H1297">
            <v>519.6</v>
          </cell>
          <cell r="I1297">
            <v>33273</v>
          </cell>
          <cell r="J1297">
            <v>17037648.75</v>
          </cell>
          <cell r="K1297">
            <v>44687</v>
          </cell>
          <cell r="L1297">
            <v>1718</v>
          </cell>
          <cell r="M1297" t="str">
            <v>INE105J01010</v>
          </cell>
        </row>
        <row r="1298">
          <cell r="A1298" t="str">
            <v>ICICIBANKP</v>
          </cell>
          <cell r="B1298" t="str">
            <v>EQ</v>
          </cell>
          <cell r="C1298">
            <v>176.78</v>
          </cell>
          <cell r="D1298">
            <v>176.88</v>
          </cell>
          <cell r="E1298">
            <v>171.54</v>
          </cell>
          <cell r="F1298">
            <v>172.78</v>
          </cell>
          <cell r="G1298">
            <v>172.65</v>
          </cell>
          <cell r="H1298">
            <v>176.78</v>
          </cell>
          <cell r="I1298">
            <v>36528</v>
          </cell>
          <cell r="J1298">
            <v>6360965.4299999997</v>
          </cell>
          <cell r="K1298">
            <v>44687</v>
          </cell>
          <cell r="L1298">
            <v>356</v>
          </cell>
          <cell r="M1298" t="str">
            <v>INF109KC1E35</v>
          </cell>
        </row>
        <row r="1299">
          <cell r="A1299" t="str">
            <v>VENKEYS</v>
          </cell>
          <cell r="B1299" t="str">
            <v>EQ</v>
          </cell>
          <cell r="C1299">
            <v>2125</v>
          </cell>
          <cell r="D1299">
            <v>2129</v>
          </cell>
          <cell r="E1299">
            <v>2076.4499999999998</v>
          </cell>
          <cell r="F1299">
            <v>2099.9499999999998</v>
          </cell>
          <cell r="G1299">
            <v>2104</v>
          </cell>
          <cell r="H1299">
            <v>2148.6</v>
          </cell>
          <cell r="I1299">
            <v>18508</v>
          </cell>
          <cell r="J1299">
            <v>38839057.100000001</v>
          </cell>
          <cell r="K1299">
            <v>44687</v>
          </cell>
          <cell r="L1299">
            <v>4157</v>
          </cell>
          <cell r="M1299" t="str">
            <v>INE398A01010</v>
          </cell>
        </row>
        <row r="1300">
          <cell r="A1300" t="str">
            <v>TEMBO</v>
          </cell>
          <cell r="B1300" t="str">
            <v>EQ</v>
          </cell>
          <cell r="C1300">
            <v>202.5</v>
          </cell>
          <cell r="D1300">
            <v>206.9</v>
          </cell>
          <cell r="E1300">
            <v>200</v>
          </cell>
          <cell r="F1300">
            <v>204.9</v>
          </cell>
          <cell r="G1300">
            <v>206</v>
          </cell>
          <cell r="H1300">
            <v>209.65</v>
          </cell>
          <cell r="I1300">
            <v>36097</v>
          </cell>
          <cell r="J1300">
            <v>7365590.9000000004</v>
          </cell>
          <cell r="K1300">
            <v>44687</v>
          </cell>
          <cell r="L1300">
            <v>1335</v>
          </cell>
          <cell r="M1300" t="str">
            <v>INE869Y01010</v>
          </cell>
        </row>
        <row r="1301">
          <cell r="A1301" t="str">
            <v>UNIDT</v>
          </cell>
          <cell r="B1301" t="str">
            <v>EQ</v>
          </cell>
          <cell r="C1301">
            <v>480</v>
          </cell>
          <cell r="D1301">
            <v>502.15</v>
          </cell>
          <cell r="E1301">
            <v>472</v>
          </cell>
          <cell r="F1301">
            <v>483.1</v>
          </cell>
          <cell r="G1301">
            <v>479</v>
          </cell>
          <cell r="H1301">
            <v>494.3</v>
          </cell>
          <cell r="I1301">
            <v>61313</v>
          </cell>
          <cell r="J1301">
            <v>29839122.949999999</v>
          </cell>
          <cell r="K1301">
            <v>44687</v>
          </cell>
          <cell r="L1301">
            <v>4715</v>
          </cell>
          <cell r="M1301" t="str">
            <v>INE961D01019</v>
          </cell>
        </row>
        <row r="1302">
          <cell r="A1302" t="str">
            <v>GKWLIMITED</v>
          </cell>
          <cell r="B1302" t="str">
            <v>EQ</v>
          </cell>
          <cell r="C1302">
            <v>615</v>
          </cell>
          <cell r="D1302">
            <v>617.35</v>
          </cell>
          <cell r="E1302">
            <v>608.04999999999995</v>
          </cell>
          <cell r="F1302">
            <v>614.75</v>
          </cell>
          <cell r="G1302">
            <v>617</v>
          </cell>
          <cell r="H1302">
            <v>629.04999999999995</v>
          </cell>
          <cell r="I1302">
            <v>457</v>
          </cell>
          <cell r="J1302">
            <v>280771.09999999998</v>
          </cell>
          <cell r="K1302">
            <v>44687</v>
          </cell>
          <cell r="L1302">
            <v>46</v>
          </cell>
          <cell r="M1302" t="str">
            <v>INE528A01020</v>
          </cell>
        </row>
        <row r="1303">
          <cell r="A1303" t="str">
            <v>RSSOFTWARE</v>
          </cell>
          <cell r="B1303" t="str">
            <v>EQ</v>
          </cell>
          <cell r="C1303">
            <v>30</v>
          </cell>
          <cell r="D1303">
            <v>30.7</v>
          </cell>
          <cell r="E1303">
            <v>29.4</v>
          </cell>
          <cell r="F1303">
            <v>30.05</v>
          </cell>
          <cell r="G1303">
            <v>30.7</v>
          </cell>
          <cell r="H1303">
            <v>30.75</v>
          </cell>
          <cell r="I1303">
            <v>52625</v>
          </cell>
          <cell r="J1303">
            <v>1576068.7</v>
          </cell>
          <cell r="K1303">
            <v>44687</v>
          </cell>
          <cell r="L1303">
            <v>755</v>
          </cell>
          <cell r="M1303" t="str">
            <v>INE165B01029</v>
          </cell>
        </row>
        <row r="1304">
          <cell r="A1304" t="str">
            <v>WILLAMAGOR</v>
          </cell>
          <cell r="B1304" t="str">
            <v>EQ</v>
          </cell>
          <cell r="C1304">
            <v>23.65</v>
          </cell>
          <cell r="D1304">
            <v>23.9</v>
          </cell>
          <cell r="E1304">
            <v>22.85</v>
          </cell>
          <cell r="F1304">
            <v>23.6</v>
          </cell>
          <cell r="G1304">
            <v>23.7</v>
          </cell>
          <cell r="H1304">
            <v>24.15</v>
          </cell>
          <cell r="I1304">
            <v>1696</v>
          </cell>
          <cell r="J1304">
            <v>39936</v>
          </cell>
          <cell r="K1304">
            <v>44687</v>
          </cell>
          <cell r="L1304">
            <v>66</v>
          </cell>
          <cell r="M1304" t="str">
            <v>INE210A01017</v>
          </cell>
        </row>
        <row r="1305">
          <cell r="A1305" t="str">
            <v>KEERTI</v>
          </cell>
          <cell r="B1305" t="str">
            <v>EQ</v>
          </cell>
          <cell r="C1305">
            <v>18.149999999999999</v>
          </cell>
          <cell r="D1305">
            <v>18.149999999999999</v>
          </cell>
          <cell r="E1305">
            <v>16.8</v>
          </cell>
          <cell r="F1305">
            <v>17.149999999999999</v>
          </cell>
          <cell r="G1305">
            <v>17.5</v>
          </cell>
          <cell r="H1305">
            <v>17.55</v>
          </cell>
          <cell r="I1305">
            <v>11849</v>
          </cell>
          <cell r="J1305">
            <v>204658.4</v>
          </cell>
          <cell r="K1305">
            <v>44687</v>
          </cell>
          <cell r="L1305">
            <v>50</v>
          </cell>
          <cell r="M1305" t="str">
            <v>INE586X01012</v>
          </cell>
        </row>
        <row r="1306">
          <cell r="A1306" t="str">
            <v>SAGARDEEP</v>
          </cell>
          <cell r="B1306" t="str">
            <v>EQ</v>
          </cell>
          <cell r="C1306">
            <v>31.5</v>
          </cell>
          <cell r="D1306">
            <v>33.15</v>
          </cell>
          <cell r="E1306">
            <v>31.5</v>
          </cell>
          <cell r="F1306">
            <v>32.15</v>
          </cell>
          <cell r="G1306">
            <v>32.5</v>
          </cell>
          <cell r="H1306">
            <v>32.9</v>
          </cell>
          <cell r="I1306">
            <v>37327</v>
          </cell>
          <cell r="J1306">
            <v>1207408.1000000001</v>
          </cell>
          <cell r="K1306">
            <v>44687</v>
          </cell>
          <cell r="L1306">
            <v>498</v>
          </cell>
          <cell r="M1306" t="str">
            <v>INE976T01013</v>
          </cell>
        </row>
        <row r="1307">
          <cell r="A1307" t="str">
            <v>INDUSINDBK</v>
          </cell>
          <cell r="B1307" t="str">
            <v>EQ</v>
          </cell>
          <cell r="C1307">
            <v>919</v>
          </cell>
          <cell r="D1307">
            <v>934.3</v>
          </cell>
          <cell r="E1307">
            <v>902.5</v>
          </cell>
          <cell r="F1307">
            <v>915.4</v>
          </cell>
          <cell r="G1307">
            <v>918.6</v>
          </cell>
          <cell r="H1307">
            <v>936.8</v>
          </cell>
          <cell r="I1307">
            <v>3713381</v>
          </cell>
          <cell r="J1307">
            <v>3396028480</v>
          </cell>
          <cell r="K1307">
            <v>44687</v>
          </cell>
          <cell r="L1307">
            <v>99209</v>
          </cell>
          <cell r="M1307" t="str">
            <v>INE095A01012</v>
          </cell>
        </row>
        <row r="1308">
          <cell r="A1308" t="str">
            <v>MADHUCON</v>
          </cell>
          <cell r="B1308" t="str">
            <v>BE</v>
          </cell>
          <cell r="C1308">
            <v>6.4</v>
          </cell>
          <cell r="D1308">
            <v>6.75</v>
          </cell>
          <cell r="E1308">
            <v>6.25</v>
          </cell>
          <cell r="F1308">
            <v>6.4</v>
          </cell>
          <cell r="G1308">
            <v>6.5</v>
          </cell>
          <cell r="H1308">
            <v>6.55</v>
          </cell>
          <cell r="I1308">
            <v>38813</v>
          </cell>
          <cell r="J1308">
            <v>251334.8</v>
          </cell>
          <cell r="K1308">
            <v>44687</v>
          </cell>
          <cell r="L1308">
            <v>91</v>
          </cell>
          <cell r="M1308" t="str">
            <v>INE378D01032</v>
          </cell>
        </row>
        <row r="1309">
          <cell r="A1309" t="str">
            <v>VIPULLTD</v>
          </cell>
          <cell r="B1309" t="str">
            <v>BE</v>
          </cell>
          <cell r="C1309">
            <v>21.75</v>
          </cell>
          <cell r="D1309">
            <v>21.8</v>
          </cell>
          <cell r="E1309">
            <v>20.8</v>
          </cell>
          <cell r="F1309">
            <v>21.3</v>
          </cell>
          <cell r="G1309">
            <v>21.65</v>
          </cell>
          <cell r="H1309">
            <v>21.8</v>
          </cell>
          <cell r="I1309">
            <v>2516</v>
          </cell>
          <cell r="J1309">
            <v>53369.55</v>
          </cell>
          <cell r="K1309">
            <v>44687</v>
          </cell>
          <cell r="L1309">
            <v>34</v>
          </cell>
          <cell r="M1309" t="str">
            <v>INE946H01037</v>
          </cell>
        </row>
        <row r="1310">
          <cell r="A1310" t="str">
            <v>TCS</v>
          </cell>
          <cell r="B1310" t="str">
            <v>EQ</v>
          </cell>
          <cell r="C1310">
            <v>3459</v>
          </cell>
          <cell r="D1310">
            <v>3474.5</v>
          </cell>
          <cell r="E1310">
            <v>3424.5</v>
          </cell>
          <cell r="F1310">
            <v>3432.6</v>
          </cell>
          <cell r="G1310">
            <v>3443.15</v>
          </cell>
          <cell r="H1310">
            <v>3513.4</v>
          </cell>
          <cell r="I1310">
            <v>2010812</v>
          </cell>
          <cell r="J1310">
            <v>6926321263</v>
          </cell>
          <cell r="K1310">
            <v>44687</v>
          </cell>
          <cell r="L1310">
            <v>184661</v>
          </cell>
          <cell r="M1310" t="str">
            <v>INE467B01029</v>
          </cell>
        </row>
        <row r="1311">
          <cell r="A1311" t="str">
            <v>NCC</v>
          </cell>
          <cell r="B1311" t="str">
            <v>EQ</v>
          </cell>
          <cell r="C1311">
            <v>64.3</v>
          </cell>
          <cell r="D1311">
            <v>64.45</v>
          </cell>
          <cell r="E1311">
            <v>63.5</v>
          </cell>
          <cell r="F1311">
            <v>63.7</v>
          </cell>
          <cell r="G1311">
            <v>63.8</v>
          </cell>
          <cell r="H1311">
            <v>65.2</v>
          </cell>
          <cell r="I1311">
            <v>1828457</v>
          </cell>
          <cell r="J1311">
            <v>116943673.7</v>
          </cell>
          <cell r="K1311">
            <v>44687</v>
          </cell>
          <cell r="L1311">
            <v>7797</v>
          </cell>
          <cell r="M1311" t="str">
            <v>INE868B01028</v>
          </cell>
        </row>
        <row r="1312">
          <cell r="A1312" t="str">
            <v>SANGHIIND</v>
          </cell>
          <cell r="B1312" t="str">
            <v>EQ</v>
          </cell>
          <cell r="C1312">
            <v>44.05</v>
          </cell>
          <cell r="D1312">
            <v>44.9</v>
          </cell>
          <cell r="E1312">
            <v>44</v>
          </cell>
          <cell r="F1312">
            <v>44.55</v>
          </cell>
          <cell r="G1312">
            <v>44.65</v>
          </cell>
          <cell r="H1312">
            <v>45.6</v>
          </cell>
          <cell r="I1312">
            <v>204213</v>
          </cell>
          <cell r="J1312">
            <v>9050298.8499999996</v>
          </cell>
          <cell r="K1312">
            <v>44687</v>
          </cell>
          <cell r="L1312">
            <v>2081</v>
          </cell>
          <cell r="M1312" t="str">
            <v>INE999B01013</v>
          </cell>
        </row>
        <row r="1313">
          <cell r="A1313" t="str">
            <v>RADICO</v>
          </cell>
          <cell r="B1313" t="str">
            <v>EQ</v>
          </cell>
          <cell r="C1313">
            <v>847</v>
          </cell>
          <cell r="D1313">
            <v>847</v>
          </cell>
          <cell r="E1313">
            <v>805</v>
          </cell>
          <cell r="F1313">
            <v>830.4</v>
          </cell>
          <cell r="G1313">
            <v>835</v>
          </cell>
          <cell r="H1313">
            <v>850</v>
          </cell>
          <cell r="I1313">
            <v>455737</v>
          </cell>
          <cell r="J1313">
            <v>375454449.60000002</v>
          </cell>
          <cell r="K1313">
            <v>44687</v>
          </cell>
          <cell r="L1313">
            <v>23238</v>
          </cell>
          <cell r="M1313" t="str">
            <v>INE944F01028</v>
          </cell>
        </row>
        <row r="1314">
          <cell r="A1314" t="str">
            <v>IVZINNIFTY</v>
          </cell>
          <cell r="B1314" t="str">
            <v>EQ</v>
          </cell>
          <cell r="C1314">
            <v>1800</v>
          </cell>
          <cell r="D1314">
            <v>1800.35</v>
          </cell>
          <cell r="E1314">
            <v>1749</v>
          </cell>
          <cell r="F1314">
            <v>1790.15</v>
          </cell>
          <cell r="G1314">
            <v>1790.15</v>
          </cell>
          <cell r="H1314">
            <v>1832.45</v>
          </cell>
          <cell r="I1314">
            <v>428</v>
          </cell>
          <cell r="J1314">
            <v>760466.15</v>
          </cell>
          <cell r="K1314">
            <v>44687</v>
          </cell>
          <cell r="L1314">
            <v>24</v>
          </cell>
          <cell r="M1314" t="str">
            <v>INF205K01DA9</v>
          </cell>
        </row>
        <row r="1315">
          <cell r="A1315" t="str">
            <v>KOTYARK</v>
          </cell>
          <cell r="B1315" t="str">
            <v>SM</v>
          </cell>
          <cell r="C1315">
            <v>285.95</v>
          </cell>
          <cell r="D1315">
            <v>294</v>
          </cell>
          <cell r="E1315">
            <v>285.95</v>
          </cell>
          <cell r="F1315">
            <v>294</v>
          </cell>
          <cell r="G1315">
            <v>294</v>
          </cell>
          <cell r="H1315">
            <v>300.95</v>
          </cell>
          <cell r="I1315">
            <v>5600</v>
          </cell>
          <cell r="J1315">
            <v>1614160</v>
          </cell>
          <cell r="K1315">
            <v>44687</v>
          </cell>
          <cell r="L1315">
            <v>14</v>
          </cell>
          <cell r="M1315" t="str">
            <v>INE0J0B01017</v>
          </cell>
        </row>
        <row r="1316">
          <cell r="A1316" t="str">
            <v>SEJALLTD</v>
          </cell>
          <cell r="B1316" t="str">
            <v>BE</v>
          </cell>
          <cell r="C1316">
            <v>275.95</v>
          </cell>
          <cell r="D1316">
            <v>275.95</v>
          </cell>
          <cell r="E1316">
            <v>257.10000000000002</v>
          </cell>
          <cell r="F1316">
            <v>264.10000000000002</v>
          </cell>
          <cell r="G1316">
            <v>264.10000000000002</v>
          </cell>
          <cell r="H1316">
            <v>270.35000000000002</v>
          </cell>
          <cell r="I1316">
            <v>5308</v>
          </cell>
          <cell r="J1316">
            <v>1404518.85</v>
          </cell>
          <cell r="K1316">
            <v>44687</v>
          </cell>
          <cell r="L1316">
            <v>97</v>
          </cell>
          <cell r="M1316" t="str">
            <v>INE955I01044</v>
          </cell>
        </row>
        <row r="1317">
          <cell r="A1317" t="str">
            <v>MAXHEALTH</v>
          </cell>
          <cell r="B1317" t="str">
            <v>EQ</v>
          </cell>
          <cell r="C1317">
            <v>363.5</v>
          </cell>
          <cell r="D1317">
            <v>370</v>
          </cell>
          <cell r="E1317">
            <v>357.8</v>
          </cell>
          <cell r="F1317">
            <v>365.25</v>
          </cell>
          <cell r="G1317">
            <v>368.2</v>
          </cell>
          <cell r="H1317">
            <v>373.9</v>
          </cell>
          <cell r="I1317">
            <v>1227954</v>
          </cell>
          <cell r="J1317">
            <v>445616244.39999998</v>
          </cell>
          <cell r="K1317">
            <v>44687</v>
          </cell>
          <cell r="L1317">
            <v>26593</v>
          </cell>
          <cell r="M1317" t="str">
            <v>INE027H01010</v>
          </cell>
        </row>
        <row r="1318">
          <cell r="A1318" t="str">
            <v>VAISHALI</v>
          </cell>
          <cell r="B1318" t="str">
            <v>BE</v>
          </cell>
          <cell r="C1318">
            <v>82.35</v>
          </cell>
          <cell r="D1318">
            <v>82.35</v>
          </cell>
          <cell r="E1318">
            <v>77.95</v>
          </cell>
          <cell r="F1318">
            <v>80.150000000000006</v>
          </cell>
          <cell r="G1318">
            <v>80</v>
          </cell>
          <cell r="H1318">
            <v>82.05</v>
          </cell>
          <cell r="I1318">
            <v>37027</v>
          </cell>
          <cell r="J1318">
            <v>2929591.25</v>
          </cell>
          <cell r="K1318">
            <v>44687</v>
          </cell>
          <cell r="L1318">
            <v>463</v>
          </cell>
          <cell r="M1318" t="str">
            <v>INE972X01014</v>
          </cell>
        </row>
        <row r="1319">
          <cell r="A1319" t="str">
            <v>BBL</v>
          </cell>
          <cell r="B1319" t="str">
            <v>EQ</v>
          </cell>
          <cell r="C1319">
            <v>1587</v>
          </cell>
          <cell r="D1319">
            <v>1618.4</v>
          </cell>
          <cell r="E1319">
            <v>1580</v>
          </cell>
          <cell r="F1319">
            <v>1605.8</v>
          </cell>
          <cell r="G1319">
            <v>1610</v>
          </cell>
          <cell r="H1319">
            <v>1643.9</v>
          </cell>
          <cell r="I1319">
            <v>7747</v>
          </cell>
          <cell r="J1319">
            <v>12389123.300000001</v>
          </cell>
          <cell r="K1319">
            <v>44687</v>
          </cell>
          <cell r="L1319">
            <v>1712</v>
          </cell>
          <cell r="M1319" t="str">
            <v>INE464A01028</v>
          </cell>
        </row>
        <row r="1320">
          <cell r="A1320" t="str">
            <v>INDIANCARD</v>
          </cell>
          <cell r="B1320" t="str">
            <v>EQ</v>
          </cell>
          <cell r="C1320">
            <v>316</v>
          </cell>
          <cell r="D1320">
            <v>329</v>
          </cell>
          <cell r="E1320">
            <v>301.5</v>
          </cell>
          <cell r="F1320">
            <v>305.3</v>
          </cell>
          <cell r="G1320">
            <v>304</v>
          </cell>
          <cell r="H1320">
            <v>312.55</v>
          </cell>
          <cell r="I1320">
            <v>50070</v>
          </cell>
          <cell r="J1320">
            <v>15648385.9</v>
          </cell>
          <cell r="K1320">
            <v>44687</v>
          </cell>
          <cell r="L1320">
            <v>1843</v>
          </cell>
          <cell r="M1320" t="str">
            <v>INE061A01014</v>
          </cell>
        </row>
        <row r="1321">
          <cell r="A1321" t="str">
            <v>INTENTECH</v>
          </cell>
          <cell r="B1321" t="str">
            <v>EQ</v>
          </cell>
          <cell r="C1321">
            <v>81.099999999999994</v>
          </cell>
          <cell r="D1321">
            <v>81.599999999999994</v>
          </cell>
          <cell r="E1321">
            <v>78.25</v>
          </cell>
          <cell r="F1321">
            <v>79.7</v>
          </cell>
          <cell r="G1321">
            <v>81.599999999999994</v>
          </cell>
          <cell r="H1321">
            <v>81.599999999999994</v>
          </cell>
          <cell r="I1321">
            <v>78461</v>
          </cell>
          <cell r="J1321">
            <v>6216431.0999999996</v>
          </cell>
          <cell r="K1321">
            <v>44687</v>
          </cell>
          <cell r="L1321">
            <v>1203</v>
          </cell>
          <cell r="M1321" t="str">
            <v>INE781A01025</v>
          </cell>
        </row>
        <row r="1322">
          <cell r="A1322" t="str">
            <v>ABSLBANETF</v>
          </cell>
          <cell r="B1322" t="str">
            <v>EQ</v>
          </cell>
          <cell r="C1322">
            <v>35.130000000000003</v>
          </cell>
          <cell r="D1322">
            <v>35.130000000000003</v>
          </cell>
          <cell r="E1322">
            <v>33.799999999999997</v>
          </cell>
          <cell r="F1322">
            <v>34.31</v>
          </cell>
          <cell r="G1322">
            <v>34.57</v>
          </cell>
          <cell r="H1322">
            <v>35.130000000000003</v>
          </cell>
          <cell r="I1322">
            <v>9085</v>
          </cell>
          <cell r="J1322">
            <v>312122.2</v>
          </cell>
          <cell r="K1322">
            <v>44687</v>
          </cell>
          <cell r="L1322">
            <v>184</v>
          </cell>
          <cell r="M1322" t="str">
            <v>INF209KB17D5</v>
          </cell>
        </row>
        <row r="1323">
          <cell r="A1323" t="str">
            <v>RPPL</v>
          </cell>
          <cell r="B1323" t="str">
            <v>EQ</v>
          </cell>
          <cell r="C1323">
            <v>204.9</v>
          </cell>
          <cell r="D1323">
            <v>204.9</v>
          </cell>
          <cell r="E1323">
            <v>191.95</v>
          </cell>
          <cell r="F1323">
            <v>194.5</v>
          </cell>
          <cell r="G1323">
            <v>193.5</v>
          </cell>
          <cell r="H1323">
            <v>199.15</v>
          </cell>
          <cell r="I1323">
            <v>8655</v>
          </cell>
          <cell r="J1323">
            <v>1708566.8</v>
          </cell>
          <cell r="K1323">
            <v>44687</v>
          </cell>
          <cell r="L1323">
            <v>481</v>
          </cell>
          <cell r="M1323" t="str">
            <v>INE760W01015</v>
          </cell>
        </row>
        <row r="1324">
          <cell r="A1324" t="str">
            <v>PEL</v>
          </cell>
          <cell r="B1324" t="str">
            <v>EQ</v>
          </cell>
          <cell r="C1324">
            <v>2000</v>
          </cell>
          <cell r="D1324">
            <v>2004.2</v>
          </cell>
          <cell r="E1324">
            <v>1955</v>
          </cell>
          <cell r="F1324">
            <v>1975.55</v>
          </cell>
          <cell r="G1324">
            <v>1989.6</v>
          </cell>
          <cell r="H1324">
            <v>2022.8</v>
          </cell>
          <cell r="I1324">
            <v>320343</v>
          </cell>
          <cell r="J1324">
            <v>633040843.39999998</v>
          </cell>
          <cell r="K1324">
            <v>44687</v>
          </cell>
          <cell r="L1324">
            <v>27096</v>
          </cell>
          <cell r="M1324" t="str">
            <v>INE140A01024</v>
          </cell>
        </row>
        <row r="1325">
          <cell r="A1325" t="str">
            <v>EMMBI</v>
          </cell>
          <cell r="B1325" t="str">
            <v>EQ</v>
          </cell>
          <cell r="C1325">
            <v>93</v>
          </cell>
          <cell r="D1325">
            <v>95.65</v>
          </cell>
          <cell r="E1325">
            <v>93</v>
          </cell>
          <cell r="F1325">
            <v>93.95</v>
          </cell>
          <cell r="G1325">
            <v>94.35</v>
          </cell>
          <cell r="H1325">
            <v>96.2</v>
          </cell>
          <cell r="I1325">
            <v>28989</v>
          </cell>
          <cell r="J1325">
            <v>2717363.35</v>
          </cell>
          <cell r="K1325">
            <v>44687</v>
          </cell>
          <cell r="L1325">
            <v>715</v>
          </cell>
          <cell r="M1325" t="str">
            <v>INE753K01015</v>
          </cell>
        </row>
        <row r="1326">
          <cell r="A1326" t="str">
            <v>GMMPFAUDLR</v>
          </cell>
          <cell r="B1326" t="str">
            <v>EQ</v>
          </cell>
          <cell r="C1326">
            <v>4462</v>
          </cell>
          <cell r="D1326">
            <v>4492.05</v>
          </cell>
          <cell r="E1326">
            <v>4375.05</v>
          </cell>
          <cell r="F1326">
            <v>4398.8</v>
          </cell>
          <cell r="G1326">
            <v>4410</v>
          </cell>
          <cell r="H1326">
            <v>4504.2</v>
          </cell>
          <cell r="I1326">
            <v>13473</v>
          </cell>
          <cell r="J1326">
            <v>59461400.25</v>
          </cell>
          <cell r="K1326">
            <v>44687</v>
          </cell>
          <cell r="L1326">
            <v>4700</v>
          </cell>
          <cell r="M1326" t="str">
            <v>INE541A01023</v>
          </cell>
        </row>
        <row r="1327">
          <cell r="A1327" t="str">
            <v>AHLUCONT</v>
          </cell>
          <cell r="B1327" t="str">
            <v>EQ</v>
          </cell>
          <cell r="C1327">
            <v>469</v>
          </cell>
          <cell r="D1327">
            <v>474.9</v>
          </cell>
          <cell r="E1327">
            <v>457.25</v>
          </cell>
          <cell r="F1327">
            <v>467.4</v>
          </cell>
          <cell r="G1327">
            <v>470</v>
          </cell>
          <cell r="H1327">
            <v>478.6</v>
          </cell>
          <cell r="I1327">
            <v>19652</v>
          </cell>
          <cell r="J1327">
            <v>9117984.4000000004</v>
          </cell>
          <cell r="K1327">
            <v>44687</v>
          </cell>
          <cell r="L1327">
            <v>2079</v>
          </cell>
          <cell r="M1327" t="str">
            <v>INE758C01029</v>
          </cell>
        </row>
        <row r="1328">
          <cell r="A1328" t="str">
            <v>ARCHIES</v>
          </cell>
          <cell r="B1328" t="str">
            <v>BE</v>
          </cell>
          <cell r="C1328">
            <v>19.100000000000001</v>
          </cell>
          <cell r="D1328">
            <v>19.5</v>
          </cell>
          <cell r="E1328">
            <v>18.399999999999999</v>
          </cell>
          <cell r="F1328">
            <v>18.75</v>
          </cell>
          <cell r="G1328">
            <v>18.75</v>
          </cell>
          <cell r="H1328">
            <v>19.2</v>
          </cell>
          <cell r="I1328">
            <v>32611</v>
          </cell>
          <cell r="J1328">
            <v>611111.55000000005</v>
          </cell>
          <cell r="K1328">
            <v>44687</v>
          </cell>
          <cell r="L1328">
            <v>126</v>
          </cell>
          <cell r="M1328" t="str">
            <v>INE731A01020</v>
          </cell>
        </row>
        <row r="1329">
          <cell r="A1329" t="str">
            <v>DALMIASUG</v>
          </cell>
          <cell r="B1329" t="str">
            <v>EQ</v>
          </cell>
          <cell r="C1329">
            <v>450</v>
          </cell>
          <cell r="D1329">
            <v>456.4</v>
          </cell>
          <cell r="E1329">
            <v>437.95</v>
          </cell>
          <cell r="F1329">
            <v>446.7</v>
          </cell>
          <cell r="G1329">
            <v>444.3</v>
          </cell>
          <cell r="H1329">
            <v>457.45</v>
          </cell>
          <cell r="I1329">
            <v>100435</v>
          </cell>
          <cell r="J1329">
            <v>44984616.850000001</v>
          </cell>
          <cell r="K1329">
            <v>44687</v>
          </cell>
          <cell r="L1329">
            <v>7073</v>
          </cell>
          <cell r="M1329" t="str">
            <v>INE495A01022</v>
          </cell>
        </row>
        <row r="1330">
          <cell r="A1330" t="str">
            <v>ZENSARTECH</v>
          </cell>
          <cell r="B1330" t="str">
            <v>EQ</v>
          </cell>
          <cell r="C1330">
            <v>305</v>
          </cell>
          <cell r="D1330">
            <v>306.7</v>
          </cell>
          <cell r="E1330">
            <v>293.2</v>
          </cell>
          <cell r="F1330">
            <v>302.8</v>
          </cell>
          <cell r="G1330">
            <v>305.3</v>
          </cell>
          <cell r="H1330">
            <v>310.10000000000002</v>
          </cell>
          <cell r="I1330">
            <v>657975</v>
          </cell>
          <cell r="J1330">
            <v>197350938.5</v>
          </cell>
          <cell r="K1330">
            <v>44687</v>
          </cell>
          <cell r="L1330">
            <v>16597</v>
          </cell>
          <cell r="M1330" t="str">
            <v>INE520A01027</v>
          </cell>
        </row>
        <row r="1331">
          <cell r="A1331" t="str">
            <v>TITAN</v>
          </cell>
          <cell r="B1331" t="str">
            <v>EQ</v>
          </cell>
          <cell r="C1331">
            <v>2240</v>
          </cell>
          <cell r="D1331">
            <v>2240</v>
          </cell>
          <cell r="E1331">
            <v>2195.4499999999998</v>
          </cell>
          <cell r="F1331">
            <v>2208.75</v>
          </cell>
          <cell r="G1331">
            <v>2215.15</v>
          </cell>
          <cell r="H1331">
            <v>2262</v>
          </cell>
          <cell r="I1331">
            <v>1465638</v>
          </cell>
          <cell r="J1331">
            <v>3245379121</v>
          </cell>
          <cell r="K1331">
            <v>44687</v>
          </cell>
          <cell r="L1331">
            <v>96945</v>
          </cell>
          <cell r="M1331" t="str">
            <v>INE280A01028</v>
          </cell>
        </row>
        <row r="1332">
          <cell r="A1332" t="str">
            <v>SKIPPER</v>
          </cell>
          <cell r="B1332" t="str">
            <v>EQ</v>
          </cell>
          <cell r="C1332">
            <v>59</v>
          </cell>
          <cell r="D1332">
            <v>61.95</v>
          </cell>
          <cell r="E1332">
            <v>57.15</v>
          </cell>
          <cell r="F1332">
            <v>58.05</v>
          </cell>
          <cell r="G1332">
            <v>58.05</v>
          </cell>
          <cell r="H1332">
            <v>59.45</v>
          </cell>
          <cell r="I1332">
            <v>101393</v>
          </cell>
          <cell r="J1332">
            <v>5964965.9500000002</v>
          </cell>
          <cell r="K1332">
            <v>44687</v>
          </cell>
          <cell r="L1332">
            <v>1241</v>
          </cell>
          <cell r="M1332" t="str">
            <v>INE439E01022</v>
          </cell>
        </row>
        <row r="1333">
          <cell r="A1333" t="str">
            <v>ICICIALPLV</v>
          </cell>
          <cell r="B1333" t="str">
            <v>EQ</v>
          </cell>
          <cell r="C1333">
            <v>163.80000000000001</v>
          </cell>
          <cell r="D1333">
            <v>164.49</v>
          </cell>
          <cell r="E1333">
            <v>159.65</v>
          </cell>
          <cell r="F1333">
            <v>159.99</v>
          </cell>
          <cell r="G1333">
            <v>160.44999999999999</v>
          </cell>
          <cell r="H1333">
            <v>163.85</v>
          </cell>
          <cell r="I1333">
            <v>64894</v>
          </cell>
          <cell r="J1333">
            <v>10419846.07</v>
          </cell>
          <cell r="K1333">
            <v>44687</v>
          </cell>
          <cell r="L1333">
            <v>715</v>
          </cell>
          <cell r="M1333" t="str">
            <v>INF109KC1N59</v>
          </cell>
        </row>
        <row r="1334">
          <cell r="A1334" t="str">
            <v>GMRINFRA</v>
          </cell>
          <cell r="B1334" t="str">
            <v>EQ</v>
          </cell>
          <cell r="C1334">
            <v>35.4</v>
          </cell>
          <cell r="D1334">
            <v>35.6</v>
          </cell>
          <cell r="E1334">
            <v>34.700000000000003</v>
          </cell>
          <cell r="F1334">
            <v>35.15</v>
          </cell>
          <cell r="G1334">
            <v>35.299999999999997</v>
          </cell>
          <cell r="H1334">
            <v>36</v>
          </cell>
          <cell r="I1334">
            <v>6533719</v>
          </cell>
          <cell r="J1334">
            <v>229242094.40000001</v>
          </cell>
          <cell r="K1334">
            <v>44687</v>
          </cell>
          <cell r="L1334">
            <v>12120</v>
          </cell>
          <cell r="M1334" t="str">
            <v>INE776C01039</v>
          </cell>
        </row>
        <row r="1335">
          <cell r="A1335" t="str">
            <v>LIKHITHA</v>
          </cell>
          <cell r="B1335" t="str">
            <v>EQ</v>
          </cell>
          <cell r="C1335">
            <v>286</v>
          </cell>
          <cell r="D1335">
            <v>294.89999999999998</v>
          </cell>
          <cell r="E1335">
            <v>286</v>
          </cell>
          <cell r="F1335">
            <v>289.25</v>
          </cell>
          <cell r="G1335">
            <v>290</v>
          </cell>
          <cell r="H1335">
            <v>296.25</v>
          </cell>
          <cell r="I1335">
            <v>18890</v>
          </cell>
          <cell r="J1335">
            <v>5484795.8499999996</v>
          </cell>
          <cell r="K1335">
            <v>44687</v>
          </cell>
          <cell r="L1335">
            <v>867</v>
          </cell>
          <cell r="M1335" t="str">
            <v>INE060901019</v>
          </cell>
        </row>
        <row r="1336">
          <cell r="A1336" t="str">
            <v>CLEAN</v>
          </cell>
          <cell r="B1336" t="str">
            <v>EQ</v>
          </cell>
          <cell r="C1336">
            <v>1835</v>
          </cell>
          <cell r="D1336">
            <v>1847.55</v>
          </cell>
          <cell r="E1336">
            <v>1797</v>
          </cell>
          <cell r="F1336">
            <v>1822.15</v>
          </cell>
          <cell r="G1336">
            <v>1825</v>
          </cell>
          <cell r="H1336">
            <v>1866.25</v>
          </cell>
          <cell r="I1336">
            <v>95958</v>
          </cell>
          <cell r="J1336">
            <v>174263574.69999999</v>
          </cell>
          <cell r="K1336">
            <v>44687</v>
          </cell>
          <cell r="L1336">
            <v>17715</v>
          </cell>
          <cell r="M1336" t="str">
            <v>INE227W01023</v>
          </cell>
        </row>
        <row r="1337">
          <cell r="A1337" t="str">
            <v>AMBER</v>
          </cell>
          <cell r="B1337" t="str">
            <v>EQ</v>
          </cell>
          <cell r="C1337">
            <v>3750</v>
          </cell>
          <cell r="D1337">
            <v>3849.9</v>
          </cell>
          <cell r="E1337">
            <v>3606.55</v>
          </cell>
          <cell r="F1337">
            <v>3725.05</v>
          </cell>
          <cell r="G1337">
            <v>3725</v>
          </cell>
          <cell r="H1337">
            <v>3815.3</v>
          </cell>
          <cell r="I1337">
            <v>131147</v>
          </cell>
          <cell r="J1337">
            <v>488688721.5</v>
          </cell>
          <cell r="K1337">
            <v>44687</v>
          </cell>
          <cell r="L1337">
            <v>23491</v>
          </cell>
          <cell r="M1337" t="str">
            <v>INE371P01015</v>
          </cell>
        </row>
        <row r="1338">
          <cell r="A1338" t="str">
            <v>LOTUSEYE</v>
          </cell>
          <cell r="B1338" t="str">
            <v>EQ</v>
          </cell>
          <cell r="C1338">
            <v>51.85</v>
          </cell>
          <cell r="D1338">
            <v>55</v>
          </cell>
          <cell r="E1338">
            <v>51.85</v>
          </cell>
          <cell r="F1338">
            <v>53.6</v>
          </cell>
          <cell r="G1338">
            <v>54.65</v>
          </cell>
          <cell r="H1338">
            <v>54.9</v>
          </cell>
          <cell r="I1338">
            <v>6965</v>
          </cell>
          <cell r="J1338">
            <v>375345</v>
          </cell>
          <cell r="K1338">
            <v>44687</v>
          </cell>
          <cell r="L1338">
            <v>221</v>
          </cell>
          <cell r="M1338" t="str">
            <v>INE947I01017</v>
          </cell>
        </row>
        <row r="1339">
          <cell r="A1339" t="str">
            <v>NECLIFE</v>
          </cell>
          <cell r="B1339" t="str">
            <v>EQ</v>
          </cell>
          <cell r="C1339">
            <v>27.05</v>
          </cell>
          <cell r="D1339">
            <v>27.3</v>
          </cell>
          <cell r="E1339">
            <v>26.3</v>
          </cell>
          <cell r="F1339">
            <v>26.8</v>
          </cell>
          <cell r="G1339">
            <v>27.2</v>
          </cell>
          <cell r="H1339">
            <v>27.45</v>
          </cell>
          <cell r="I1339">
            <v>320138</v>
          </cell>
          <cell r="J1339">
            <v>8551877.75</v>
          </cell>
          <cell r="K1339">
            <v>44687</v>
          </cell>
          <cell r="L1339">
            <v>2459</v>
          </cell>
          <cell r="M1339" t="str">
            <v>INE023H01027</v>
          </cell>
        </row>
        <row r="1340">
          <cell r="A1340" t="str">
            <v>METROPOLIS</v>
          </cell>
          <cell r="B1340" t="str">
            <v>EQ</v>
          </cell>
          <cell r="C1340">
            <v>2160</v>
          </cell>
          <cell r="D1340">
            <v>2174.9499999999998</v>
          </cell>
          <cell r="E1340">
            <v>2121.35</v>
          </cell>
          <cell r="F1340">
            <v>2135.4499999999998</v>
          </cell>
          <cell r="G1340">
            <v>2134.9</v>
          </cell>
          <cell r="H1340">
            <v>2187.4499999999998</v>
          </cell>
          <cell r="I1340">
            <v>79985</v>
          </cell>
          <cell r="J1340">
            <v>171911567.90000001</v>
          </cell>
          <cell r="K1340">
            <v>44687</v>
          </cell>
          <cell r="L1340">
            <v>7021</v>
          </cell>
          <cell r="M1340" t="str">
            <v>INE112L01020</v>
          </cell>
        </row>
        <row r="1341">
          <cell r="A1341" t="str">
            <v>EQUITAS</v>
          </cell>
          <cell r="B1341" t="str">
            <v>EQ</v>
          </cell>
          <cell r="C1341">
            <v>107.75</v>
          </cell>
          <cell r="D1341">
            <v>108.3</v>
          </cell>
          <cell r="E1341">
            <v>105.35</v>
          </cell>
          <cell r="F1341">
            <v>106.7</v>
          </cell>
          <cell r="G1341">
            <v>106</v>
          </cell>
          <cell r="H1341">
            <v>109.3</v>
          </cell>
          <cell r="I1341">
            <v>883171</v>
          </cell>
          <cell r="J1341">
            <v>94243742.700000003</v>
          </cell>
          <cell r="K1341">
            <v>44687</v>
          </cell>
          <cell r="L1341">
            <v>20631</v>
          </cell>
          <cell r="M1341" t="str">
            <v>INE988K01017</v>
          </cell>
        </row>
        <row r="1342">
          <cell r="A1342" t="str">
            <v>IIFLSEC</v>
          </cell>
          <cell r="B1342" t="str">
            <v>EQ</v>
          </cell>
          <cell r="C1342">
            <v>78.2</v>
          </cell>
          <cell r="D1342">
            <v>81.650000000000006</v>
          </cell>
          <cell r="E1342">
            <v>76.349999999999994</v>
          </cell>
          <cell r="F1342">
            <v>79.95</v>
          </cell>
          <cell r="G1342">
            <v>80.349999999999994</v>
          </cell>
          <cell r="H1342">
            <v>81.900000000000006</v>
          </cell>
          <cell r="I1342">
            <v>608428</v>
          </cell>
          <cell r="J1342">
            <v>47888002.700000003</v>
          </cell>
          <cell r="K1342">
            <v>44687</v>
          </cell>
          <cell r="L1342">
            <v>7736</v>
          </cell>
          <cell r="M1342" t="str">
            <v>INE489L01022</v>
          </cell>
        </row>
        <row r="1343">
          <cell r="A1343" t="str">
            <v>JSWISPL</v>
          </cell>
          <cell r="B1343" t="str">
            <v>EQ</v>
          </cell>
          <cell r="C1343">
            <v>32.6</v>
          </cell>
          <cell r="D1343">
            <v>33.15</v>
          </cell>
          <cell r="E1343">
            <v>32.1</v>
          </cell>
          <cell r="F1343">
            <v>32.799999999999997</v>
          </cell>
          <cell r="G1343">
            <v>33.1</v>
          </cell>
          <cell r="H1343">
            <v>33.6</v>
          </cell>
          <cell r="I1343">
            <v>1258541</v>
          </cell>
          <cell r="J1343">
            <v>41031525.549999997</v>
          </cell>
          <cell r="K1343">
            <v>44687</v>
          </cell>
          <cell r="L1343">
            <v>4588</v>
          </cell>
          <cell r="M1343" t="str">
            <v>INE743C01021</v>
          </cell>
        </row>
        <row r="1344">
          <cell r="A1344" t="str">
            <v>UNITECH</v>
          </cell>
          <cell r="B1344" t="str">
            <v>BZ</v>
          </cell>
          <cell r="C1344">
            <v>2.1</v>
          </cell>
          <cell r="D1344">
            <v>2.1</v>
          </cell>
          <cell r="E1344">
            <v>2</v>
          </cell>
          <cell r="F1344">
            <v>2.0499999999999998</v>
          </cell>
          <cell r="G1344">
            <v>2.0499999999999998</v>
          </cell>
          <cell r="H1344">
            <v>2.1</v>
          </cell>
          <cell r="I1344">
            <v>1914121</v>
          </cell>
          <cell r="J1344">
            <v>3886664.6</v>
          </cell>
          <cell r="K1344">
            <v>44687</v>
          </cell>
          <cell r="L1344">
            <v>927</v>
          </cell>
          <cell r="M1344" t="str">
            <v>INE694A01020</v>
          </cell>
        </row>
        <row r="1345">
          <cell r="A1345" t="str">
            <v>IRFC</v>
          </cell>
          <cell r="B1345" t="str">
            <v>NM</v>
          </cell>
          <cell r="C1345">
            <v>1151.01</v>
          </cell>
          <cell r="D1345">
            <v>1151.01</v>
          </cell>
          <cell r="E1345">
            <v>1151.01</v>
          </cell>
          <cell r="F1345">
            <v>1151.01</v>
          </cell>
          <cell r="G1345">
            <v>1151.01</v>
          </cell>
          <cell r="H1345">
            <v>1179.0899999999999</v>
          </cell>
          <cell r="I1345">
            <v>12000</v>
          </cell>
          <cell r="J1345">
            <v>13812120</v>
          </cell>
          <cell r="K1345">
            <v>44687</v>
          </cell>
          <cell r="L1345">
            <v>4</v>
          </cell>
          <cell r="M1345" t="str">
            <v>INE053F07884</v>
          </cell>
        </row>
        <row r="1346">
          <cell r="A1346" t="str">
            <v>NTPC</v>
          </cell>
          <cell r="B1346" t="str">
            <v>ND</v>
          </cell>
          <cell r="C1346">
            <v>1240</v>
          </cell>
          <cell r="D1346">
            <v>1240</v>
          </cell>
          <cell r="E1346">
            <v>1240</v>
          </cell>
          <cell r="F1346">
            <v>1240</v>
          </cell>
          <cell r="G1346">
            <v>1240</v>
          </cell>
          <cell r="H1346">
            <v>1270.4000000000001</v>
          </cell>
          <cell r="I1346">
            <v>57</v>
          </cell>
          <cell r="J1346">
            <v>70680</v>
          </cell>
          <cell r="K1346">
            <v>44687</v>
          </cell>
          <cell r="L1346">
            <v>3</v>
          </cell>
          <cell r="M1346" t="str">
            <v>INE733E07JW2</v>
          </cell>
        </row>
        <row r="1347">
          <cell r="A1347" t="str">
            <v>SORILINFRA</v>
          </cell>
          <cell r="B1347" t="str">
            <v>EQ</v>
          </cell>
          <cell r="C1347">
            <v>67.349999999999994</v>
          </cell>
          <cell r="D1347">
            <v>67.349999999999994</v>
          </cell>
          <cell r="E1347">
            <v>63.8</v>
          </cell>
          <cell r="F1347">
            <v>65.150000000000006</v>
          </cell>
          <cell r="G1347">
            <v>65.400000000000006</v>
          </cell>
          <cell r="H1347">
            <v>66.75</v>
          </cell>
          <cell r="I1347">
            <v>34411</v>
          </cell>
          <cell r="J1347">
            <v>2227381.9</v>
          </cell>
          <cell r="K1347">
            <v>44687</v>
          </cell>
          <cell r="L1347">
            <v>679</v>
          </cell>
          <cell r="M1347" t="str">
            <v>INE034H01016</v>
          </cell>
        </row>
        <row r="1348">
          <cell r="A1348" t="str">
            <v>HSIL</v>
          </cell>
          <cell r="B1348" t="str">
            <v>EQ</v>
          </cell>
          <cell r="C1348">
            <v>291</v>
          </cell>
          <cell r="D1348">
            <v>295.45</v>
          </cell>
          <cell r="E1348">
            <v>284.2</v>
          </cell>
          <cell r="F1348">
            <v>291</v>
          </cell>
          <cell r="G1348">
            <v>289.45</v>
          </cell>
          <cell r="H1348">
            <v>298.14999999999998</v>
          </cell>
          <cell r="I1348">
            <v>142907</v>
          </cell>
          <cell r="J1348">
            <v>41287758.600000001</v>
          </cell>
          <cell r="K1348">
            <v>44687</v>
          </cell>
          <cell r="L1348">
            <v>6657</v>
          </cell>
          <cell r="M1348" t="str">
            <v>INE415A01038</v>
          </cell>
        </row>
        <row r="1349">
          <cell r="A1349" t="str">
            <v>WESTLIFE</v>
          </cell>
          <cell r="B1349" t="str">
            <v>EQ</v>
          </cell>
          <cell r="C1349">
            <v>464.15</v>
          </cell>
          <cell r="D1349">
            <v>466</v>
          </cell>
          <cell r="E1349">
            <v>427.55</v>
          </cell>
          <cell r="F1349">
            <v>441.1</v>
          </cell>
          <cell r="G1349">
            <v>439</v>
          </cell>
          <cell r="H1349">
            <v>451.95</v>
          </cell>
          <cell r="I1349">
            <v>110502</v>
          </cell>
          <cell r="J1349">
            <v>48509754.850000001</v>
          </cell>
          <cell r="K1349">
            <v>44687</v>
          </cell>
          <cell r="L1349">
            <v>8100</v>
          </cell>
          <cell r="M1349" t="str">
            <v>INE274F01020</v>
          </cell>
        </row>
        <row r="1350">
          <cell r="A1350" t="str">
            <v>CANBK</v>
          </cell>
          <cell r="B1350" t="str">
            <v>EQ</v>
          </cell>
          <cell r="C1350">
            <v>220</v>
          </cell>
          <cell r="D1350">
            <v>224.75</v>
          </cell>
          <cell r="E1350">
            <v>212.6</v>
          </cell>
          <cell r="F1350">
            <v>219.35</v>
          </cell>
          <cell r="G1350">
            <v>219.95</v>
          </cell>
          <cell r="H1350">
            <v>224.75</v>
          </cell>
          <cell r="I1350">
            <v>19232481</v>
          </cell>
          <cell r="J1350">
            <v>4216191779</v>
          </cell>
          <cell r="K1350">
            <v>44687</v>
          </cell>
          <cell r="L1350">
            <v>102840</v>
          </cell>
          <cell r="M1350" t="str">
            <v>INE476A01014</v>
          </cell>
        </row>
        <row r="1351">
          <cell r="A1351" t="str">
            <v>GET&amp;D</v>
          </cell>
          <cell r="B1351" t="str">
            <v>EQ</v>
          </cell>
          <cell r="C1351">
            <v>111</v>
          </cell>
          <cell r="D1351">
            <v>114.2</v>
          </cell>
          <cell r="E1351">
            <v>110.1</v>
          </cell>
          <cell r="F1351">
            <v>111.7</v>
          </cell>
          <cell r="G1351">
            <v>112</v>
          </cell>
          <cell r="H1351">
            <v>114.45</v>
          </cell>
          <cell r="I1351">
            <v>61999</v>
          </cell>
          <cell r="J1351">
            <v>6947859.7000000002</v>
          </cell>
          <cell r="K1351">
            <v>44687</v>
          </cell>
          <cell r="L1351">
            <v>1516</v>
          </cell>
          <cell r="M1351" t="str">
            <v>INE200A01026</v>
          </cell>
        </row>
        <row r="1352">
          <cell r="A1352" t="str">
            <v>NEWGEN</v>
          </cell>
          <cell r="B1352" t="str">
            <v>EQ</v>
          </cell>
          <cell r="C1352">
            <v>460</v>
          </cell>
          <cell r="D1352">
            <v>464.7</v>
          </cell>
          <cell r="E1352">
            <v>453.6</v>
          </cell>
          <cell r="F1352">
            <v>458.1</v>
          </cell>
          <cell r="G1352">
            <v>459.95</v>
          </cell>
          <cell r="H1352">
            <v>469.4</v>
          </cell>
          <cell r="I1352">
            <v>95326</v>
          </cell>
          <cell r="J1352">
            <v>43578386.649999999</v>
          </cell>
          <cell r="K1352">
            <v>44687</v>
          </cell>
          <cell r="L1352">
            <v>11147</v>
          </cell>
          <cell r="M1352" t="str">
            <v>INE619B01017</v>
          </cell>
        </row>
        <row r="1353">
          <cell r="A1353" t="str">
            <v>PARACABLES</v>
          </cell>
          <cell r="B1353" t="str">
            <v>EQ</v>
          </cell>
          <cell r="C1353">
            <v>12.3</v>
          </cell>
          <cell r="D1353">
            <v>12.3</v>
          </cell>
          <cell r="E1353">
            <v>11.8</v>
          </cell>
          <cell r="F1353">
            <v>12.15</v>
          </cell>
          <cell r="G1353">
            <v>12.25</v>
          </cell>
          <cell r="H1353">
            <v>12.45</v>
          </cell>
          <cell r="I1353">
            <v>115717</v>
          </cell>
          <cell r="J1353">
            <v>1390583.7</v>
          </cell>
          <cell r="K1353">
            <v>44687</v>
          </cell>
          <cell r="L1353">
            <v>487</v>
          </cell>
          <cell r="M1353" t="str">
            <v>INE074B01023</v>
          </cell>
        </row>
        <row r="1354">
          <cell r="A1354" t="str">
            <v>FDC</v>
          </cell>
          <cell r="B1354" t="str">
            <v>EQ</v>
          </cell>
          <cell r="C1354">
            <v>264.2</v>
          </cell>
          <cell r="D1354">
            <v>270.60000000000002</v>
          </cell>
          <cell r="E1354">
            <v>257.55</v>
          </cell>
          <cell r="F1354">
            <v>267.25</v>
          </cell>
          <cell r="G1354">
            <v>269.25</v>
          </cell>
          <cell r="H1354">
            <v>273.85000000000002</v>
          </cell>
          <cell r="I1354">
            <v>174493</v>
          </cell>
          <cell r="J1354">
            <v>46321668.799999997</v>
          </cell>
          <cell r="K1354">
            <v>44687</v>
          </cell>
          <cell r="L1354">
            <v>8090</v>
          </cell>
          <cell r="M1354" t="str">
            <v>INE258B01022</v>
          </cell>
        </row>
        <row r="1355">
          <cell r="A1355" t="str">
            <v>TCIFINANCE</v>
          </cell>
          <cell r="B1355" t="str">
            <v>BE</v>
          </cell>
          <cell r="C1355">
            <v>6.2</v>
          </cell>
          <cell r="D1355">
            <v>6.2</v>
          </cell>
          <cell r="E1355">
            <v>6.05</v>
          </cell>
          <cell r="F1355">
            <v>6.05</v>
          </cell>
          <cell r="G1355">
            <v>6.05</v>
          </cell>
          <cell r="H1355">
            <v>6.2</v>
          </cell>
          <cell r="I1355">
            <v>3143</v>
          </cell>
          <cell r="J1355">
            <v>19087.400000000001</v>
          </cell>
          <cell r="K1355">
            <v>44687</v>
          </cell>
          <cell r="L1355">
            <v>12</v>
          </cell>
          <cell r="M1355" t="str">
            <v>INE911B01018</v>
          </cell>
        </row>
        <row r="1356">
          <cell r="A1356" t="str">
            <v>JKCEMENT</v>
          </cell>
          <cell r="B1356" t="str">
            <v>EQ</v>
          </cell>
          <cell r="C1356">
            <v>2445</v>
          </cell>
          <cell r="D1356">
            <v>2500</v>
          </cell>
          <cell r="E1356">
            <v>2390</v>
          </cell>
          <cell r="F1356">
            <v>2428.1</v>
          </cell>
          <cell r="G1356">
            <v>2441</v>
          </cell>
          <cell r="H1356">
            <v>2488.35</v>
          </cell>
          <cell r="I1356">
            <v>123870</v>
          </cell>
          <cell r="J1356">
            <v>304969630.5</v>
          </cell>
          <cell r="K1356">
            <v>44687</v>
          </cell>
          <cell r="L1356">
            <v>17761</v>
          </cell>
          <cell r="M1356" t="str">
            <v>INE823G01014</v>
          </cell>
        </row>
        <row r="1357">
          <cell r="A1357" t="str">
            <v>NHAI</v>
          </cell>
          <cell r="B1357" t="str">
            <v>N8</v>
          </cell>
          <cell r="C1357">
            <v>1085</v>
          </cell>
          <cell r="D1357">
            <v>1088</v>
          </cell>
          <cell r="E1357">
            <v>1066.05</v>
          </cell>
          <cell r="F1357">
            <v>1068.46</v>
          </cell>
          <cell r="G1357">
            <v>1088</v>
          </cell>
          <cell r="H1357">
            <v>1094.99</v>
          </cell>
          <cell r="I1357">
            <v>713</v>
          </cell>
          <cell r="J1357">
            <v>764639.13</v>
          </cell>
          <cell r="K1357">
            <v>44687</v>
          </cell>
          <cell r="L1357">
            <v>15</v>
          </cell>
          <cell r="M1357" t="str">
            <v>INE906B07EH2</v>
          </cell>
        </row>
        <row r="1358">
          <cell r="A1358" t="str">
            <v>AAREYDRUGS</v>
          </cell>
          <cell r="B1358" t="str">
            <v>EQ</v>
          </cell>
          <cell r="C1358">
            <v>40.5</v>
          </cell>
          <cell r="D1358">
            <v>41.5</v>
          </cell>
          <cell r="E1358">
            <v>39.35</v>
          </cell>
          <cell r="F1358">
            <v>40.200000000000003</v>
          </cell>
          <cell r="G1358">
            <v>40.049999999999997</v>
          </cell>
          <cell r="H1358">
            <v>41.2</v>
          </cell>
          <cell r="I1358">
            <v>36048</v>
          </cell>
          <cell r="J1358">
            <v>1448521.9</v>
          </cell>
          <cell r="K1358">
            <v>44687</v>
          </cell>
          <cell r="L1358">
            <v>554</v>
          </cell>
          <cell r="M1358" t="str">
            <v>INE198H01019</v>
          </cell>
        </row>
        <row r="1359">
          <cell r="A1359" t="str">
            <v>NETWORK18</v>
          </cell>
          <cell r="B1359" t="str">
            <v>EQ</v>
          </cell>
          <cell r="C1359">
            <v>78</v>
          </cell>
          <cell r="D1359">
            <v>79.45</v>
          </cell>
          <cell r="E1359">
            <v>76.900000000000006</v>
          </cell>
          <cell r="F1359">
            <v>78.349999999999994</v>
          </cell>
          <cell r="G1359">
            <v>79.05</v>
          </cell>
          <cell r="H1359">
            <v>80.3</v>
          </cell>
          <cell r="I1359">
            <v>2132036</v>
          </cell>
          <cell r="J1359">
            <v>166619730.40000001</v>
          </cell>
          <cell r="K1359">
            <v>44687</v>
          </cell>
          <cell r="L1359">
            <v>12434</v>
          </cell>
          <cell r="M1359" t="str">
            <v>INE870H01013</v>
          </cell>
        </row>
        <row r="1360">
          <cell r="A1360" t="str">
            <v>ONEPOINT</v>
          </cell>
          <cell r="B1360" t="str">
            <v>EQ</v>
          </cell>
          <cell r="C1360">
            <v>12.25</v>
          </cell>
          <cell r="D1360">
            <v>12.7</v>
          </cell>
          <cell r="E1360">
            <v>11.75</v>
          </cell>
          <cell r="F1360">
            <v>12.05</v>
          </cell>
          <cell r="G1360">
            <v>12</v>
          </cell>
          <cell r="H1360">
            <v>12.35</v>
          </cell>
          <cell r="I1360">
            <v>623622</v>
          </cell>
          <cell r="J1360">
            <v>7576515.2999999998</v>
          </cell>
          <cell r="K1360">
            <v>44687</v>
          </cell>
          <cell r="L1360">
            <v>367</v>
          </cell>
          <cell r="M1360" t="str">
            <v>INE840Y01029</v>
          </cell>
        </row>
        <row r="1361">
          <cell r="A1361" t="str">
            <v>SURANAT&amp;P</v>
          </cell>
          <cell r="B1361" t="str">
            <v>EQ</v>
          </cell>
          <cell r="C1361">
            <v>12.35</v>
          </cell>
          <cell r="D1361">
            <v>12.35</v>
          </cell>
          <cell r="E1361">
            <v>11.9</v>
          </cell>
          <cell r="F1361">
            <v>12.05</v>
          </cell>
          <cell r="G1361">
            <v>12.05</v>
          </cell>
          <cell r="H1361">
            <v>12.35</v>
          </cell>
          <cell r="I1361">
            <v>110248</v>
          </cell>
          <cell r="J1361">
            <v>1335910.75</v>
          </cell>
          <cell r="K1361">
            <v>44687</v>
          </cell>
          <cell r="L1361">
            <v>553</v>
          </cell>
          <cell r="M1361" t="str">
            <v>INE130B01031</v>
          </cell>
        </row>
        <row r="1362">
          <cell r="A1362" t="str">
            <v>ACCURACY</v>
          </cell>
          <cell r="B1362" t="str">
            <v>EQ</v>
          </cell>
          <cell r="C1362">
            <v>237</v>
          </cell>
          <cell r="D1362">
            <v>237</v>
          </cell>
          <cell r="E1362">
            <v>228</v>
          </cell>
          <cell r="F1362">
            <v>232.85</v>
          </cell>
          <cell r="G1362">
            <v>230.5</v>
          </cell>
          <cell r="H1362">
            <v>238.65</v>
          </cell>
          <cell r="I1362">
            <v>23604</v>
          </cell>
          <cell r="J1362">
            <v>5439941.5999999996</v>
          </cell>
          <cell r="K1362">
            <v>44687</v>
          </cell>
          <cell r="L1362">
            <v>434</v>
          </cell>
          <cell r="M1362" t="str">
            <v>INE648Z01015</v>
          </cell>
        </row>
        <row r="1363">
          <cell r="A1363" t="str">
            <v>JPOLYINVST</v>
          </cell>
          <cell r="B1363" t="str">
            <v>EQ</v>
          </cell>
          <cell r="C1363">
            <v>254.75</v>
          </cell>
          <cell r="D1363">
            <v>254.75</v>
          </cell>
          <cell r="E1363">
            <v>236.05</v>
          </cell>
          <cell r="F1363">
            <v>240.3</v>
          </cell>
          <cell r="G1363">
            <v>240.25</v>
          </cell>
          <cell r="H1363">
            <v>246.3</v>
          </cell>
          <cell r="I1363">
            <v>2562</v>
          </cell>
          <cell r="J1363">
            <v>614970.19999999995</v>
          </cell>
          <cell r="K1363">
            <v>44687</v>
          </cell>
          <cell r="L1363">
            <v>167</v>
          </cell>
          <cell r="M1363" t="str">
            <v>INE147P01019</v>
          </cell>
        </row>
        <row r="1364">
          <cell r="A1364" t="str">
            <v>TPLPLASTEH</v>
          </cell>
          <cell r="B1364" t="str">
            <v>EQ</v>
          </cell>
          <cell r="C1364">
            <v>141.5</v>
          </cell>
          <cell r="D1364">
            <v>147</v>
          </cell>
          <cell r="E1364">
            <v>137.65</v>
          </cell>
          <cell r="F1364">
            <v>142.05000000000001</v>
          </cell>
          <cell r="G1364">
            <v>141</v>
          </cell>
          <cell r="H1364">
            <v>145.6</v>
          </cell>
          <cell r="I1364">
            <v>10205</v>
          </cell>
          <cell r="J1364">
            <v>1442012</v>
          </cell>
          <cell r="K1364">
            <v>44687</v>
          </cell>
          <cell r="L1364">
            <v>361</v>
          </cell>
          <cell r="M1364" t="str">
            <v>INE413G01014</v>
          </cell>
        </row>
        <row r="1365">
          <cell r="A1365" t="str">
            <v>GAYAPROJ</v>
          </cell>
          <cell r="B1365" t="str">
            <v>EQ</v>
          </cell>
          <cell r="C1365">
            <v>20.100000000000001</v>
          </cell>
          <cell r="D1365">
            <v>20.350000000000001</v>
          </cell>
          <cell r="E1365">
            <v>19</v>
          </cell>
          <cell r="F1365">
            <v>19.95</v>
          </cell>
          <cell r="G1365">
            <v>20.2</v>
          </cell>
          <cell r="H1365">
            <v>20.45</v>
          </cell>
          <cell r="I1365">
            <v>647062</v>
          </cell>
          <cell r="J1365">
            <v>12823460.65</v>
          </cell>
          <cell r="K1365">
            <v>44687</v>
          </cell>
          <cell r="L1365">
            <v>2094</v>
          </cell>
          <cell r="M1365" t="str">
            <v>INE336H01023</v>
          </cell>
        </row>
        <row r="1366">
          <cell r="A1366" t="str">
            <v>ULTRACEMCO</v>
          </cell>
          <cell r="B1366" t="str">
            <v>EQ</v>
          </cell>
          <cell r="C1366">
            <v>6300</v>
          </cell>
          <cell r="D1366">
            <v>6300</v>
          </cell>
          <cell r="E1366">
            <v>6160</v>
          </cell>
          <cell r="F1366">
            <v>6200.2</v>
          </cell>
          <cell r="G1366">
            <v>6194</v>
          </cell>
          <cell r="H1366">
            <v>6355.7</v>
          </cell>
          <cell r="I1366">
            <v>499910</v>
          </cell>
          <cell r="J1366">
            <v>3105746564</v>
          </cell>
          <cell r="K1366">
            <v>44687</v>
          </cell>
          <cell r="L1366">
            <v>69265</v>
          </cell>
          <cell r="M1366" t="str">
            <v>INE481G01011</v>
          </cell>
        </row>
        <row r="1367">
          <cell r="A1367" t="str">
            <v>JSWSTEEL</v>
          </cell>
          <cell r="B1367" t="str">
            <v>EQ</v>
          </cell>
          <cell r="C1367">
            <v>695.4</v>
          </cell>
          <cell r="D1367">
            <v>700.9</v>
          </cell>
          <cell r="E1367">
            <v>680.65</v>
          </cell>
          <cell r="F1367">
            <v>690.4</v>
          </cell>
          <cell r="G1367">
            <v>692.55</v>
          </cell>
          <cell r="H1367">
            <v>707.75</v>
          </cell>
          <cell r="I1367">
            <v>3930624</v>
          </cell>
          <cell r="J1367">
            <v>2708358968</v>
          </cell>
          <cell r="K1367">
            <v>44687</v>
          </cell>
          <cell r="L1367">
            <v>67399</v>
          </cell>
          <cell r="M1367" t="str">
            <v>INE019A01038</v>
          </cell>
        </row>
        <row r="1368">
          <cell r="A1368" t="str">
            <v>AMARAJABAT</v>
          </cell>
          <cell r="B1368" t="str">
            <v>EQ</v>
          </cell>
          <cell r="C1368">
            <v>540</v>
          </cell>
          <cell r="D1368">
            <v>541.35</v>
          </cell>
          <cell r="E1368">
            <v>528</v>
          </cell>
          <cell r="F1368">
            <v>530.4</v>
          </cell>
          <cell r="G1368">
            <v>531.9</v>
          </cell>
          <cell r="H1368">
            <v>543.75</v>
          </cell>
          <cell r="I1368">
            <v>532944</v>
          </cell>
          <cell r="J1368">
            <v>284897426</v>
          </cell>
          <cell r="K1368">
            <v>44687</v>
          </cell>
          <cell r="L1368">
            <v>19618</v>
          </cell>
          <cell r="M1368" t="str">
            <v>INE885A01032</v>
          </cell>
        </row>
        <row r="1369">
          <cell r="A1369" t="str">
            <v>CARBORUNIV</v>
          </cell>
          <cell r="B1369" t="str">
            <v>EQ</v>
          </cell>
          <cell r="C1369">
            <v>750</v>
          </cell>
          <cell r="D1369">
            <v>750.85</v>
          </cell>
          <cell r="E1369">
            <v>722.4</v>
          </cell>
          <cell r="F1369">
            <v>736.9</v>
          </cell>
          <cell r="G1369">
            <v>737</v>
          </cell>
          <cell r="H1369">
            <v>755.45</v>
          </cell>
          <cell r="I1369">
            <v>127658</v>
          </cell>
          <cell r="J1369">
            <v>93349945.349999994</v>
          </cell>
          <cell r="K1369">
            <v>44687</v>
          </cell>
          <cell r="L1369">
            <v>11202</v>
          </cell>
          <cell r="M1369" t="str">
            <v>INE120A01034</v>
          </cell>
        </row>
        <row r="1370">
          <cell r="A1370" t="str">
            <v>WEBELSOLAR</v>
          </cell>
          <cell r="B1370" t="str">
            <v>BE</v>
          </cell>
          <cell r="C1370">
            <v>103</v>
          </cell>
          <cell r="D1370">
            <v>104</v>
          </cell>
          <cell r="E1370">
            <v>100.55</v>
          </cell>
          <cell r="F1370">
            <v>103.2</v>
          </cell>
          <cell r="G1370">
            <v>102.7</v>
          </cell>
          <cell r="H1370">
            <v>105.8</v>
          </cell>
          <cell r="I1370">
            <v>118001</v>
          </cell>
          <cell r="J1370">
            <v>12005275.75</v>
          </cell>
          <cell r="K1370">
            <v>44687</v>
          </cell>
          <cell r="L1370">
            <v>1553</v>
          </cell>
          <cell r="M1370" t="str">
            <v>INE855C01015</v>
          </cell>
        </row>
        <row r="1371">
          <cell r="A1371" t="str">
            <v>SBC</v>
          </cell>
          <cell r="B1371" t="str">
            <v>EQ</v>
          </cell>
          <cell r="C1371">
            <v>6.05</v>
          </cell>
          <cell r="D1371">
            <v>6.1</v>
          </cell>
          <cell r="E1371">
            <v>5.9</v>
          </cell>
          <cell r="F1371">
            <v>5.95</v>
          </cell>
          <cell r="G1371">
            <v>6</v>
          </cell>
          <cell r="H1371">
            <v>6.1</v>
          </cell>
          <cell r="I1371">
            <v>699745</v>
          </cell>
          <cell r="J1371">
            <v>4172990.4</v>
          </cell>
          <cell r="K1371">
            <v>44687</v>
          </cell>
          <cell r="L1371">
            <v>1701</v>
          </cell>
          <cell r="M1371" t="str">
            <v>INE04AK01028</v>
          </cell>
        </row>
        <row r="1372">
          <cell r="A1372" t="str">
            <v>SIGIND</v>
          </cell>
          <cell r="B1372" t="str">
            <v>EQ</v>
          </cell>
          <cell r="C1372">
            <v>42</v>
          </cell>
          <cell r="D1372">
            <v>42</v>
          </cell>
          <cell r="E1372">
            <v>40.549999999999997</v>
          </cell>
          <cell r="F1372">
            <v>41.65</v>
          </cell>
          <cell r="G1372">
            <v>41.6</v>
          </cell>
          <cell r="H1372">
            <v>42.7</v>
          </cell>
          <cell r="I1372">
            <v>16409</v>
          </cell>
          <cell r="J1372">
            <v>678878.4</v>
          </cell>
          <cell r="K1372">
            <v>44687</v>
          </cell>
          <cell r="L1372">
            <v>283</v>
          </cell>
          <cell r="M1372" t="str">
            <v>INE529F01035</v>
          </cell>
        </row>
        <row r="1373">
          <cell r="A1373" t="str">
            <v>ALKEM</v>
          </cell>
          <cell r="B1373" t="str">
            <v>EQ</v>
          </cell>
          <cell r="C1373">
            <v>3155</v>
          </cell>
          <cell r="D1373">
            <v>3174</v>
          </cell>
          <cell r="E1373">
            <v>3077.05</v>
          </cell>
          <cell r="F1373">
            <v>3091.55</v>
          </cell>
          <cell r="G1373">
            <v>3090.6</v>
          </cell>
          <cell r="H1373">
            <v>3169.8</v>
          </cell>
          <cell r="I1373">
            <v>94423</v>
          </cell>
          <cell r="J1373">
            <v>293666148</v>
          </cell>
          <cell r="K1373">
            <v>44687</v>
          </cell>
          <cell r="L1373">
            <v>8251</v>
          </cell>
          <cell r="M1373" t="str">
            <v>INE540L01014</v>
          </cell>
        </row>
        <row r="1374">
          <cell r="A1374" t="str">
            <v>VIMTALABS</v>
          </cell>
          <cell r="B1374" t="str">
            <v>EQ</v>
          </cell>
          <cell r="C1374">
            <v>348</v>
          </cell>
          <cell r="D1374">
            <v>354.25</v>
          </cell>
          <cell r="E1374">
            <v>340</v>
          </cell>
          <cell r="F1374">
            <v>347.6</v>
          </cell>
          <cell r="G1374">
            <v>351.6</v>
          </cell>
          <cell r="H1374">
            <v>356.4</v>
          </cell>
          <cell r="I1374">
            <v>16960</v>
          </cell>
          <cell r="J1374">
            <v>5879013.4000000004</v>
          </cell>
          <cell r="K1374">
            <v>44687</v>
          </cell>
          <cell r="L1374">
            <v>920</v>
          </cell>
          <cell r="M1374" t="str">
            <v>INE579C01029</v>
          </cell>
        </row>
        <row r="1375">
          <cell r="A1375" t="str">
            <v>HTMEDIA</v>
          </cell>
          <cell r="B1375" t="str">
            <v>EQ</v>
          </cell>
          <cell r="C1375">
            <v>28.1</v>
          </cell>
          <cell r="D1375">
            <v>28.2</v>
          </cell>
          <cell r="E1375">
            <v>26.55</v>
          </cell>
          <cell r="F1375">
            <v>27.65</v>
          </cell>
          <cell r="G1375">
            <v>28</v>
          </cell>
          <cell r="H1375">
            <v>28.35</v>
          </cell>
          <cell r="I1375">
            <v>501011</v>
          </cell>
          <cell r="J1375">
            <v>13766492.75</v>
          </cell>
          <cell r="K1375">
            <v>44687</v>
          </cell>
          <cell r="L1375">
            <v>2826</v>
          </cell>
          <cell r="M1375" t="str">
            <v>INE501G01024</v>
          </cell>
        </row>
        <row r="1376">
          <cell r="A1376" t="str">
            <v>CARTRADE</v>
          </cell>
          <cell r="B1376" t="str">
            <v>EQ</v>
          </cell>
          <cell r="C1376">
            <v>630</v>
          </cell>
          <cell r="D1376">
            <v>660</v>
          </cell>
          <cell r="E1376">
            <v>625</v>
          </cell>
          <cell r="F1376">
            <v>647.65</v>
          </cell>
          <cell r="G1376">
            <v>645</v>
          </cell>
          <cell r="H1376">
            <v>664.05</v>
          </cell>
          <cell r="I1376">
            <v>294260</v>
          </cell>
          <cell r="J1376">
            <v>188099060.80000001</v>
          </cell>
          <cell r="K1376">
            <v>44687</v>
          </cell>
          <cell r="L1376">
            <v>15738</v>
          </cell>
          <cell r="M1376" t="str">
            <v>INE290S01011</v>
          </cell>
        </row>
        <row r="1377">
          <cell r="A1377" t="str">
            <v>NATIONALUM</v>
          </cell>
          <cell r="B1377" t="str">
            <v>EQ</v>
          </cell>
          <cell r="C1377">
            <v>98</v>
          </cell>
          <cell r="D1377">
            <v>99.8</v>
          </cell>
          <cell r="E1377">
            <v>97.3</v>
          </cell>
          <cell r="F1377">
            <v>98.6</v>
          </cell>
          <cell r="G1377">
            <v>98.65</v>
          </cell>
          <cell r="H1377">
            <v>101.1</v>
          </cell>
          <cell r="I1377">
            <v>15293852</v>
          </cell>
          <cell r="J1377">
            <v>1506137776</v>
          </cell>
          <cell r="K1377">
            <v>44687</v>
          </cell>
          <cell r="L1377">
            <v>59586</v>
          </cell>
          <cell r="M1377" t="str">
            <v>INE139A01034</v>
          </cell>
        </row>
        <row r="1378">
          <cell r="A1378" t="str">
            <v>XCHANGING</v>
          </cell>
          <cell r="B1378" t="str">
            <v>EQ</v>
          </cell>
          <cell r="C1378">
            <v>78.75</v>
          </cell>
          <cell r="D1378">
            <v>79.900000000000006</v>
          </cell>
          <cell r="E1378">
            <v>76.849999999999994</v>
          </cell>
          <cell r="F1378">
            <v>78.8</v>
          </cell>
          <cell r="G1378">
            <v>79.7</v>
          </cell>
          <cell r="H1378">
            <v>80.8</v>
          </cell>
          <cell r="I1378">
            <v>187478</v>
          </cell>
          <cell r="J1378">
            <v>14634213.300000001</v>
          </cell>
          <cell r="K1378">
            <v>44687</v>
          </cell>
          <cell r="L1378">
            <v>4437</v>
          </cell>
          <cell r="M1378" t="str">
            <v>INE692G01013</v>
          </cell>
        </row>
        <row r="1379">
          <cell r="A1379" t="str">
            <v>TOKYOPLAST</v>
          </cell>
          <cell r="B1379" t="str">
            <v>EQ</v>
          </cell>
          <cell r="C1379">
            <v>99.25</v>
          </cell>
          <cell r="D1379">
            <v>101</v>
          </cell>
          <cell r="E1379">
            <v>98.5</v>
          </cell>
          <cell r="F1379">
            <v>100.4</v>
          </cell>
          <cell r="G1379">
            <v>99.1</v>
          </cell>
          <cell r="H1379">
            <v>102.95</v>
          </cell>
          <cell r="I1379">
            <v>5820</v>
          </cell>
          <cell r="J1379">
            <v>582042.1</v>
          </cell>
          <cell r="K1379">
            <v>44687</v>
          </cell>
          <cell r="L1379">
            <v>159</v>
          </cell>
          <cell r="M1379" t="str">
            <v>INE932C01012</v>
          </cell>
        </row>
        <row r="1380">
          <cell r="A1380" t="str">
            <v>AGRITECH</v>
          </cell>
          <cell r="B1380" t="str">
            <v>BE</v>
          </cell>
          <cell r="C1380">
            <v>91.9</v>
          </cell>
          <cell r="D1380">
            <v>91.9</v>
          </cell>
          <cell r="E1380">
            <v>87.1</v>
          </cell>
          <cell r="F1380">
            <v>88.5</v>
          </cell>
          <cell r="G1380">
            <v>88.65</v>
          </cell>
          <cell r="H1380">
            <v>90.75</v>
          </cell>
          <cell r="I1380">
            <v>4108</v>
          </cell>
          <cell r="J1380">
            <v>364722.45</v>
          </cell>
          <cell r="K1380">
            <v>44687</v>
          </cell>
          <cell r="L1380">
            <v>99</v>
          </cell>
          <cell r="M1380" t="str">
            <v>INE449G01018</v>
          </cell>
        </row>
        <row r="1381">
          <cell r="A1381" t="str">
            <v>TCNSBRANDS</v>
          </cell>
          <cell r="B1381" t="str">
            <v>EQ</v>
          </cell>
          <cell r="C1381">
            <v>823.6</v>
          </cell>
          <cell r="D1381">
            <v>835</v>
          </cell>
          <cell r="E1381">
            <v>799</v>
          </cell>
          <cell r="F1381">
            <v>810.1</v>
          </cell>
          <cell r="G1381">
            <v>813</v>
          </cell>
          <cell r="H1381">
            <v>830.75</v>
          </cell>
          <cell r="I1381">
            <v>34905</v>
          </cell>
          <cell r="J1381">
            <v>28427547.800000001</v>
          </cell>
          <cell r="K1381">
            <v>44687</v>
          </cell>
          <cell r="L1381">
            <v>5272</v>
          </cell>
          <cell r="M1381" t="str">
            <v>INE778U01029</v>
          </cell>
        </row>
        <row r="1382">
          <cell r="A1382" t="str">
            <v>AUBANK</v>
          </cell>
          <cell r="B1382" t="str">
            <v>EQ</v>
          </cell>
          <cell r="C1382">
            <v>1300</v>
          </cell>
          <cell r="D1382">
            <v>1339.95</v>
          </cell>
          <cell r="E1382">
            <v>1275.7</v>
          </cell>
          <cell r="F1382">
            <v>1316.45</v>
          </cell>
          <cell r="G1382">
            <v>1319</v>
          </cell>
          <cell r="H1382">
            <v>1350.1</v>
          </cell>
          <cell r="I1382">
            <v>1215908</v>
          </cell>
          <cell r="J1382">
            <v>1594728285</v>
          </cell>
          <cell r="K1382">
            <v>44687</v>
          </cell>
          <cell r="L1382">
            <v>40905</v>
          </cell>
          <cell r="M1382" t="str">
            <v>INE949L01017</v>
          </cell>
        </row>
        <row r="1383">
          <cell r="A1383" t="str">
            <v>NBCC</v>
          </cell>
          <cell r="B1383" t="str">
            <v>EQ</v>
          </cell>
          <cell r="C1383">
            <v>35.200000000000003</v>
          </cell>
          <cell r="D1383">
            <v>35.4</v>
          </cell>
          <cell r="E1383">
            <v>34.85</v>
          </cell>
          <cell r="F1383">
            <v>35.15</v>
          </cell>
          <cell r="G1383">
            <v>35.25</v>
          </cell>
          <cell r="H1383">
            <v>36.049999999999997</v>
          </cell>
          <cell r="I1383">
            <v>4001632</v>
          </cell>
          <cell r="J1383">
            <v>140691450.80000001</v>
          </cell>
          <cell r="K1383">
            <v>44687</v>
          </cell>
          <cell r="L1383">
            <v>12074</v>
          </cell>
          <cell r="M1383" t="str">
            <v>INE095N01031</v>
          </cell>
        </row>
        <row r="1384">
          <cell r="A1384" t="str">
            <v>CENTURYPLY</v>
          </cell>
          <cell r="B1384" t="str">
            <v>EQ</v>
          </cell>
          <cell r="C1384">
            <v>593</v>
          </cell>
          <cell r="D1384">
            <v>593</v>
          </cell>
          <cell r="E1384">
            <v>562.1</v>
          </cell>
          <cell r="F1384">
            <v>579.5</v>
          </cell>
          <cell r="G1384">
            <v>583</v>
          </cell>
          <cell r="H1384">
            <v>594.35</v>
          </cell>
          <cell r="I1384">
            <v>236367</v>
          </cell>
          <cell r="J1384">
            <v>135912601.59999999</v>
          </cell>
          <cell r="K1384">
            <v>44687</v>
          </cell>
          <cell r="L1384">
            <v>22952</v>
          </cell>
          <cell r="M1384" t="str">
            <v>INE348B01021</v>
          </cell>
        </row>
        <row r="1385">
          <cell r="A1385" t="str">
            <v>UNIINFO</v>
          </cell>
          <cell r="B1385" t="str">
            <v>BE</v>
          </cell>
          <cell r="C1385">
            <v>24.75</v>
          </cell>
          <cell r="D1385">
            <v>25.95</v>
          </cell>
          <cell r="E1385">
            <v>24.7</v>
          </cell>
          <cell r="F1385">
            <v>25.35</v>
          </cell>
          <cell r="G1385">
            <v>25.35</v>
          </cell>
          <cell r="H1385">
            <v>26</v>
          </cell>
          <cell r="I1385">
            <v>1525</v>
          </cell>
          <cell r="J1385">
            <v>37826.800000000003</v>
          </cell>
          <cell r="K1385">
            <v>44687</v>
          </cell>
          <cell r="L1385">
            <v>25</v>
          </cell>
          <cell r="M1385" t="str">
            <v>INE481Z01011</v>
          </cell>
        </row>
        <row r="1386">
          <cell r="A1386" t="str">
            <v>VMARCIND</v>
          </cell>
          <cell r="B1386" t="str">
            <v>SM</v>
          </cell>
          <cell r="C1386">
            <v>39.5</v>
          </cell>
          <cell r="D1386">
            <v>39.5</v>
          </cell>
          <cell r="E1386">
            <v>39</v>
          </cell>
          <cell r="F1386">
            <v>39</v>
          </cell>
          <cell r="G1386">
            <v>39</v>
          </cell>
          <cell r="H1386">
            <v>40</v>
          </cell>
          <cell r="I1386">
            <v>15000</v>
          </cell>
          <cell r="J1386">
            <v>588300</v>
          </cell>
          <cell r="K1386">
            <v>44687</v>
          </cell>
          <cell r="L1386">
            <v>5</v>
          </cell>
          <cell r="M1386" t="str">
            <v>INE0GXK01018</v>
          </cell>
        </row>
        <row r="1387">
          <cell r="A1387" t="str">
            <v>MALUPAPER</v>
          </cell>
          <cell r="B1387" t="str">
            <v>EQ</v>
          </cell>
          <cell r="C1387">
            <v>32.450000000000003</v>
          </cell>
          <cell r="D1387">
            <v>34.200000000000003</v>
          </cell>
          <cell r="E1387">
            <v>32.450000000000003</v>
          </cell>
          <cell r="F1387">
            <v>33.1</v>
          </cell>
          <cell r="G1387">
            <v>32.85</v>
          </cell>
          <cell r="H1387">
            <v>33.950000000000003</v>
          </cell>
          <cell r="I1387">
            <v>12451</v>
          </cell>
          <cell r="J1387">
            <v>413878.9</v>
          </cell>
          <cell r="K1387">
            <v>44687</v>
          </cell>
          <cell r="L1387">
            <v>217</v>
          </cell>
          <cell r="M1387" t="str">
            <v>INE383H01017</v>
          </cell>
        </row>
        <row r="1388">
          <cell r="A1388" t="str">
            <v>TATASTLLP</v>
          </cell>
          <cell r="B1388" t="str">
            <v>EQ</v>
          </cell>
          <cell r="C1388">
            <v>699</v>
          </cell>
          <cell r="D1388">
            <v>699</v>
          </cell>
          <cell r="E1388">
            <v>681</v>
          </cell>
          <cell r="F1388">
            <v>683.3</v>
          </cell>
          <cell r="G1388">
            <v>684.85</v>
          </cell>
          <cell r="H1388">
            <v>700.85</v>
          </cell>
          <cell r="I1388">
            <v>45678</v>
          </cell>
          <cell r="J1388">
            <v>31321106.699999999</v>
          </cell>
          <cell r="K1388">
            <v>44687</v>
          </cell>
          <cell r="L1388">
            <v>3520</v>
          </cell>
          <cell r="M1388" t="str">
            <v>INE674A01014</v>
          </cell>
        </row>
        <row r="1389">
          <cell r="A1389" t="str">
            <v>AIRAN</v>
          </cell>
          <cell r="B1389" t="str">
            <v>EQ</v>
          </cell>
          <cell r="C1389">
            <v>19.7</v>
          </cell>
          <cell r="D1389">
            <v>19.8</v>
          </cell>
          <cell r="E1389">
            <v>19.25</v>
          </cell>
          <cell r="F1389">
            <v>19.45</v>
          </cell>
          <cell r="G1389">
            <v>19.5</v>
          </cell>
          <cell r="H1389">
            <v>19.95</v>
          </cell>
          <cell r="I1389">
            <v>159405</v>
          </cell>
          <cell r="J1389">
            <v>3097686.45</v>
          </cell>
          <cell r="K1389">
            <v>44687</v>
          </cell>
          <cell r="L1389">
            <v>1202</v>
          </cell>
          <cell r="M1389" t="str">
            <v>INE645W01026</v>
          </cell>
        </row>
        <row r="1390">
          <cell r="A1390" t="str">
            <v>DONEAR</v>
          </cell>
          <cell r="B1390" t="str">
            <v>EQ</v>
          </cell>
          <cell r="C1390">
            <v>57.45</v>
          </cell>
          <cell r="D1390">
            <v>57.45</v>
          </cell>
          <cell r="E1390">
            <v>53.6</v>
          </cell>
          <cell r="F1390">
            <v>54.45</v>
          </cell>
          <cell r="G1390">
            <v>55</v>
          </cell>
          <cell r="H1390">
            <v>55.85</v>
          </cell>
          <cell r="I1390">
            <v>6954</v>
          </cell>
          <cell r="J1390">
            <v>380775.05</v>
          </cell>
          <cell r="K1390">
            <v>44687</v>
          </cell>
          <cell r="L1390">
            <v>299</v>
          </cell>
          <cell r="M1390" t="str">
            <v>INE668D01028</v>
          </cell>
        </row>
        <row r="1391">
          <cell r="A1391" t="str">
            <v>VERTOZ</v>
          </cell>
          <cell r="B1391" t="str">
            <v>EQ</v>
          </cell>
          <cell r="C1391">
            <v>91.1</v>
          </cell>
          <cell r="D1391">
            <v>93.75</v>
          </cell>
          <cell r="E1391">
            <v>88</v>
          </cell>
          <cell r="F1391">
            <v>89.35</v>
          </cell>
          <cell r="G1391">
            <v>89.5</v>
          </cell>
          <cell r="H1391">
            <v>91.65</v>
          </cell>
          <cell r="I1391">
            <v>27614</v>
          </cell>
          <cell r="J1391">
            <v>2489794.4500000002</v>
          </cell>
          <cell r="K1391">
            <v>44687</v>
          </cell>
          <cell r="L1391">
            <v>875</v>
          </cell>
          <cell r="M1391" t="str">
            <v>INE188Y01015</v>
          </cell>
        </row>
        <row r="1392">
          <cell r="A1392" t="str">
            <v>JAYSREETEA</v>
          </cell>
          <cell r="B1392" t="str">
            <v>EQ</v>
          </cell>
          <cell r="C1392">
            <v>107.85</v>
          </cell>
          <cell r="D1392">
            <v>108.4</v>
          </cell>
          <cell r="E1392">
            <v>106.4</v>
          </cell>
          <cell r="F1392">
            <v>106.7</v>
          </cell>
          <cell r="G1392">
            <v>106.8</v>
          </cell>
          <cell r="H1392">
            <v>109.45</v>
          </cell>
          <cell r="I1392">
            <v>68910</v>
          </cell>
          <cell r="J1392">
            <v>7363619.4000000004</v>
          </cell>
          <cell r="K1392">
            <v>44687</v>
          </cell>
          <cell r="L1392">
            <v>1393</v>
          </cell>
          <cell r="M1392" t="str">
            <v>INE364A01020</v>
          </cell>
        </row>
        <row r="1393">
          <cell r="A1393" t="str">
            <v>LXCHEM</v>
          </cell>
          <cell r="B1393" t="str">
            <v>EQ</v>
          </cell>
          <cell r="C1393">
            <v>382.6</v>
          </cell>
          <cell r="D1393">
            <v>390.75</v>
          </cell>
          <cell r="E1393">
            <v>382.6</v>
          </cell>
          <cell r="F1393">
            <v>385.9</v>
          </cell>
          <cell r="G1393">
            <v>387.1</v>
          </cell>
          <cell r="H1393">
            <v>395.85</v>
          </cell>
          <cell r="I1393">
            <v>771455</v>
          </cell>
          <cell r="J1393">
            <v>297846153.19999999</v>
          </cell>
          <cell r="K1393">
            <v>44687</v>
          </cell>
          <cell r="L1393">
            <v>29000</v>
          </cell>
          <cell r="M1393" t="str">
            <v>INE576O01020</v>
          </cell>
        </row>
        <row r="1394">
          <cell r="A1394" t="str">
            <v>ICICINXT50</v>
          </cell>
          <cell r="B1394" t="str">
            <v>EQ</v>
          </cell>
          <cell r="C1394">
            <v>42.49</v>
          </cell>
          <cell r="D1394">
            <v>42.49</v>
          </cell>
          <cell r="E1394">
            <v>40.99</v>
          </cell>
          <cell r="F1394">
            <v>41.49</v>
          </cell>
          <cell r="G1394">
            <v>41.5</v>
          </cell>
          <cell r="H1394">
            <v>42.56</v>
          </cell>
          <cell r="I1394">
            <v>282866</v>
          </cell>
          <cell r="J1394">
            <v>11703337.51</v>
          </cell>
          <cell r="K1394">
            <v>44687</v>
          </cell>
          <cell r="L1394">
            <v>1535</v>
          </cell>
          <cell r="M1394" t="str">
            <v>INF109KC1NS5</v>
          </cell>
        </row>
        <row r="1395">
          <cell r="A1395" t="str">
            <v>ARSSINFRA</v>
          </cell>
          <cell r="B1395" t="str">
            <v>EQ</v>
          </cell>
          <cell r="C1395">
            <v>25.8</v>
          </cell>
          <cell r="D1395">
            <v>26.4</v>
          </cell>
          <cell r="E1395">
            <v>23.6</v>
          </cell>
          <cell r="F1395">
            <v>25.2</v>
          </cell>
          <cell r="G1395">
            <v>25</v>
          </cell>
          <cell r="H1395">
            <v>25.85</v>
          </cell>
          <cell r="I1395">
            <v>30904</v>
          </cell>
          <cell r="J1395">
            <v>766516.2</v>
          </cell>
          <cell r="K1395">
            <v>44687</v>
          </cell>
          <cell r="L1395">
            <v>520</v>
          </cell>
          <cell r="M1395" t="str">
            <v>INE267I01010</v>
          </cell>
        </row>
        <row r="1396">
          <cell r="A1396" t="str">
            <v>JINDALPHOT</v>
          </cell>
          <cell r="B1396" t="str">
            <v>EQ</v>
          </cell>
          <cell r="C1396">
            <v>204</v>
          </cell>
          <cell r="D1396">
            <v>211.85</v>
          </cell>
          <cell r="E1396">
            <v>203.5</v>
          </cell>
          <cell r="F1396">
            <v>207.15</v>
          </cell>
          <cell r="G1396">
            <v>207</v>
          </cell>
          <cell r="H1396">
            <v>212.5</v>
          </cell>
          <cell r="I1396">
            <v>11765</v>
          </cell>
          <cell r="J1396">
            <v>2434783.4500000002</v>
          </cell>
          <cell r="K1396">
            <v>44687</v>
          </cell>
          <cell r="L1396">
            <v>550</v>
          </cell>
          <cell r="M1396" t="str">
            <v>INE796G01012</v>
          </cell>
        </row>
        <row r="1397">
          <cell r="A1397" t="str">
            <v>GSCLCEMENT</v>
          </cell>
          <cell r="B1397" t="str">
            <v>EQ</v>
          </cell>
          <cell r="C1397">
            <v>41</v>
          </cell>
          <cell r="D1397">
            <v>41.45</v>
          </cell>
          <cell r="E1397">
            <v>39.4</v>
          </cell>
          <cell r="F1397">
            <v>40.65</v>
          </cell>
          <cell r="G1397">
            <v>40.85</v>
          </cell>
          <cell r="H1397">
            <v>41.7</v>
          </cell>
          <cell r="I1397">
            <v>92609</v>
          </cell>
          <cell r="J1397">
            <v>3747549.55</v>
          </cell>
          <cell r="K1397">
            <v>44687</v>
          </cell>
          <cell r="L1397">
            <v>1012</v>
          </cell>
          <cell r="M1397" t="str">
            <v>INE542A01039</v>
          </cell>
        </row>
        <row r="1398">
          <cell r="A1398" t="str">
            <v>PRECAM</v>
          </cell>
          <cell r="B1398" t="str">
            <v>EQ</v>
          </cell>
          <cell r="C1398">
            <v>119.1</v>
          </cell>
          <cell r="D1398">
            <v>121.5</v>
          </cell>
          <cell r="E1398">
            <v>117.4</v>
          </cell>
          <cell r="F1398">
            <v>119.8</v>
          </cell>
          <cell r="G1398">
            <v>120.9</v>
          </cell>
          <cell r="H1398">
            <v>122.9</v>
          </cell>
          <cell r="I1398">
            <v>124732</v>
          </cell>
          <cell r="J1398">
            <v>14854134.25</v>
          </cell>
          <cell r="K1398">
            <v>44687</v>
          </cell>
          <cell r="L1398">
            <v>3172</v>
          </cell>
          <cell r="M1398" t="str">
            <v>INE484I01029</v>
          </cell>
        </row>
        <row r="1399">
          <cell r="A1399" t="str">
            <v>MONARCH</v>
          </cell>
          <cell r="B1399" t="str">
            <v>EQ</v>
          </cell>
          <cell r="C1399">
            <v>332.8</v>
          </cell>
          <cell r="D1399">
            <v>334</v>
          </cell>
          <cell r="E1399">
            <v>319.5</v>
          </cell>
          <cell r="F1399">
            <v>327.7</v>
          </cell>
          <cell r="G1399">
            <v>327.45</v>
          </cell>
          <cell r="H1399">
            <v>336.2</v>
          </cell>
          <cell r="I1399">
            <v>51348</v>
          </cell>
          <cell r="J1399">
            <v>16812620.649999999</v>
          </cell>
          <cell r="K1399">
            <v>44687</v>
          </cell>
          <cell r="L1399">
            <v>2345</v>
          </cell>
          <cell r="M1399" t="str">
            <v>INE903D01011</v>
          </cell>
        </row>
        <row r="1400">
          <cell r="A1400" t="str">
            <v>GPTINFRA</v>
          </cell>
          <cell r="B1400" t="str">
            <v>EQ</v>
          </cell>
          <cell r="C1400">
            <v>95.5</v>
          </cell>
          <cell r="D1400">
            <v>95.7</v>
          </cell>
          <cell r="E1400">
            <v>91</v>
          </cell>
          <cell r="F1400">
            <v>94.35</v>
          </cell>
          <cell r="G1400">
            <v>93.4</v>
          </cell>
          <cell r="H1400">
            <v>96.8</v>
          </cell>
          <cell r="I1400">
            <v>99940</v>
          </cell>
          <cell r="J1400">
            <v>9328971.5500000007</v>
          </cell>
          <cell r="K1400">
            <v>44687</v>
          </cell>
          <cell r="L1400">
            <v>1757</v>
          </cell>
          <cell r="M1400" t="str">
            <v>INE390G01014</v>
          </cell>
        </row>
        <row r="1401">
          <cell r="A1401" t="str">
            <v>GIPCL</v>
          </cell>
          <cell r="B1401" t="str">
            <v>EQ</v>
          </cell>
          <cell r="C1401">
            <v>89.05</v>
          </cell>
          <cell r="D1401">
            <v>90</v>
          </cell>
          <cell r="E1401">
            <v>88.05</v>
          </cell>
          <cell r="F1401">
            <v>88.55</v>
          </cell>
          <cell r="G1401">
            <v>88.8</v>
          </cell>
          <cell r="H1401">
            <v>90.85</v>
          </cell>
          <cell r="I1401">
            <v>259830</v>
          </cell>
          <cell r="J1401">
            <v>23040194.550000001</v>
          </cell>
          <cell r="K1401">
            <v>44687</v>
          </cell>
          <cell r="L1401">
            <v>2271</v>
          </cell>
          <cell r="M1401" t="str">
            <v>INE162A01010</v>
          </cell>
        </row>
        <row r="1402">
          <cell r="A1402" t="str">
            <v>PPAP</v>
          </cell>
          <cell r="B1402" t="str">
            <v>EQ</v>
          </cell>
          <cell r="C1402">
            <v>208.15</v>
          </cell>
          <cell r="D1402">
            <v>208.15</v>
          </cell>
          <cell r="E1402">
            <v>200.3</v>
          </cell>
          <cell r="F1402">
            <v>203.8</v>
          </cell>
          <cell r="G1402">
            <v>205</v>
          </cell>
          <cell r="H1402">
            <v>209.1</v>
          </cell>
          <cell r="I1402">
            <v>7127</v>
          </cell>
          <cell r="J1402">
            <v>1451690.65</v>
          </cell>
          <cell r="K1402">
            <v>44687</v>
          </cell>
          <cell r="L1402">
            <v>440</v>
          </cell>
          <cell r="M1402" t="str">
            <v>INE095I01015</v>
          </cell>
        </row>
        <row r="1403">
          <cell r="A1403" t="str">
            <v>APCOTEXIND</v>
          </cell>
          <cell r="B1403" t="str">
            <v>EQ</v>
          </cell>
          <cell r="C1403">
            <v>575</v>
          </cell>
          <cell r="D1403">
            <v>588.85</v>
          </cell>
          <cell r="E1403">
            <v>560.6</v>
          </cell>
          <cell r="F1403">
            <v>567.1</v>
          </cell>
          <cell r="G1403">
            <v>570.79999999999995</v>
          </cell>
          <cell r="H1403">
            <v>581.85</v>
          </cell>
          <cell r="I1403">
            <v>104553</v>
          </cell>
          <cell r="J1403">
            <v>59290598.25</v>
          </cell>
          <cell r="K1403">
            <v>44687</v>
          </cell>
          <cell r="L1403">
            <v>5234</v>
          </cell>
          <cell r="M1403" t="str">
            <v>INE116A01032</v>
          </cell>
        </row>
        <row r="1404">
          <cell r="A1404" t="str">
            <v>DHANI</v>
          </cell>
          <cell r="B1404" t="str">
            <v>EQ</v>
          </cell>
          <cell r="C1404">
            <v>48</v>
          </cell>
          <cell r="D1404">
            <v>48.9</v>
          </cell>
          <cell r="E1404">
            <v>46.6</v>
          </cell>
          <cell r="F1404">
            <v>47.9</v>
          </cell>
          <cell r="G1404">
            <v>48.55</v>
          </cell>
          <cell r="H1404">
            <v>49.15</v>
          </cell>
          <cell r="I1404">
            <v>1998333</v>
          </cell>
          <cell r="J1404">
            <v>94776936.950000003</v>
          </cell>
          <cell r="K1404">
            <v>44687</v>
          </cell>
          <cell r="L1404">
            <v>13948</v>
          </cell>
          <cell r="M1404" t="str">
            <v>INE274G01010</v>
          </cell>
        </row>
        <row r="1405">
          <cell r="A1405" t="str">
            <v>PIONEEREMB</v>
          </cell>
          <cell r="B1405" t="str">
            <v>EQ</v>
          </cell>
          <cell r="C1405">
            <v>51.3</v>
          </cell>
          <cell r="D1405">
            <v>52.8</v>
          </cell>
          <cell r="E1405">
            <v>49.05</v>
          </cell>
          <cell r="F1405">
            <v>49.8</v>
          </cell>
          <cell r="G1405">
            <v>49.6</v>
          </cell>
          <cell r="H1405">
            <v>51.1</v>
          </cell>
          <cell r="I1405">
            <v>67854</v>
          </cell>
          <cell r="J1405">
            <v>3446004.15</v>
          </cell>
          <cell r="K1405">
            <v>44687</v>
          </cell>
          <cell r="L1405">
            <v>1057</v>
          </cell>
          <cell r="M1405" t="str">
            <v>INE156C01018</v>
          </cell>
        </row>
        <row r="1406">
          <cell r="A1406" t="str">
            <v>WALCHANNAG</v>
          </cell>
          <cell r="B1406" t="str">
            <v>BE</v>
          </cell>
          <cell r="C1406">
            <v>55</v>
          </cell>
          <cell r="D1406">
            <v>57.95</v>
          </cell>
          <cell r="E1406">
            <v>54.3</v>
          </cell>
          <cell r="F1406">
            <v>55.5</v>
          </cell>
          <cell r="G1406">
            <v>55.2</v>
          </cell>
          <cell r="H1406">
            <v>56.95</v>
          </cell>
          <cell r="I1406">
            <v>118509</v>
          </cell>
          <cell r="J1406">
            <v>6592449.5499999998</v>
          </cell>
          <cell r="K1406">
            <v>44687</v>
          </cell>
          <cell r="L1406">
            <v>833</v>
          </cell>
          <cell r="M1406" t="str">
            <v>INE711A01022</v>
          </cell>
        </row>
        <row r="1407">
          <cell r="A1407" t="str">
            <v>OBCL</v>
          </cell>
          <cell r="B1407" t="str">
            <v>EQ</v>
          </cell>
          <cell r="C1407">
            <v>139.94999999999999</v>
          </cell>
          <cell r="D1407">
            <v>144</v>
          </cell>
          <cell r="E1407">
            <v>131</v>
          </cell>
          <cell r="F1407">
            <v>133.85</v>
          </cell>
          <cell r="G1407">
            <v>136.9</v>
          </cell>
          <cell r="H1407">
            <v>137.35</v>
          </cell>
          <cell r="I1407">
            <v>16873</v>
          </cell>
          <cell r="J1407">
            <v>2268587.0499999998</v>
          </cell>
          <cell r="K1407">
            <v>44687</v>
          </cell>
          <cell r="L1407">
            <v>257</v>
          </cell>
          <cell r="M1407" t="str">
            <v>INE426Z01016</v>
          </cell>
        </row>
        <row r="1408">
          <cell r="A1408" t="str">
            <v>TATVA</v>
          </cell>
          <cell r="B1408" t="str">
            <v>EQ</v>
          </cell>
          <cell r="C1408">
            <v>2212</v>
          </cell>
          <cell r="D1408">
            <v>2220.6</v>
          </cell>
          <cell r="E1408">
            <v>2179</v>
          </cell>
          <cell r="F1408">
            <v>2186.9</v>
          </cell>
          <cell r="G1408">
            <v>2198.85</v>
          </cell>
          <cell r="H1408">
            <v>2244.1</v>
          </cell>
          <cell r="I1408">
            <v>10760</v>
          </cell>
          <cell r="J1408">
            <v>23594859.399999999</v>
          </cell>
          <cell r="K1408">
            <v>44687</v>
          </cell>
          <cell r="L1408">
            <v>2664</v>
          </cell>
          <cell r="M1408" t="str">
            <v>INE0GK401011</v>
          </cell>
        </row>
        <row r="1409">
          <cell r="A1409" t="str">
            <v>MEDPLUS</v>
          </cell>
          <cell r="B1409" t="str">
            <v>EQ</v>
          </cell>
          <cell r="C1409">
            <v>940</v>
          </cell>
          <cell r="D1409">
            <v>949.45</v>
          </cell>
          <cell r="E1409">
            <v>908.1</v>
          </cell>
          <cell r="F1409">
            <v>919.4</v>
          </cell>
          <cell r="G1409">
            <v>918.2</v>
          </cell>
          <cell r="H1409">
            <v>943.45</v>
          </cell>
          <cell r="I1409">
            <v>106802</v>
          </cell>
          <cell r="J1409">
            <v>98253064.950000003</v>
          </cell>
          <cell r="K1409">
            <v>44687</v>
          </cell>
          <cell r="L1409">
            <v>7317</v>
          </cell>
          <cell r="M1409" t="str">
            <v>INE804L01022</v>
          </cell>
        </row>
        <row r="1410">
          <cell r="A1410" t="str">
            <v>CERA</v>
          </cell>
          <cell r="B1410" t="str">
            <v>EQ</v>
          </cell>
          <cell r="C1410">
            <v>4000</v>
          </cell>
          <cell r="D1410">
            <v>4018.85</v>
          </cell>
          <cell r="E1410">
            <v>3883</v>
          </cell>
          <cell r="F1410">
            <v>3957.6</v>
          </cell>
          <cell r="G1410">
            <v>3960</v>
          </cell>
          <cell r="H1410">
            <v>4061.15</v>
          </cell>
          <cell r="I1410">
            <v>10840</v>
          </cell>
          <cell r="J1410">
            <v>42607938.399999999</v>
          </cell>
          <cell r="K1410">
            <v>44687</v>
          </cell>
          <cell r="L1410">
            <v>3750</v>
          </cell>
          <cell r="M1410" t="str">
            <v>INE739E01017</v>
          </cell>
        </row>
        <row r="1411">
          <cell r="A1411" t="str">
            <v>KIRLOSENG</v>
          </cell>
          <cell r="B1411" t="str">
            <v>EQ</v>
          </cell>
          <cell r="C1411">
            <v>141</v>
          </cell>
          <cell r="D1411">
            <v>144</v>
          </cell>
          <cell r="E1411">
            <v>139.05000000000001</v>
          </cell>
          <cell r="F1411">
            <v>141.35</v>
          </cell>
          <cell r="G1411">
            <v>142</v>
          </cell>
          <cell r="H1411">
            <v>145.05000000000001</v>
          </cell>
          <cell r="I1411">
            <v>149448</v>
          </cell>
          <cell r="J1411">
            <v>21026854.600000001</v>
          </cell>
          <cell r="K1411">
            <v>44687</v>
          </cell>
          <cell r="L1411">
            <v>2953</v>
          </cell>
          <cell r="M1411" t="str">
            <v>INE146L01010</v>
          </cell>
        </row>
        <row r="1412">
          <cell r="A1412" t="str">
            <v>KTKBANK</v>
          </cell>
          <cell r="B1412" t="str">
            <v>EQ</v>
          </cell>
          <cell r="C1412">
            <v>63.9</v>
          </cell>
          <cell r="D1412">
            <v>63.9</v>
          </cell>
          <cell r="E1412">
            <v>62.1</v>
          </cell>
          <cell r="F1412">
            <v>63</v>
          </cell>
          <cell r="G1412">
            <v>63</v>
          </cell>
          <cell r="H1412">
            <v>64.650000000000006</v>
          </cell>
          <cell r="I1412">
            <v>1525086</v>
          </cell>
          <cell r="J1412">
            <v>95979524.150000006</v>
          </cell>
          <cell r="K1412">
            <v>44687</v>
          </cell>
          <cell r="L1412">
            <v>6272</v>
          </cell>
          <cell r="M1412" t="str">
            <v>INE614B01018</v>
          </cell>
        </row>
        <row r="1413">
          <cell r="A1413" t="str">
            <v>RAIN</v>
          </cell>
          <cell r="B1413" t="str">
            <v>EQ</v>
          </cell>
          <cell r="C1413">
            <v>172</v>
          </cell>
          <cell r="D1413">
            <v>173.35</v>
          </cell>
          <cell r="E1413">
            <v>167.15</v>
          </cell>
          <cell r="F1413">
            <v>169.9</v>
          </cell>
          <cell r="G1413">
            <v>170.25</v>
          </cell>
          <cell r="H1413">
            <v>174.35</v>
          </cell>
          <cell r="I1413">
            <v>2539888</v>
          </cell>
          <cell r="J1413">
            <v>431889624.19999999</v>
          </cell>
          <cell r="K1413">
            <v>44687</v>
          </cell>
          <cell r="L1413">
            <v>19050</v>
          </cell>
          <cell r="M1413" t="str">
            <v>INE855B01025</v>
          </cell>
        </row>
        <row r="1414">
          <cell r="A1414" t="str">
            <v>VRLLOG</v>
          </cell>
          <cell r="B1414" t="str">
            <v>EQ</v>
          </cell>
          <cell r="C1414">
            <v>572.85</v>
          </cell>
          <cell r="D1414">
            <v>581.6</v>
          </cell>
          <cell r="E1414">
            <v>555.95000000000005</v>
          </cell>
          <cell r="F1414">
            <v>560.9</v>
          </cell>
          <cell r="G1414">
            <v>561</v>
          </cell>
          <cell r="H1414">
            <v>575.6</v>
          </cell>
          <cell r="I1414">
            <v>244682</v>
          </cell>
          <cell r="J1414">
            <v>138277531.19999999</v>
          </cell>
          <cell r="K1414">
            <v>44687</v>
          </cell>
          <cell r="L1414">
            <v>19583</v>
          </cell>
          <cell r="M1414" t="str">
            <v>INE366I01010</v>
          </cell>
        </row>
        <row r="1415">
          <cell r="A1415" t="str">
            <v>RBL</v>
          </cell>
          <cell r="B1415" t="str">
            <v>EQ</v>
          </cell>
          <cell r="C1415">
            <v>654.75</v>
          </cell>
          <cell r="D1415">
            <v>654.75</v>
          </cell>
          <cell r="E1415">
            <v>625.6</v>
          </cell>
          <cell r="F1415">
            <v>638.35</v>
          </cell>
          <cell r="G1415">
            <v>636.5</v>
          </cell>
          <cell r="H1415">
            <v>655.1</v>
          </cell>
          <cell r="I1415">
            <v>17469</v>
          </cell>
          <cell r="J1415">
            <v>11162794.6</v>
          </cell>
          <cell r="K1415">
            <v>44687</v>
          </cell>
          <cell r="L1415">
            <v>2760</v>
          </cell>
          <cell r="M1415" t="str">
            <v>INE244J01017</v>
          </cell>
        </row>
        <row r="1416">
          <cell r="A1416" t="str">
            <v>TARACHAND</v>
          </cell>
          <cell r="B1416" t="str">
            <v>SM</v>
          </cell>
          <cell r="C1416">
            <v>49.5</v>
          </cell>
          <cell r="D1416">
            <v>49.5</v>
          </cell>
          <cell r="E1416">
            <v>44.5</v>
          </cell>
          <cell r="F1416">
            <v>45.7</v>
          </cell>
          <cell r="G1416">
            <v>45.7</v>
          </cell>
          <cell r="H1416">
            <v>46.9</v>
          </cell>
          <cell r="I1416">
            <v>6000</v>
          </cell>
          <cell r="J1416">
            <v>279400</v>
          </cell>
          <cell r="K1416">
            <v>44687</v>
          </cell>
          <cell r="L1416">
            <v>3</v>
          </cell>
          <cell r="M1416" t="str">
            <v>INE555Z01012</v>
          </cell>
        </row>
        <row r="1417">
          <cell r="A1417" t="str">
            <v>RUCHINFRA</v>
          </cell>
          <cell r="B1417" t="str">
            <v>BE</v>
          </cell>
          <cell r="C1417">
            <v>9.5500000000000007</v>
          </cell>
          <cell r="D1417">
            <v>9.6</v>
          </cell>
          <cell r="E1417">
            <v>9.3000000000000007</v>
          </cell>
          <cell r="F1417">
            <v>9.5</v>
          </cell>
          <cell r="G1417">
            <v>9.5</v>
          </cell>
          <cell r="H1417">
            <v>9.75</v>
          </cell>
          <cell r="I1417">
            <v>94033</v>
          </cell>
          <cell r="J1417">
            <v>886426.65</v>
          </cell>
          <cell r="K1417">
            <v>44687</v>
          </cell>
          <cell r="L1417">
            <v>404</v>
          </cell>
          <cell r="M1417" t="str">
            <v>INE413B01023</v>
          </cell>
        </row>
        <row r="1418">
          <cell r="A1418" t="str">
            <v>SOLEX</v>
          </cell>
          <cell r="B1418" t="str">
            <v>SM</v>
          </cell>
          <cell r="C1418">
            <v>185.25</v>
          </cell>
          <cell r="D1418">
            <v>190</v>
          </cell>
          <cell r="E1418">
            <v>185.25</v>
          </cell>
          <cell r="F1418">
            <v>190</v>
          </cell>
          <cell r="G1418">
            <v>190</v>
          </cell>
          <cell r="H1418">
            <v>195</v>
          </cell>
          <cell r="I1418">
            <v>4000</v>
          </cell>
          <cell r="J1418">
            <v>750500</v>
          </cell>
          <cell r="K1418">
            <v>44687</v>
          </cell>
          <cell r="L1418">
            <v>2</v>
          </cell>
          <cell r="M1418" t="str">
            <v>INE880Y01017</v>
          </cell>
        </row>
        <row r="1419">
          <cell r="A1419" t="str">
            <v>SUNDRMFAST</v>
          </cell>
          <cell r="B1419" t="str">
            <v>EQ</v>
          </cell>
          <cell r="C1419">
            <v>775</v>
          </cell>
          <cell r="D1419">
            <v>779</v>
          </cell>
          <cell r="E1419">
            <v>750</v>
          </cell>
          <cell r="F1419">
            <v>755.25</v>
          </cell>
          <cell r="G1419">
            <v>752.05</v>
          </cell>
          <cell r="H1419">
            <v>775.15</v>
          </cell>
          <cell r="I1419">
            <v>114294</v>
          </cell>
          <cell r="J1419">
            <v>86874776.650000006</v>
          </cell>
          <cell r="K1419">
            <v>44687</v>
          </cell>
          <cell r="L1419">
            <v>4358</v>
          </cell>
          <cell r="M1419" t="str">
            <v>INE387A01021</v>
          </cell>
        </row>
        <row r="1420">
          <cell r="A1420" t="str">
            <v>SHAREINDIA</v>
          </cell>
          <cell r="B1420" t="str">
            <v>EQ</v>
          </cell>
          <cell r="C1420">
            <v>1275</v>
          </cell>
          <cell r="D1420">
            <v>1310.7</v>
          </cell>
          <cell r="E1420">
            <v>1251</v>
          </cell>
          <cell r="F1420">
            <v>1285.45</v>
          </cell>
          <cell r="G1420">
            <v>1294</v>
          </cell>
          <cell r="H1420">
            <v>1319.35</v>
          </cell>
          <cell r="I1420">
            <v>59956</v>
          </cell>
          <cell r="J1420">
            <v>76226119.200000003</v>
          </cell>
          <cell r="K1420">
            <v>44687</v>
          </cell>
          <cell r="L1420">
            <v>7334</v>
          </cell>
          <cell r="M1420" t="str">
            <v>INE932X01018</v>
          </cell>
        </row>
        <row r="1421">
          <cell r="A1421" t="str">
            <v>GRASIM</v>
          </cell>
          <cell r="B1421" t="str">
            <v>EQ</v>
          </cell>
          <cell r="C1421">
            <v>1590.4</v>
          </cell>
          <cell r="D1421">
            <v>1604.4</v>
          </cell>
          <cell r="E1421">
            <v>1551.05</v>
          </cell>
          <cell r="F1421">
            <v>1565.6</v>
          </cell>
          <cell r="G1421">
            <v>1567</v>
          </cell>
          <cell r="H1421">
            <v>1606.9</v>
          </cell>
          <cell r="I1421">
            <v>525582</v>
          </cell>
          <cell r="J1421">
            <v>825605110.29999995</v>
          </cell>
          <cell r="K1421">
            <v>44687</v>
          </cell>
          <cell r="L1421">
            <v>47726</v>
          </cell>
          <cell r="M1421" t="str">
            <v>INE047A01021</v>
          </cell>
        </row>
        <row r="1422">
          <cell r="A1422" t="str">
            <v>MCLEODRUSS</v>
          </cell>
          <cell r="B1422" t="str">
            <v>EQ</v>
          </cell>
          <cell r="C1422">
            <v>23</v>
          </cell>
          <cell r="D1422">
            <v>23.2</v>
          </cell>
          <cell r="E1422">
            <v>22.5</v>
          </cell>
          <cell r="F1422">
            <v>22.7</v>
          </cell>
          <cell r="G1422">
            <v>22.75</v>
          </cell>
          <cell r="H1422">
            <v>23.3</v>
          </cell>
          <cell r="I1422">
            <v>182798</v>
          </cell>
          <cell r="J1422">
            <v>4155117.65</v>
          </cell>
          <cell r="K1422">
            <v>44687</v>
          </cell>
          <cell r="L1422">
            <v>787</v>
          </cell>
          <cell r="M1422" t="str">
            <v>INE942G01012</v>
          </cell>
        </row>
        <row r="1423">
          <cell r="A1423" t="str">
            <v>TNPETRO</v>
          </cell>
          <cell r="B1423" t="str">
            <v>EQ</v>
          </cell>
          <cell r="C1423">
            <v>118</v>
          </cell>
          <cell r="D1423">
            <v>120.3</v>
          </cell>
          <cell r="E1423">
            <v>115.2</v>
          </cell>
          <cell r="F1423">
            <v>117.25</v>
          </cell>
          <cell r="G1423">
            <v>117.65</v>
          </cell>
          <cell r="H1423">
            <v>120.35</v>
          </cell>
          <cell r="I1423">
            <v>579961</v>
          </cell>
          <cell r="J1423">
            <v>68022917.5</v>
          </cell>
          <cell r="K1423">
            <v>44687</v>
          </cell>
          <cell r="L1423">
            <v>7126</v>
          </cell>
          <cell r="M1423" t="str">
            <v>INE148A01019</v>
          </cell>
        </row>
        <row r="1424">
          <cell r="A1424" t="str">
            <v>BCLIND</v>
          </cell>
          <cell r="B1424" t="str">
            <v>BE</v>
          </cell>
          <cell r="C1424">
            <v>427</v>
          </cell>
          <cell r="D1424">
            <v>444.95</v>
          </cell>
          <cell r="E1424">
            <v>422.5</v>
          </cell>
          <cell r="F1424">
            <v>433.05</v>
          </cell>
          <cell r="G1424">
            <v>440</v>
          </cell>
          <cell r="H1424">
            <v>444.5</v>
          </cell>
          <cell r="I1424">
            <v>41462</v>
          </cell>
          <cell r="J1424">
            <v>17785412.550000001</v>
          </cell>
          <cell r="K1424">
            <v>44687</v>
          </cell>
          <cell r="L1424">
            <v>1064</v>
          </cell>
          <cell r="M1424" t="str">
            <v>INE412G01016</v>
          </cell>
        </row>
        <row r="1425">
          <cell r="A1425" t="str">
            <v>ABFRL</v>
          </cell>
          <cell r="B1425" t="str">
            <v>EQ</v>
          </cell>
          <cell r="C1425">
            <v>276.10000000000002</v>
          </cell>
          <cell r="D1425">
            <v>276.10000000000002</v>
          </cell>
          <cell r="E1425">
            <v>261.85000000000002</v>
          </cell>
          <cell r="F1425">
            <v>270.35000000000002</v>
          </cell>
          <cell r="G1425">
            <v>270.7</v>
          </cell>
          <cell r="H1425">
            <v>277.5</v>
          </cell>
          <cell r="I1425">
            <v>3091484</v>
          </cell>
          <cell r="J1425">
            <v>828597855.79999995</v>
          </cell>
          <cell r="K1425">
            <v>44687</v>
          </cell>
          <cell r="L1425">
            <v>27279</v>
          </cell>
          <cell r="M1425" t="str">
            <v>INE647O01011</v>
          </cell>
        </row>
        <row r="1426">
          <cell r="A1426" t="str">
            <v>PONNIERODE</v>
          </cell>
          <cell r="B1426" t="str">
            <v>EQ</v>
          </cell>
          <cell r="C1426">
            <v>270</v>
          </cell>
          <cell r="D1426">
            <v>275.2</v>
          </cell>
          <cell r="E1426">
            <v>255.2</v>
          </cell>
          <cell r="F1426">
            <v>268.2</v>
          </cell>
          <cell r="G1426">
            <v>271</v>
          </cell>
          <cell r="H1426">
            <v>275.3</v>
          </cell>
          <cell r="I1426">
            <v>116670</v>
          </cell>
          <cell r="J1426">
            <v>31030115.25</v>
          </cell>
          <cell r="K1426">
            <v>44687</v>
          </cell>
          <cell r="L1426">
            <v>4692</v>
          </cell>
          <cell r="M1426" t="str">
            <v>INE838E01017</v>
          </cell>
        </row>
        <row r="1427">
          <cell r="A1427" t="str">
            <v>PFC</v>
          </cell>
          <cell r="B1427" t="str">
            <v>N5</v>
          </cell>
          <cell r="C1427">
            <v>1168</v>
          </cell>
          <cell r="D1427">
            <v>1168.02</v>
          </cell>
          <cell r="E1427">
            <v>1166</v>
          </cell>
          <cell r="F1427">
            <v>1167.08</v>
          </cell>
          <cell r="G1427">
            <v>1166</v>
          </cell>
          <cell r="H1427">
            <v>1198</v>
          </cell>
          <cell r="I1427">
            <v>268</v>
          </cell>
          <cell r="J1427">
            <v>312825.36</v>
          </cell>
          <cell r="K1427">
            <v>44687</v>
          </cell>
          <cell r="L1427">
            <v>4</v>
          </cell>
          <cell r="M1427" t="str">
            <v>INE134E07208</v>
          </cell>
        </row>
        <row r="1428">
          <cell r="A1428" t="str">
            <v>NACLIND</v>
          </cell>
          <cell r="B1428" t="str">
            <v>EQ</v>
          </cell>
          <cell r="C1428">
            <v>87.9</v>
          </cell>
          <cell r="D1428">
            <v>87.9</v>
          </cell>
          <cell r="E1428">
            <v>83.1</v>
          </cell>
          <cell r="F1428">
            <v>84.7</v>
          </cell>
          <cell r="G1428">
            <v>84.5</v>
          </cell>
          <cell r="H1428">
            <v>86.95</v>
          </cell>
          <cell r="I1428">
            <v>53687</v>
          </cell>
          <cell r="J1428">
            <v>4537630.0999999996</v>
          </cell>
          <cell r="K1428">
            <v>44687</v>
          </cell>
          <cell r="L1428">
            <v>1224</v>
          </cell>
          <cell r="M1428" t="str">
            <v>INE295D01020</v>
          </cell>
        </row>
        <row r="1429">
          <cell r="A1429" t="str">
            <v>VASCONEQ</v>
          </cell>
          <cell r="B1429" t="str">
            <v>EQ</v>
          </cell>
          <cell r="C1429">
            <v>24.7</v>
          </cell>
          <cell r="D1429">
            <v>25</v>
          </cell>
          <cell r="E1429">
            <v>24</v>
          </cell>
          <cell r="F1429">
            <v>24.45</v>
          </cell>
          <cell r="G1429">
            <v>24.3</v>
          </cell>
          <cell r="H1429">
            <v>25.1</v>
          </cell>
          <cell r="I1429">
            <v>380310</v>
          </cell>
          <cell r="J1429">
            <v>9292555.8499999996</v>
          </cell>
          <cell r="K1429">
            <v>44687</v>
          </cell>
          <cell r="L1429">
            <v>1403</v>
          </cell>
          <cell r="M1429" t="str">
            <v>INE893I01013</v>
          </cell>
        </row>
        <row r="1430">
          <cell r="A1430" t="str">
            <v>GANESHHOUC</v>
          </cell>
          <cell r="B1430" t="str">
            <v>EQ</v>
          </cell>
          <cell r="C1430">
            <v>269.7</v>
          </cell>
          <cell r="D1430">
            <v>269.7</v>
          </cell>
          <cell r="E1430">
            <v>260</v>
          </cell>
          <cell r="F1430">
            <v>264.39999999999998</v>
          </cell>
          <cell r="G1430">
            <v>264</v>
          </cell>
          <cell r="H1430">
            <v>271.45</v>
          </cell>
          <cell r="I1430">
            <v>79837</v>
          </cell>
          <cell r="J1430">
            <v>21106498.949999999</v>
          </cell>
          <cell r="K1430">
            <v>44687</v>
          </cell>
          <cell r="L1430">
            <v>1290</v>
          </cell>
          <cell r="M1430" t="str">
            <v>INE460C01014</v>
          </cell>
        </row>
        <row r="1431">
          <cell r="A1431" t="str">
            <v>RHFL</v>
          </cell>
          <cell r="B1431" t="str">
            <v>EQ</v>
          </cell>
          <cell r="C1431">
            <v>3.9</v>
          </cell>
          <cell r="D1431">
            <v>3.9</v>
          </cell>
          <cell r="E1431">
            <v>3.6</v>
          </cell>
          <cell r="F1431">
            <v>3.75</v>
          </cell>
          <cell r="G1431">
            <v>3.8</v>
          </cell>
          <cell r="H1431">
            <v>3.85</v>
          </cell>
          <cell r="I1431">
            <v>992113</v>
          </cell>
          <cell r="J1431">
            <v>3677163.4</v>
          </cell>
          <cell r="K1431">
            <v>44687</v>
          </cell>
          <cell r="L1431">
            <v>1388</v>
          </cell>
          <cell r="M1431" t="str">
            <v>INE217K01011</v>
          </cell>
        </row>
        <row r="1432">
          <cell r="A1432" t="str">
            <v>HGS</v>
          </cell>
          <cell r="B1432" t="str">
            <v>EQ</v>
          </cell>
          <cell r="C1432">
            <v>974.9</v>
          </cell>
          <cell r="D1432">
            <v>980.05</v>
          </cell>
          <cell r="E1432">
            <v>951</v>
          </cell>
          <cell r="F1432">
            <v>959.35</v>
          </cell>
          <cell r="G1432">
            <v>968.95</v>
          </cell>
          <cell r="H1432">
            <v>984.95</v>
          </cell>
          <cell r="I1432">
            <v>62971</v>
          </cell>
          <cell r="J1432">
            <v>60601115.950000003</v>
          </cell>
          <cell r="K1432">
            <v>44687</v>
          </cell>
          <cell r="L1432">
            <v>7052</v>
          </cell>
          <cell r="M1432" t="str">
            <v>INE170I01016</v>
          </cell>
        </row>
        <row r="1433">
          <cell r="A1433" t="str">
            <v>MUKTAARTS</v>
          </cell>
          <cell r="B1433" t="str">
            <v>BE</v>
          </cell>
          <cell r="C1433">
            <v>47.6</v>
          </cell>
          <cell r="D1433">
            <v>51.7</v>
          </cell>
          <cell r="E1433">
            <v>47.55</v>
          </cell>
          <cell r="F1433">
            <v>48.7</v>
          </cell>
          <cell r="G1433">
            <v>48.75</v>
          </cell>
          <cell r="H1433">
            <v>50</v>
          </cell>
          <cell r="I1433">
            <v>9462</v>
          </cell>
          <cell r="J1433">
            <v>463928.45</v>
          </cell>
          <cell r="K1433">
            <v>44687</v>
          </cell>
          <cell r="L1433">
            <v>68</v>
          </cell>
          <cell r="M1433" t="str">
            <v>INE374B01019</v>
          </cell>
        </row>
        <row r="1434">
          <cell r="A1434" t="str">
            <v>KUANTUM</v>
          </cell>
          <cell r="B1434" t="str">
            <v>EQ</v>
          </cell>
          <cell r="C1434">
            <v>81.900000000000006</v>
          </cell>
          <cell r="D1434">
            <v>81.900000000000006</v>
          </cell>
          <cell r="E1434">
            <v>78.2</v>
          </cell>
          <cell r="F1434">
            <v>78.55</v>
          </cell>
          <cell r="G1434">
            <v>78.3</v>
          </cell>
          <cell r="H1434">
            <v>80.650000000000006</v>
          </cell>
          <cell r="I1434">
            <v>20996</v>
          </cell>
          <cell r="J1434">
            <v>1670197</v>
          </cell>
          <cell r="K1434">
            <v>44687</v>
          </cell>
          <cell r="L1434">
            <v>452</v>
          </cell>
          <cell r="M1434" t="str">
            <v>INE529I01021</v>
          </cell>
        </row>
        <row r="1435">
          <cell r="A1435" t="str">
            <v>PRAENG</v>
          </cell>
          <cell r="B1435" t="str">
            <v>BE</v>
          </cell>
          <cell r="C1435">
            <v>17.3</v>
          </cell>
          <cell r="D1435">
            <v>17.45</v>
          </cell>
          <cell r="E1435">
            <v>16.45</v>
          </cell>
          <cell r="F1435">
            <v>16.8</v>
          </cell>
          <cell r="G1435">
            <v>16.899999999999999</v>
          </cell>
          <cell r="H1435">
            <v>17.25</v>
          </cell>
          <cell r="I1435">
            <v>39310</v>
          </cell>
          <cell r="J1435">
            <v>657363.85</v>
          </cell>
          <cell r="K1435">
            <v>44687</v>
          </cell>
          <cell r="L1435">
            <v>111</v>
          </cell>
          <cell r="M1435" t="str">
            <v>INE505C01016</v>
          </cell>
        </row>
        <row r="1436">
          <cell r="A1436" t="str">
            <v>IRISDOREME</v>
          </cell>
          <cell r="B1436" t="str">
            <v>EQ</v>
          </cell>
          <cell r="C1436">
            <v>224</v>
          </cell>
          <cell r="D1436">
            <v>229.8</v>
          </cell>
          <cell r="E1436">
            <v>216.05</v>
          </cell>
          <cell r="F1436">
            <v>221.85</v>
          </cell>
          <cell r="G1436">
            <v>218</v>
          </cell>
          <cell r="H1436">
            <v>227.8</v>
          </cell>
          <cell r="I1436">
            <v>32281</v>
          </cell>
          <cell r="J1436">
            <v>7079195.75</v>
          </cell>
          <cell r="K1436">
            <v>44687</v>
          </cell>
          <cell r="L1436">
            <v>477</v>
          </cell>
          <cell r="M1436" t="str">
            <v>INE01GN01017</v>
          </cell>
        </row>
        <row r="1437">
          <cell r="A1437" t="str">
            <v>DIAMONDYD</v>
          </cell>
          <cell r="B1437" t="str">
            <v>EQ</v>
          </cell>
          <cell r="C1437">
            <v>670</v>
          </cell>
          <cell r="D1437">
            <v>670</v>
          </cell>
          <cell r="E1437">
            <v>640</v>
          </cell>
          <cell r="F1437">
            <v>646.75</v>
          </cell>
          <cell r="G1437">
            <v>643</v>
          </cell>
          <cell r="H1437">
            <v>664.1</v>
          </cell>
          <cell r="I1437">
            <v>5085</v>
          </cell>
          <cell r="J1437">
            <v>3289379.25</v>
          </cell>
          <cell r="K1437">
            <v>44687</v>
          </cell>
          <cell r="L1437">
            <v>566</v>
          </cell>
          <cell r="M1437" t="str">
            <v>INE393P01035</v>
          </cell>
        </row>
        <row r="1438">
          <cell r="A1438" t="str">
            <v>HDFCBANK</v>
          </cell>
          <cell r="B1438" t="str">
            <v>EQ</v>
          </cell>
          <cell r="C1438">
            <v>1330</v>
          </cell>
          <cell r="D1438">
            <v>1335</v>
          </cell>
          <cell r="E1438">
            <v>1313</v>
          </cell>
          <cell r="F1438">
            <v>1317.6</v>
          </cell>
          <cell r="G1438">
            <v>1321.05</v>
          </cell>
          <cell r="H1438">
            <v>1352.95</v>
          </cell>
          <cell r="I1438">
            <v>13365634</v>
          </cell>
          <cell r="J1438">
            <v>17669093792</v>
          </cell>
          <cell r="K1438">
            <v>44687</v>
          </cell>
          <cell r="L1438">
            <v>353439</v>
          </cell>
          <cell r="M1438" t="str">
            <v>INE040A01034</v>
          </cell>
        </row>
        <row r="1439">
          <cell r="A1439" t="str">
            <v>ALKYLAMINE</v>
          </cell>
          <cell r="B1439" t="str">
            <v>EQ</v>
          </cell>
          <cell r="C1439">
            <v>3000.05</v>
          </cell>
          <cell r="D1439">
            <v>3025</v>
          </cell>
          <cell r="E1439">
            <v>2933</v>
          </cell>
          <cell r="F1439">
            <v>2949.25</v>
          </cell>
          <cell r="G1439">
            <v>2959.9</v>
          </cell>
          <cell r="H1439">
            <v>3028.4</v>
          </cell>
          <cell r="I1439">
            <v>28567</v>
          </cell>
          <cell r="J1439">
            <v>84538843.450000003</v>
          </cell>
          <cell r="K1439">
            <v>44687</v>
          </cell>
          <cell r="L1439">
            <v>8095</v>
          </cell>
          <cell r="M1439" t="str">
            <v>INE150B01039</v>
          </cell>
        </row>
        <row r="1440">
          <cell r="A1440" t="str">
            <v>SWSOLAR</v>
          </cell>
          <cell r="B1440" t="str">
            <v>EQ</v>
          </cell>
          <cell r="C1440">
            <v>355.9</v>
          </cell>
          <cell r="D1440">
            <v>358.4</v>
          </cell>
          <cell r="E1440">
            <v>350.1</v>
          </cell>
          <cell r="F1440">
            <v>353.5</v>
          </cell>
          <cell r="G1440">
            <v>354.4</v>
          </cell>
          <cell r="H1440">
            <v>363</v>
          </cell>
          <cell r="I1440">
            <v>328097</v>
          </cell>
          <cell r="J1440">
            <v>116137092.40000001</v>
          </cell>
          <cell r="K1440">
            <v>44687</v>
          </cell>
          <cell r="L1440">
            <v>7786</v>
          </cell>
          <cell r="M1440" t="str">
            <v>INE00M201021</v>
          </cell>
        </row>
        <row r="1441">
          <cell r="A1441" t="str">
            <v>ZUARIGLOB</v>
          </cell>
          <cell r="B1441" t="str">
            <v>EQ</v>
          </cell>
          <cell r="C1441">
            <v>167.9</v>
          </cell>
          <cell r="D1441">
            <v>168.1</v>
          </cell>
          <cell r="E1441">
            <v>139.19999999999999</v>
          </cell>
          <cell r="F1441">
            <v>165.3</v>
          </cell>
          <cell r="G1441">
            <v>164</v>
          </cell>
          <cell r="H1441">
            <v>169.75</v>
          </cell>
          <cell r="I1441">
            <v>166061</v>
          </cell>
          <cell r="J1441">
            <v>27094666.800000001</v>
          </cell>
          <cell r="K1441">
            <v>44687</v>
          </cell>
          <cell r="L1441">
            <v>5653</v>
          </cell>
          <cell r="M1441" t="str">
            <v>INE217A01012</v>
          </cell>
        </row>
        <row r="1442">
          <cell r="A1442" t="str">
            <v>SUMIT</v>
          </cell>
          <cell r="B1442" t="str">
            <v>EQ</v>
          </cell>
          <cell r="C1442">
            <v>13.6</v>
          </cell>
          <cell r="D1442">
            <v>13.7</v>
          </cell>
          <cell r="E1442">
            <v>12.85</v>
          </cell>
          <cell r="F1442">
            <v>13</v>
          </cell>
          <cell r="G1442">
            <v>13</v>
          </cell>
          <cell r="H1442">
            <v>13.35</v>
          </cell>
          <cell r="I1442">
            <v>9891</v>
          </cell>
          <cell r="J1442">
            <v>132200.1</v>
          </cell>
          <cell r="K1442">
            <v>44687</v>
          </cell>
          <cell r="L1442">
            <v>78</v>
          </cell>
          <cell r="M1442" t="str">
            <v>INE748Z01013</v>
          </cell>
        </row>
        <row r="1443">
          <cell r="A1443" t="str">
            <v>ACCELYA</v>
          </cell>
          <cell r="B1443" t="str">
            <v>EQ</v>
          </cell>
          <cell r="C1443">
            <v>998.15</v>
          </cell>
          <cell r="D1443">
            <v>1017.95</v>
          </cell>
          <cell r="E1443">
            <v>978</v>
          </cell>
          <cell r="F1443">
            <v>1007.75</v>
          </cell>
          <cell r="G1443">
            <v>1013.95</v>
          </cell>
          <cell r="H1443">
            <v>1034.95</v>
          </cell>
          <cell r="I1443">
            <v>29183</v>
          </cell>
          <cell r="J1443">
            <v>29037874.800000001</v>
          </cell>
          <cell r="K1443">
            <v>44687</v>
          </cell>
          <cell r="L1443">
            <v>3318</v>
          </cell>
          <cell r="M1443" t="str">
            <v>INE793A01012</v>
          </cell>
        </row>
        <row r="1444">
          <cell r="A1444" t="str">
            <v>MENONBE</v>
          </cell>
          <cell r="B1444" t="str">
            <v>EQ</v>
          </cell>
          <cell r="C1444">
            <v>82.5</v>
          </cell>
          <cell r="D1444">
            <v>82.55</v>
          </cell>
          <cell r="E1444">
            <v>80.349999999999994</v>
          </cell>
          <cell r="F1444">
            <v>81.400000000000006</v>
          </cell>
          <cell r="G1444">
            <v>81.400000000000006</v>
          </cell>
          <cell r="H1444">
            <v>83.6</v>
          </cell>
          <cell r="I1444">
            <v>36906</v>
          </cell>
          <cell r="J1444">
            <v>3002025.3</v>
          </cell>
          <cell r="K1444">
            <v>44687</v>
          </cell>
          <cell r="L1444">
            <v>565</v>
          </cell>
          <cell r="M1444" t="str">
            <v>INE071D01033</v>
          </cell>
        </row>
        <row r="1445">
          <cell r="A1445" t="str">
            <v>ROLLT</v>
          </cell>
          <cell r="B1445" t="str">
            <v>EQ</v>
          </cell>
          <cell r="C1445">
            <v>1.9</v>
          </cell>
          <cell r="D1445">
            <v>1.9</v>
          </cell>
          <cell r="E1445">
            <v>1.8</v>
          </cell>
          <cell r="F1445">
            <v>1.85</v>
          </cell>
          <cell r="G1445">
            <v>1.85</v>
          </cell>
          <cell r="H1445">
            <v>1.9</v>
          </cell>
          <cell r="I1445">
            <v>910899</v>
          </cell>
          <cell r="J1445">
            <v>1692507.4</v>
          </cell>
          <cell r="K1445">
            <v>44687</v>
          </cell>
          <cell r="L1445">
            <v>553</v>
          </cell>
          <cell r="M1445" t="str">
            <v>INE927A01040</v>
          </cell>
        </row>
        <row r="1446">
          <cell r="A1446" t="str">
            <v>VIKASPROP</v>
          </cell>
          <cell r="B1446" t="str">
            <v>EQ</v>
          </cell>
          <cell r="C1446">
            <v>1.9</v>
          </cell>
          <cell r="D1446">
            <v>1.9</v>
          </cell>
          <cell r="E1446">
            <v>1.8</v>
          </cell>
          <cell r="F1446">
            <v>1.85</v>
          </cell>
          <cell r="G1446">
            <v>1.85</v>
          </cell>
          <cell r="H1446">
            <v>1.9</v>
          </cell>
          <cell r="I1446">
            <v>990656</v>
          </cell>
          <cell r="J1446">
            <v>1821351.55</v>
          </cell>
          <cell r="K1446">
            <v>44687</v>
          </cell>
          <cell r="L1446">
            <v>824</v>
          </cell>
          <cell r="M1446" t="str">
            <v>INE767B01022</v>
          </cell>
        </row>
        <row r="1447">
          <cell r="A1447" t="str">
            <v>BMETRICS</v>
          </cell>
          <cell r="B1447" t="str">
            <v>SM</v>
          </cell>
          <cell r="C1447">
            <v>489</v>
          </cell>
          <cell r="D1447">
            <v>489</v>
          </cell>
          <cell r="E1447">
            <v>487.8</v>
          </cell>
          <cell r="F1447">
            <v>487.8</v>
          </cell>
          <cell r="G1447">
            <v>487.8</v>
          </cell>
          <cell r="H1447">
            <v>501</v>
          </cell>
          <cell r="I1447">
            <v>2400</v>
          </cell>
          <cell r="J1447">
            <v>1172160</v>
          </cell>
          <cell r="K1447">
            <v>44687</v>
          </cell>
          <cell r="L1447">
            <v>2</v>
          </cell>
          <cell r="M1447" t="str">
            <v>INE0I3Y01014</v>
          </cell>
        </row>
        <row r="1448">
          <cell r="A1448" t="str">
            <v>DAMODARIND</v>
          </cell>
          <cell r="B1448" t="str">
            <v>EQ</v>
          </cell>
          <cell r="C1448">
            <v>60.1</v>
          </cell>
          <cell r="D1448">
            <v>62</v>
          </cell>
          <cell r="E1448">
            <v>57.75</v>
          </cell>
          <cell r="F1448">
            <v>59</v>
          </cell>
          <cell r="G1448">
            <v>59</v>
          </cell>
          <cell r="H1448">
            <v>60.6</v>
          </cell>
          <cell r="I1448">
            <v>37906</v>
          </cell>
          <cell r="J1448">
            <v>2233716.85</v>
          </cell>
          <cell r="K1448">
            <v>44687</v>
          </cell>
          <cell r="L1448">
            <v>912</v>
          </cell>
          <cell r="M1448" t="str">
            <v>INE497D01022</v>
          </cell>
        </row>
        <row r="1449">
          <cell r="A1449" t="str">
            <v>NPBET</v>
          </cell>
          <cell r="B1449" t="str">
            <v>EQ</v>
          </cell>
          <cell r="C1449">
            <v>176.95</v>
          </cell>
          <cell r="D1449">
            <v>180</v>
          </cell>
          <cell r="E1449">
            <v>174.2</v>
          </cell>
          <cell r="F1449">
            <v>177.6</v>
          </cell>
          <cell r="G1449">
            <v>177.6</v>
          </cell>
          <cell r="H1449">
            <v>182.42</v>
          </cell>
          <cell r="I1449">
            <v>581</v>
          </cell>
          <cell r="J1449">
            <v>102889.56</v>
          </cell>
          <cell r="K1449">
            <v>44687</v>
          </cell>
          <cell r="L1449">
            <v>66</v>
          </cell>
          <cell r="M1449" t="str">
            <v>INF277K010X4</v>
          </cell>
        </row>
        <row r="1450">
          <cell r="A1450" t="str">
            <v>AIROLAM</v>
          </cell>
          <cell r="B1450" t="str">
            <v>EQ</v>
          </cell>
          <cell r="C1450">
            <v>72.5</v>
          </cell>
          <cell r="D1450">
            <v>72.5</v>
          </cell>
          <cell r="E1450">
            <v>69.099999999999994</v>
          </cell>
          <cell r="F1450">
            <v>69.75</v>
          </cell>
          <cell r="G1450">
            <v>70.8</v>
          </cell>
          <cell r="H1450">
            <v>71.650000000000006</v>
          </cell>
          <cell r="I1450">
            <v>19649</v>
          </cell>
          <cell r="J1450">
            <v>1383311.65</v>
          </cell>
          <cell r="K1450">
            <v>44687</v>
          </cell>
          <cell r="L1450">
            <v>180</v>
          </cell>
          <cell r="M1450" t="str">
            <v>INE801L01010</v>
          </cell>
        </row>
        <row r="1451">
          <cell r="A1451" t="str">
            <v>HERITGFOOD</v>
          </cell>
          <cell r="B1451" t="str">
            <v>EQ</v>
          </cell>
          <cell r="C1451">
            <v>300</v>
          </cell>
          <cell r="D1451">
            <v>307.89999999999998</v>
          </cell>
          <cell r="E1451">
            <v>293</v>
          </cell>
          <cell r="F1451">
            <v>295.14999999999998</v>
          </cell>
          <cell r="G1451">
            <v>294.95</v>
          </cell>
          <cell r="H1451">
            <v>303.2</v>
          </cell>
          <cell r="I1451">
            <v>156825</v>
          </cell>
          <cell r="J1451">
            <v>46833898.200000003</v>
          </cell>
          <cell r="K1451">
            <v>44687</v>
          </cell>
          <cell r="L1451">
            <v>5788</v>
          </cell>
          <cell r="M1451" t="str">
            <v>INE978A01027</v>
          </cell>
        </row>
        <row r="1452">
          <cell r="A1452" t="str">
            <v>NIRAJ</v>
          </cell>
          <cell r="B1452" t="str">
            <v>EQ</v>
          </cell>
          <cell r="C1452">
            <v>35</v>
          </cell>
          <cell r="D1452">
            <v>35.25</v>
          </cell>
          <cell r="E1452">
            <v>33.299999999999997</v>
          </cell>
          <cell r="F1452">
            <v>34.799999999999997</v>
          </cell>
          <cell r="G1452">
            <v>35</v>
          </cell>
          <cell r="H1452">
            <v>35.75</v>
          </cell>
          <cell r="I1452">
            <v>36887</v>
          </cell>
          <cell r="J1452">
            <v>1263158.1000000001</v>
          </cell>
          <cell r="K1452">
            <v>44687</v>
          </cell>
          <cell r="L1452">
            <v>267</v>
          </cell>
          <cell r="M1452" t="str">
            <v>INE368I01016</v>
          </cell>
        </row>
        <row r="1453">
          <cell r="A1453" t="str">
            <v>GROBTEA</v>
          </cell>
          <cell r="B1453" t="str">
            <v>EQ</v>
          </cell>
          <cell r="C1453">
            <v>1007</v>
          </cell>
          <cell r="D1453">
            <v>1021.6</v>
          </cell>
          <cell r="E1453">
            <v>957.55</v>
          </cell>
          <cell r="F1453">
            <v>996.1</v>
          </cell>
          <cell r="G1453">
            <v>971.55</v>
          </cell>
          <cell r="H1453">
            <v>1023.3</v>
          </cell>
          <cell r="I1453">
            <v>209</v>
          </cell>
          <cell r="J1453">
            <v>206056.1</v>
          </cell>
          <cell r="K1453">
            <v>44687</v>
          </cell>
          <cell r="L1453">
            <v>87</v>
          </cell>
          <cell r="M1453" t="str">
            <v>INE646C01018</v>
          </cell>
        </row>
        <row r="1454">
          <cell r="A1454" t="str">
            <v>GTL</v>
          </cell>
          <cell r="B1454" t="str">
            <v>EQ</v>
          </cell>
          <cell r="C1454">
            <v>9.35</v>
          </cell>
          <cell r="D1454">
            <v>9.35</v>
          </cell>
          <cell r="E1454">
            <v>9.0500000000000007</v>
          </cell>
          <cell r="F1454">
            <v>9.15</v>
          </cell>
          <cell r="G1454">
            <v>9.15</v>
          </cell>
          <cell r="H1454">
            <v>9.4</v>
          </cell>
          <cell r="I1454">
            <v>827598</v>
          </cell>
          <cell r="J1454">
            <v>7590625.1500000004</v>
          </cell>
          <cell r="K1454">
            <v>44687</v>
          </cell>
          <cell r="L1454">
            <v>1881</v>
          </cell>
          <cell r="M1454" t="str">
            <v>INE043A01012</v>
          </cell>
        </row>
        <row r="1455">
          <cell r="A1455" t="str">
            <v>SOLARA</v>
          </cell>
          <cell r="B1455" t="str">
            <v>EQ</v>
          </cell>
          <cell r="C1455">
            <v>466</v>
          </cell>
          <cell r="D1455">
            <v>500</v>
          </cell>
          <cell r="E1455">
            <v>466</v>
          </cell>
          <cell r="F1455">
            <v>486.45</v>
          </cell>
          <cell r="G1455">
            <v>488.5</v>
          </cell>
          <cell r="H1455">
            <v>499.75</v>
          </cell>
          <cell r="I1455">
            <v>114757</v>
          </cell>
          <cell r="J1455">
            <v>55584343.600000001</v>
          </cell>
          <cell r="K1455">
            <v>44687</v>
          </cell>
          <cell r="L1455">
            <v>5507</v>
          </cell>
          <cell r="M1455" t="str">
            <v>INE624Z01016</v>
          </cell>
        </row>
        <row r="1456">
          <cell r="A1456" t="str">
            <v>SPIC</v>
          </cell>
          <cell r="B1456" t="str">
            <v>EQ</v>
          </cell>
          <cell r="C1456">
            <v>70.5</v>
          </cell>
          <cell r="D1456">
            <v>70.7</v>
          </cell>
          <cell r="E1456">
            <v>68.599999999999994</v>
          </cell>
          <cell r="F1456">
            <v>69.45</v>
          </cell>
          <cell r="G1456">
            <v>70.099999999999994</v>
          </cell>
          <cell r="H1456">
            <v>71.349999999999994</v>
          </cell>
          <cell r="I1456">
            <v>1379966</v>
          </cell>
          <cell r="J1456">
            <v>95712018.700000003</v>
          </cell>
          <cell r="K1456">
            <v>44687</v>
          </cell>
          <cell r="L1456">
            <v>8905</v>
          </cell>
          <cell r="M1456" t="str">
            <v>INE147A01011</v>
          </cell>
        </row>
        <row r="1457">
          <cell r="A1457" t="str">
            <v>WOCKPHARMA</v>
          </cell>
          <cell r="B1457" t="str">
            <v>EQ</v>
          </cell>
          <cell r="C1457">
            <v>262</v>
          </cell>
          <cell r="D1457">
            <v>262</v>
          </cell>
          <cell r="E1457">
            <v>255.05</v>
          </cell>
          <cell r="F1457">
            <v>257.55</v>
          </cell>
          <cell r="G1457">
            <v>257.89999999999998</v>
          </cell>
          <cell r="H1457">
            <v>264.60000000000002</v>
          </cell>
          <cell r="I1457">
            <v>313139</v>
          </cell>
          <cell r="J1457">
            <v>80609023.950000003</v>
          </cell>
          <cell r="K1457">
            <v>44687</v>
          </cell>
          <cell r="L1457">
            <v>8719</v>
          </cell>
          <cell r="M1457" t="str">
            <v>INE049B01025</v>
          </cell>
        </row>
        <row r="1458">
          <cell r="A1458" t="str">
            <v>BVCL</v>
          </cell>
          <cell r="B1458" t="str">
            <v>BE</v>
          </cell>
          <cell r="C1458">
            <v>21.6</v>
          </cell>
          <cell r="D1458">
            <v>22.95</v>
          </cell>
          <cell r="E1458">
            <v>21.6</v>
          </cell>
          <cell r="F1458">
            <v>21.9</v>
          </cell>
          <cell r="G1458">
            <v>22.5</v>
          </cell>
          <cell r="H1458">
            <v>22.5</v>
          </cell>
          <cell r="I1458">
            <v>7088</v>
          </cell>
          <cell r="J1458">
            <v>156016.1</v>
          </cell>
          <cell r="K1458">
            <v>44687</v>
          </cell>
          <cell r="L1458">
            <v>43</v>
          </cell>
          <cell r="M1458" t="str">
            <v>INE139I01011</v>
          </cell>
        </row>
        <row r="1459">
          <cell r="A1459" t="str">
            <v>INFY</v>
          </cell>
          <cell r="B1459" t="str">
            <v>EQ</v>
          </cell>
          <cell r="C1459">
            <v>1550</v>
          </cell>
          <cell r="D1459">
            <v>1561.85</v>
          </cell>
          <cell r="E1459">
            <v>1535.05</v>
          </cell>
          <cell r="F1459">
            <v>1542.85</v>
          </cell>
          <cell r="G1459">
            <v>1545</v>
          </cell>
          <cell r="H1459">
            <v>1585.15</v>
          </cell>
          <cell r="I1459">
            <v>6171472</v>
          </cell>
          <cell r="J1459">
            <v>9526090605</v>
          </cell>
          <cell r="K1459">
            <v>44687</v>
          </cell>
          <cell r="L1459">
            <v>257203</v>
          </cell>
          <cell r="M1459" t="str">
            <v>INE009A01021</v>
          </cell>
        </row>
        <row r="1460">
          <cell r="A1460" t="str">
            <v>IRFC</v>
          </cell>
          <cell r="B1460" t="str">
            <v>NE</v>
          </cell>
          <cell r="C1460">
            <v>1259.99</v>
          </cell>
          <cell r="D1460">
            <v>1259.99</v>
          </cell>
          <cell r="E1460">
            <v>1202</v>
          </cell>
          <cell r="F1460">
            <v>1226.3599999999999</v>
          </cell>
          <cell r="G1460">
            <v>1226.3599999999999</v>
          </cell>
          <cell r="H1460">
            <v>1259.99</v>
          </cell>
          <cell r="I1460">
            <v>578</v>
          </cell>
          <cell r="J1460">
            <v>708322.09</v>
          </cell>
          <cell r="K1460">
            <v>44687</v>
          </cell>
          <cell r="L1460">
            <v>7</v>
          </cell>
          <cell r="M1460" t="str">
            <v>INE053F07744</v>
          </cell>
        </row>
        <row r="1461">
          <cell r="A1461" t="str">
            <v>NAVNETEDUL</v>
          </cell>
          <cell r="B1461" t="str">
            <v>EQ</v>
          </cell>
          <cell r="C1461">
            <v>100.45</v>
          </cell>
          <cell r="D1461">
            <v>102.25</v>
          </cell>
          <cell r="E1461">
            <v>99</v>
          </cell>
          <cell r="F1461">
            <v>100.05</v>
          </cell>
          <cell r="G1461">
            <v>99.55</v>
          </cell>
          <cell r="H1461">
            <v>102.8</v>
          </cell>
          <cell r="I1461">
            <v>209476</v>
          </cell>
          <cell r="J1461">
            <v>20929569.850000001</v>
          </cell>
          <cell r="K1461">
            <v>44687</v>
          </cell>
          <cell r="L1461">
            <v>3750</v>
          </cell>
          <cell r="M1461" t="str">
            <v>INE060A01024</v>
          </cell>
        </row>
        <row r="1462">
          <cell r="A1462" t="str">
            <v>HINDMOTORS</v>
          </cell>
          <cell r="B1462" t="str">
            <v>EQ</v>
          </cell>
          <cell r="C1462">
            <v>10.9</v>
          </cell>
          <cell r="D1462">
            <v>11.3</v>
          </cell>
          <cell r="E1462">
            <v>10.7</v>
          </cell>
          <cell r="F1462">
            <v>10.9</v>
          </cell>
          <cell r="G1462">
            <v>11</v>
          </cell>
          <cell r="H1462">
            <v>11.2</v>
          </cell>
          <cell r="I1462">
            <v>166699</v>
          </cell>
          <cell r="J1462">
            <v>1813142.85</v>
          </cell>
          <cell r="K1462">
            <v>44687</v>
          </cell>
          <cell r="L1462">
            <v>1235</v>
          </cell>
          <cell r="M1462" t="str">
            <v>INE253A01025</v>
          </cell>
        </row>
        <row r="1463">
          <cell r="A1463" t="str">
            <v>SIGACHI</v>
          </cell>
          <cell r="B1463" t="str">
            <v>EQ</v>
          </cell>
          <cell r="C1463">
            <v>275</v>
          </cell>
          <cell r="D1463">
            <v>280</v>
          </cell>
          <cell r="E1463">
            <v>271.75</v>
          </cell>
          <cell r="F1463">
            <v>274.10000000000002</v>
          </cell>
          <cell r="G1463">
            <v>276</v>
          </cell>
          <cell r="H1463">
            <v>281.64999999999998</v>
          </cell>
          <cell r="I1463">
            <v>105870</v>
          </cell>
          <cell r="J1463">
            <v>29121944.5</v>
          </cell>
          <cell r="K1463">
            <v>44687</v>
          </cell>
          <cell r="L1463">
            <v>6642</v>
          </cell>
          <cell r="M1463" t="str">
            <v>INE0D0K01014</v>
          </cell>
        </row>
        <row r="1464">
          <cell r="A1464" t="str">
            <v>IFCI</v>
          </cell>
          <cell r="B1464" t="str">
            <v>EQ</v>
          </cell>
          <cell r="C1464">
            <v>10.9</v>
          </cell>
          <cell r="D1464">
            <v>11.3</v>
          </cell>
          <cell r="E1464">
            <v>10.75</v>
          </cell>
          <cell r="F1464">
            <v>10.85</v>
          </cell>
          <cell r="G1464">
            <v>10.9</v>
          </cell>
          <cell r="H1464">
            <v>11.15</v>
          </cell>
          <cell r="I1464">
            <v>5520739</v>
          </cell>
          <cell r="J1464">
            <v>60275186.350000001</v>
          </cell>
          <cell r="K1464">
            <v>44687</v>
          </cell>
          <cell r="L1464">
            <v>5855</v>
          </cell>
          <cell r="M1464" t="str">
            <v>INE039A01010</v>
          </cell>
        </row>
        <row r="1465">
          <cell r="A1465" t="str">
            <v>MFSL</v>
          </cell>
          <cell r="B1465" t="str">
            <v>EQ</v>
          </cell>
          <cell r="C1465">
            <v>723.4</v>
          </cell>
          <cell r="D1465">
            <v>726.95</v>
          </cell>
          <cell r="E1465">
            <v>701.75</v>
          </cell>
          <cell r="F1465">
            <v>710.4</v>
          </cell>
          <cell r="G1465">
            <v>708.1</v>
          </cell>
          <cell r="H1465">
            <v>730.05</v>
          </cell>
          <cell r="I1465">
            <v>246488</v>
          </cell>
          <cell r="J1465">
            <v>175678336.09999999</v>
          </cell>
          <cell r="K1465">
            <v>44687</v>
          </cell>
          <cell r="L1465">
            <v>13767</v>
          </cell>
          <cell r="M1465" t="str">
            <v>INE180A01020</v>
          </cell>
        </row>
        <row r="1466">
          <cell r="A1466" t="str">
            <v>BFUTILITIE</v>
          </cell>
          <cell r="B1466" t="str">
            <v>EQ</v>
          </cell>
          <cell r="C1466">
            <v>363.5</v>
          </cell>
          <cell r="D1466">
            <v>368.2</v>
          </cell>
          <cell r="E1466">
            <v>355.5</v>
          </cell>
          <cell r="F1466">
            <v>360.7</v>
          </cell>
          <cell r="G1466">
            <v>359.9</v>
          </cell>
          <cell r="H1466">
            <v>370.7</v>
          </cell>
          <cell r="I1466">
            <v>236308</v>
          </cell>
          <cell r="J1466">
            <v>85382616.200000003</v>
          </cell>
          <cell r="K1466">
            <v>44687</v>
          </cell>
          <cell r="L1466">
            <v>8417</v>
          </cell>
          <cell r="M1466" t="str">
            <v>INE243D01012</v>
          </cell>
        </row>
        <row r="1467">
          <cell r="A1467" t="str">
            <v>SIS</v>
          </cell>
          <cell r="B1467" t="str">
            <v>EQ</v>
          </cell>
          <cell r="C1467">
            <v>494</v>
          </cell>
          <cell r="D1467">
            <v>494.95</v>
          </cell>
          <cell r="E1467">
            <v>485.05</v>
          </cell>
          <cell r="F1467">
            <v>486.4</v>
          </cell>
          <cell r="G1467">
            <v>486.75</v>
          </cell>
          <cell r="H1467">
            <v>499.9</v>
          </cell>
          <cell r="I1467">
            <v>50689</v>
          </cell>
          <cell r="J1467">
            <v>24777459.149999999</v>
          </cell>
          <cell r="K1467">
            <v>44687</v>
          </cell>
          <cell r="L1467">
            <v>2604</v>
          </cell>
          <cell r="M1467" t="str">
            <v>INE285J01028</v>
          </cell>
        </row>
        <row r="1468">
          <cell r="A1468" t="str">
            <v>HISARMETAL</v>
          </cell>
          <cell r="B1468" t="str">
            <v>EQ</v>
          </cell>
          <cell r="C1468">
            <v>135.25</v>
          </cell>
          <cell r="D1468">
            <v>135.25</v>
          </cell>
          <cell r="E1468">
            <v>128.65</v>
          </cell>
          <cell r="F1468">
            <v>129.69999999999999</v>
          </cell>
          <cell r="G1468">
            <v>129</v>
          </cell>
          <cell r="H1468">
            <v>133.30000000000001</v>
          </cell>
          <cell r="I1468">
            <v>12678</v>
          </cell>
          <cell r="J1468">
            <v>1648152.95</v>
          </cell>
          <cell r="K1468">
            <v>44687</v>
          </cell>
          <cell r="L1468">
            <v>446</v>
          </cell>
          <cell r="M1468" t="str">
            <v>INE598C01011</v>
          </cell>
        </row>
        <row r="1469">
          <cell r="A1469" t="str">
            <v>MAHESHWARI</v>
          </cell>
          <cell r="B1469" t="str">
            <v>EQ</v>
          </cell>
          <cell r="C1469">
            <v>92.1</v>
          </cell>
          <cell r="D1469">
            <v>93.5</v>
          </cell>
          <cell r="E1469">
            <v>88.65</v>
          </cell>
          <cell r="F1469">
            <v>91.65</v>
          </cell>
          <cell r="G1469">
            <v>92.4</v>
          </cell>
          <cell r="H1469">
            <v>94.2</v>
          </cell>
          <cell r="I1469">
            <v>186335</v>
          </cell>
          <cell r="J1469">
            <v>16943064.699999999</v>
          </cell>
          <cell r="K1469">
            <v>44687</v>
          </cell>
          <cell r="L1469">
            <v>2336</v>
          </cell>
          <cell r="M1469" t="str">
            <v>INE263W01010</v>
          </cell>
        </row>
        <row r="1470">
          <cell r="A1470" t="str">
            <v>GREENPOWER</v>
          </cell>
          <cell r="B1470" t="str">
            <v>EQ</v>
          </cell>
          <cell r="C1470">
            <v>10.75</v>
          </cell>
          <cell r="D1470">
            <v>10.9</v>
          </cell>
          <cell r="E1470">
            <v>10.55</v>
          </cell>
          <cell r="F1470">
            <v>10.75</v>
          </cell>
          <cell r="G1470">
            <v>10.85</v>
          </cell>
          <cell r="H1470">
            <v>11.05</v>
          </cell>
          <cell r="I1470">
            <v>2636784</v>
          </cell>
          <cell r="J1470">
            <v>28227793.25</v>
          </cell>
          <cell r="K1470">
            <v>44687</v>
          </cell>
          <cell r="L1470">
            <v>8340</v>
          </cell>
          <cell r="M1470" t="str">
            <v>INE999K01014</v>
          </cell>
        </row>
        <row r="1471">
          <cell r="A1471" t="str">
            <v>TEJASNET</v>
          </cell>
          <cell r="B1471" t="str">
            <v>EQ</v>
          </cell>
          <cell r="C1471">
            <v>441</v>
          </cell>
          <cell r="D1471">
            <v>454.95</v>
          </cell>
          <cell r="E1471">
            <v>434</v>
          </cell>
          <cell r="F1471">
            <v>438.3</v>
          </cell>
          <cell r="G1471">
            <v>439</v>
          </cell>
          <cell r="H1471">
            <v>450.55</v>
          </cell>
          <cell r="I1471">
            <v>388083</v>
          </cell>
          <cell r="J1471">
            <v>171272668.30000001</v>
          </cell>
          <cell r="K1471">
            <v>44687</v>
          </cell>
          <cell r="L1471">
            <v>11065</v>
          </cell>
          <cell r="M1471" t="str">
            <v>INE010J01012</v>
          </cell>
        </row>
        <row r="1472">
          <cell r="A1472" t="str">
            <v>BRIGADE</v>
          </cell>
          <cell r="B1472" t="str">
            <v>EQ</v>
          </cell>
          <cell r="C1472">
            <v>435.65</v>
          </cell>
          <cell r="D1472">
            <v>444.95</v>
          </cell>
          <cell r="E1472">
            <v>429</v>
          </cell>
          <cell r="F1472">
            <v>435.85</v>
          </cell>
          <cell r="G1472">
            <v>433.9</v>
          </cell>
          <cell r="H1472">
            <v>448.05</v>
          </cell>
          <cell r="I1472">
            <v>249072</v>
          </cell>
          <cell r="J1472">
            <v>109324167.2</v>
          </cell>
          <cell r="K1472">
            <v>44687</v>
          </cell>
          <cell r="L1472">
            <v>16267</v>
          </cell>
          <cell r="M1472" t="str">
            <v>INE791I01019</v>
          </cell>
        </row>
        <row r="1473">
          <cell r="A1473" t="str">
            <v>UNIVCABLES</v>
          </cell>
          <cell r="B1473" t="str">
            <v>EQ</v>
          </cell>
          <cell r="C1473">
            <v>148.9</v>
          </cell>
          <cell r="D1473">
            <v>151.1</v>
          </cell>
          <cell r="E1473">
            <v>143.35</v>
          </cell>
          <cell r="F1473">
            <v>146.35</v>
          </cell>
          <cell r="G1473">
            <v>148.69999999999999</v>
          </cell>
          <cell r="H1473">
            <v>150.44999999999999</v>
          </cell>
          <cell r="I1473">
            <v>25171</v>
          </cell>
          <cell r="J1473">
            <v>3704772.45</v>
          </cell>
          <cell r="K1473">
            <v>44687</v>
          </cell>
          <cell r="L1473">
            <v>392</v>
          </cell>
          <cell r="M1473" t="str">
            <v>INE279A01012</v>
          </cell>
        </row>
        <row r="1474">
          <cell r="A1474" t="str">
            <v>ALPHAGEO</v>
          </cell>
          <cell r="B1474" t="str">
            <v>EQ</v>
          </cell>
          <cell r="C1474">
            <v>300.5</v>
          </cell>
          <cell r="D1474">
            <v>304.35000000000002</v>
          </cell>
          <cell r="E1474">
            <v>294.5</v>
          </cell>
          <cell r="F1474">
            <v>299.75</v>
          </cell>
          <cell r="G1474">
            <v>300</v>
          </cell>
          <cell r="H1474">
            <v>308.14999999999998</v>
          </cell>
          <cell r="I1474">
            <v>17400</v>
          </cell>
          <cell r="J1474">
            <v>5187458.4000000004</v>
          </cell>
          <cell r="K1474">
            <v>44687</v>
          </cell>
          <cell r="L1474">
            <v>1014</v>
          </cell>
          <cell r="M1474" t="str">
            <v>INE137C01018</v>
          </cell>
        </row>
        <row r="1475">
          <cell r="A1475" t="str">
            <v>THEJO</v>
          </cell>
          <cell r="B1475" t="str">
            <v>SM</v>
          </cell>
          <cell r="C1475">
            <v>1080</v>
          </cell>
          <cell r="D1475">
            <v>1080</v>
          </cell>
          <cell r="E1475">
            <v>1045</v>
          </cell>
          <cell r="F1475">
            <v>1070</v>
          </cell>
          <cell r="G1475">
            <v>1070</v>
          </cell>
          <cell r="H1475">
            <v>1100</v>
          </cell>
          <cell r="I1475">
            <v>1350</v>
          </cell>
          <cell r="J1475">
            <v>1436460</v>
          </cell>
          <cell r="K1475">
            <v>44687</v>
          </cell>
          <cell r="L1475">
            <v>9</v>
          </cell>
          <cell r="M1475" t="str">
            <v>INE121N01019</v>
          </cell>
        </row>
        <row r="1476">
          <cell r="A1476" t="str">
            <v>RANASUG</v>
          </cell>
          <cell r="B1476" t="str">
            <v>EQ</v>
          </cell>
          <cell r="C1476">
            <v>33.700000000000003</v>
          </cell>
          <cell r="D1476">
            <v>34.25</v>
          </cell>
          <cell r="E1476">
            <v>33</v>
          </cell>
          <cell r="F1476">
            <v>33.85</v>
          </cell>
          <cell r="G1476">
            <v>33.75</v>
          </cell>
          <cell r="H1476">
            <v>34.799999999999997</v>
          </cell>
          <cell r="I1476">
            <v>1085700</v>
          </cell>
          <cell r="J1476">
            <v>36459183.299999997</v>
          </cell>
          <cell r="K1476">
            <v>44687</v>
          </cell>
          <cell r="L1476">
            <v>4861</v>
          </cell>
          <cell r="M1476" t="str">
            <v>INE625B01014</v>
          </cell>
        </row>
        <row r="1477">
          <cell r="A1477" t="str">
            <v>BHARATFORG</v>
          </cell>
          <cell r="B1477" t="str">
            <v>EQ</v>
          </cell>
          <cell r="C1477">
            <v>660</v>
          </cell>
          <cell r="D1477">
            <v>670</v>
          </cell>
          <cell r="E1477">
            <v>651.6</v>
          </cell>
          <cell r="F1477">
            <v>658.5</v>
          </cell>
          <cell r="G1477">
            <v>660</v>
          </cell>
          <cell r="H1477">
            <v>677</v>
          </cell>
          <cell r="I1477">
            <v>1231990</v>
          </cell>
          <cell r="J1477">
            <v>810444237.10000002</v>
          </cell>
          <cell r="K1477">
            <v>44687</v>
          </cell>
          <cell r="L1477">
            <v>48404</v>
          </cell>
          <cell r="M1477" t="str">
            <v>INE465A01025</v>
          </cell>
        </row>
        <row r="1478">
          <cell r="A1478" t="str">
            <v>NFL</v>
          </cell>
          <cell r="B1478" t="str">
            <v>EQ</v>
          </cell>
          <cell r="C1478">
            <v>53.1</v>
          </cell>
          <cell r="D1478">
            <v>54.35</v>
          </cell>
          <cell r="E1478">
            <v>52.7</v>
          </cell>
          <cell r="F1478">
            <v>53.3</v>
          </cell>
          <cell r="G1478">
            <v>53.55</v>
          </cell>
          <cell r="H1478">
            <v>54.8</v>
          </cell>
          <cell r="I1478">
            <v>1463242</v>
          </cell>
          <cell r="J1478">
            <v>77853674.75</v>
          </cell>
          <cell r="K1478">
            <v>44687</v>
          </cell>
          <cell r="L1478">
            <v>6741</v>
          </cell>
          <cell r="M1478" t="str">
            <v>INE870D01012</v>
          </cell>
        </row>
        <row r="1479">
          <cell r="A1479" t="str">
            <v>MAHKTECH</v>
          </cell>
          <cell r="B1479" t="str">
            <v>EQ</v>
          </cell>
          <cell r="C1479">
            <v>13.95</v>
          </cell>
          <cell r="D1479">
            <v>14.5</v>
          </cell>
          <cell r="E1479">
            <v>13.55</v>
          </cell>
          <cell r="F1479">
            <v>13.84</v>
          </cell>
          <cell r="G1479">
            <v>13.8</v>
          </cell>
          <cell r="H1479">
            <v>14.23</v>
          </cell>
          <cell r="I1479">
            <v>268904</v>
          </cell>
          <cell r="J1479">
            <v>3730798.23</v>
          </cell>
          <cell r="K1479">
            <v>44687</v>
          </cell>
          <cell r="L1479">
            <v>627</v>
          </cell>
          <cell r="M1479" t="str">
            <v>INF769K01HS7</v>
          </cell>
        </row>
        <row r="1480">
          <cell r="A1480" t="str">
            <v>JBMA</v>
          </cell>
          <cell r="B1480" t="str">
            <v>EQ</v>
          </cell>
          <cell r="C1480">
            <v>535</v>
          </cell>
          <cell r="D1480">
            <v>535</v>
          </cell>
          <cell r="E1480">
            <v>511.5</v>
          </cell>
          <cell r="F1480">
            <v>521.6</v>
          </cell>
          <cell r="G1480">
            <v>521</v>
          </cell>
          <cell r="H1480">
            <v>536.29999999999995</v>
          </cell>
          <cell r="I1480">
            <v>123615</v>
          </cell>
          <cell r="J1480">
            <v>64096030</v>
          </cell>
          <cell r="K1480">
            <v>44687</v>
          </cell>
          <cell r="L1480">
            <v>5321</v>
          </cell>
          <cell r="M1480" t="str">
            <v>INE927D01044</v>
          </cell>
        </row>
        <row r="1481">
          <cell r="A1481" t="str">
            <v>BASML</v>
          </cell>
          <cell r="B1481" t="str">
            <v>EQ</v>
          </cell>
          <cell r="C1481">
            <v>76.150000000000006</v>
          </cell>
          <cell r="D1481">
            <v>76.55</v>
          </cell>
          <cell r="E1481">
            <v>73.599999999999994</v>
          </cell>
          <cell r="F1481">
            <v>74.349999999999994</v>
          </cell>
          <cell r="G1481">
            <v>74.150000000000006</v>
          </cell>
          <cell r="H1481">
            <v>76.45</v>
          </cell>
          <cell r="I1481">
            <v>67904</v>
          </cell>
          <cell r="J1481">
            <v>5059944.1500000004</v>
          </cell>
          <cell r="K1481">
            <v>44687</v>
          </cell>
          <cell r="L1481">
            <v>1694</v>
          </cell>
          <cell r="M1481" t="str">
            <v>INE186H01022</v>
          </cell>
        </row>
        <row r="1482">
          <cell r="A1482" t="str">
            <v>BAYERCROP</v>
          </cell>
          <cell r="B1482" t="str">
            <v>EQ</v>
          </cell>
          <cell r="C1482">
            <v>4603.8</v>
          </cell>
          <cell r="D1482">
            <v>4702.6499999999996</v>
          </cell>
          <cell r="E1482">
            <v>4507.55</v>
          </cell>
          <cell r="F1482">
            <v>4518.05</v>
          </cell>
          <cell r="G1482">
            <v>4515</v>
          </cell>
          <cell r="H1482">
            <v>4646.05</v>
          </cell>
          <cell r="I1482">
            <v>8013</v>
          </cell>
          <cell r="J1482">
            <v>36751254.799999997</v>
          </cell>
          <cell r="K1482">
            <v>44687</v>
          </cell>
          <cell r="L1482">
            <v>2340</v>
          </cell>
          <cell r="M1482" t="str">
            <v>INE462A01022</v>
          </cell>
        </row>
        <row r="1483">
          <cell r="A1483" t="str">
            <v>SALZERELEC</v>
          </cell>
          <cell r="B1483" t="str">
            <v>EQ</v>
          </cell>
          <cell r="C1483">
            <v>202.4</v>
          </cell>
          <cell r="D1483">
            <v>202.4</v>
          </cell>
          <cell r="E1483">
            <v>184.5</v>
          </cell>
          <cell r="F1483">
            <v>197.2</v>
          </cell>
          <cell r="G1483">
            <v>196.5</v>
          </cell>
          <cell r="H1483">
            <v>202.8</v>
          </cell>
          <cell r="I1483">
            <v>66195</v>
          </cell>
          <cell r="J1483">
            <v>12949867.75</v>
          </cell>
          <cell r="K1483">
            <v>44687</v>
          </cell>
          <cell r="L1483">
            <v>2014</v>
          </cell>
          <cell r="M1483" t="str">
            <v>INE457F01013</v>
          </cell>
        </row>
        <row r="1484">
          <cell r="A1484" t="str">
            <v>UTINEXT50</v>
          </cell>
          <cell r="B1484" t="str">
            <v>EQ</v>
          </cell>
          <cell r="C1484">
            <v>43.5</v>
          </cell>
          <cell r="D1484">
            <v>43.5</v>
          </cell>
          <cell r="E1484">
            <v>42</v>
          </cell>
          <cell r="F1484">
            <v>42.22</v>
          </cell>
          <cell r="G1484">
            <v>43.2</v>
          </cell>
          <cell r="H1484">
            <v>43.42</v>
          </cell>
          <cell r="I1484">
            <v>89817</v>
          </cell>
          <cell r="J1484">
            <v>3800122.87</v>
          </cell>
          <cell r="K1484">
            <v>44687</v>
          </cell>
          <cell r="L1484">
            <v>430</v>
          </cell>
          <cell r="M1484" t="str">
            <v>INF789F1AUW9</v>
          </cell>
        </row>
        <row r="1485">
          <cell r="A1485" t="str">
            <v>AUTOIND</v>
          </cell>
          <cell r="B1485" t="str">
            <v>BE</v>
          </cell>
          <cell r="C1485">
            <v>61.5</v>
          </cell>
          <cell r="D1485">
            <v>61.5</v>
          </cell>
          <cell r="E1485">
            <v>59.15</v>
          </cell>
          <cell r="F1485">
            <v>59.8</v>
          </cell>
          <cell r="G1485">
            <v>59.6</v>
          </cell>
          <cell r="H1485">
            <v>61.5</v>
          </cell>
          <cell r="I1485">
            <v>25551</v>
          </cell>
          <cell r="J1485">
            <v>1541938.8</v>
          </cell>
          <cell r="K1485">
            <v>44687</v>
          </cell>
          <cell r="L1485">
            <v>213</v>
          </cell>
          <cell r="M1485" t="str">
            <v>INE718H01014</v>
          </cell>
        </row>
        <row r="1486">
          <cell r="A1486" t="str">
            <v>SADBHAV</v>
          </cell>
          <cell r="B1486" t="str">
            <v>EQ</v>
          </cell>
          <cell r="C1486">
            <v>30.6</v>
          </cell>
          <cell r="D1486">
            <v>30.65</v>
          </cell>
          <cell r="E1486">
            <v>29.35</v>
          </cell>
          <cell r="F1486">
            <v>29.9</v>
          </cell>
          <cell r="G1486">
            <v>29.9</v>
          </cell>
          <cell r="H1486">
            <v>30.75</v>
          </cell>
          <cell r="I1486">
            <v>374881</v>
          </cell>
          <cell r="J1486">
            <v>11191477.300000001</v>
          </cell>
          <cell r="K1486">
            <v>44687</v>
          </cell>
          <cell r="L1486">
            <v>2377</v>
          </cell>
          <cell r="M1486" t="str">
            <v>INE226H01026</v>
          </cell>
        </row>
        <row r="1487">
          <cell r="A1487" t="str">
            <v>GATI</v>
          </cell>
          <cell r="B1487" t="str">
            <v>EQ</v>
          </cell>
          <cell r="C1487">
            <v>159</v>
          </cell>
          <cell r="D1487">
            <v>159</v>
          </cell>
          <cell r="E1487">
            <v>153.6</v>
          </cell>
          <cell r="F1487">
            <v>156.44999999999999</v>
          </cell>
          <cell r="G1487">
            <v>156.65</v>
          </cell>
          <cell r="H1487">
            <v>160.9</v>
          </cell>
          <cell r="I1487">
            <v>443234</v>
          </cell>
          <cell r="J1487">
            <v>68892559.75</v>
          </cell>
          <cell r="K1487">
            <v>44687</v>
          </cell>
          <cell r="L1487">
            <v>11245</v>
          </cell>
          <cell r="M1487" t="str">
            <v>INE152B01027</v>
          </cell>
        </row>
        <row r="1488">
          <cell r="A1488" t="str">
            <v>MODISNME</v>
          </cell>
          <cell r="B1488" t="str">
            <v>EQ</v>
          </cell>
          <cell r="C1488">
            <v>70.5</v>
          </cell>
          <cell r="D1488">
            <v>70.5</v>
          </cell>
          <cell r="E1488">
            <v>67.349999999999994</v>
          </cell>
          <cell r="F1488">
            <v>68.55</v>
          </cell>
          <cell r="G1488">
            <v>69</v>
          </cell>
          <cell r="H1488">
            <v>70.5</v>
          </cell>
          <cell r="I1488">
            <v>17222</v>
          </cell>
          <cell r="J1488">
            <v>1181547.2</v>
          </cell>
          <cell r="K1488">
            <v>44687</v>
          </cell>
          <cell r="L1488">
            <v>499</v>
          </cell>
          <cell r="M1488" t="str">
            <v>INE737D01021</v>
          </cell>
        </row>
        <row r="1489">
          <cell r="A1489" t="str">
            <v>LUXIND</v>
          </cell>
          <cell r="B1489" t="str">
            <v>EQ</v>
          </cell>
          <cell r="C1489">
            <v>2178.9</v>
          </cell>
          <cell r="D1489">
            <v>2178.9</v>
          </cell>
          <cell r="E1489">
            <v>2111</v>
          </cell>
          <cell r="F1489">
            <v>2134.0500000000002</v>
          </cell>
          <cell r="G1489">
            <v>2139</v>
          </cell>
          <cell r="H1489">
            <v>2194.8000000000002</v>
          </cell>
          <cell r="I1489">
            <v>33667</v>
          </cell>
          <cell r="J1489">
            <v>71950808.700000003</v>
          </cell>
          <cell r="K1489">
            <v>44687</v>
          </cell>
          <cell r="L1489">
            <v>8023</v>
          </cell>
          <cell r="M1489" t="str">
            <v>INE150G01020</v>
          </cell>
        </row>
        <row r="1490">
          <cell r="A1490" t="str">
            <v>KAPSTON</v>
          </cell>
          <cell r="B1490" t="str">
            <v>BE</v>
          </cell>
          <cell r="C1490">
            <v>163.95</v>
          </cell>
          <cell r="D1490">
            <v>163.95</v>
          </cell>
          <cell r="E1490">
            <v>151.05000000000001</v>
          </cell>
          <cell r="F1490">
            <v>154.55000000000001</v>
          </cell>
          <cell r="G1490">
            <v>155</v>
          </cell>
          <cell r="H1490">
            <v>158.94999999999999</v>
          </cell>
          <cell r="I1490">
            <v>4526</v>
          </cell>
          <cell r="J1490">
            <v>693711.2</v>
          </cell>
          <cell r="K1490">
            <v>44687</v>
          </cell>
          <cell r="L1490">
            <v>172</v>
          </cell>
          <cell r="M1490" t="str">
            <v>INE542Z01010</v>
          </cell>
        </row>
        <row r="1491">
          <cell r="A1491" t="str">
            <v>CGPOWER</v>
          </cell>
          <cell r="B1491" t="str">
            <v>EQ</v>
          </cell>
          <cell r="C1491">
            <v>171.5</v>
          </cell>
          <cell r="D1491">
            <v>174</v>
          </cell>
          <cell r="E1491">
            <v>168.6</v>
          </cell>
          <cell r="F1491">
            <v>170.3</v>
          </cell>
          <cell r="G1491">
            <v>170</v>
          </cell>
          <cell r="H1491">
            <v>175.15</v>
          </cell>
          <cell r="I1491">
            <v>1051753</v>
          </cell>
          <cell r="J1491">
            <v>179655552.19999999</v>
          </cell>
          <cell r="K1491">
            <v>44687</v>
          </cell>
          <cell r="L1491">
            <v>11316</v>
          </cell>
          <cell r="M1491" t="str">
            <v>INE067A01029</v>
          </cell>
        </row>
        <row r="1492">
          <cell r="A1492" t="str">
            <v>5PAISA</v>
          </cell>
          <cell r="B1492" t="str">
            <v>EQ</v>
          </cell>
          <cell r="C1492">
            <v>324</v>
          </cell>
          <cell r="D1492">
            <v>325.64999999999998</v>
          </cell>
          <cell r="E1492">
            <v>317.05</v>
          </cell>
          <cell r="F1492">
            <v>320.64999999999998</v>
          </cell>
          <cell r="G1492">
            <v>323.55</v>
          </cell>
          <cell r="H1492">
            <v>329.8</v>
          </cell>
          <cell r="I1492">
            <v>31720</v>
          </cell>
          <cell r="J1492">
            <v>10175951.35</v>
          </cell>
          <cell r="K1492">
            <v>44687</v>
          </cell>
          <cell r="L1492">
            <v>1279</v>
          </cell>
          <cell r="M1492" t="str">
            <v>INE618L01018</v>
          </cell>
        </row>
        <row r="1493">
          <cell r="A1493" t="str">
            <v>MERCATOR</v>
          </cell>
          <cell r="B1493" t="str">
            <v>EQ</v>
          </cell>
          <cell r="C1493">
            <v>1.75</v>
          </cell>
          <cell r="D1493">
            <v>1.8</v>
          </cell>
          <cell r="E1493">
            <v>1.75</v>
          </cell>
          <cell r="F1493">
            <v>1.75</v>
          </cell>
          <cell r="G1493">
            <v>1.75</v>
          </cell>
          <cell r="H1493">
            <v>1.8</v>
          </cell>
          <cell r="I1493">
            <v>239762</v>
          </cell>
          <cell r="J1493">
            <v>421139.95</v>
          </cell>
          <cell r="K1493">
            <v>44687</v>
          </cell>
          <cell r="L1493">
            <v>561</v>
          </cell>
          <cell r="M1493" t="str">
            <v>INE934B01028</v>
          </cell>
        </row>
        <row r="1494">
          <cell r="A1494" t="str">
            <v>SABTN</v>
          </cell>
          <cell r="B1494" t="str">
            <v>BE</v>
          </cell>
          <cell r="C1494">
            <v>1.75</v>
          </cell>
          <cell r="D1494">
            <v>1.75</v>
          </cell>
          <cell r="E1494">
            <v>1.75</v>
          </cell>
          <cell r="F1494">
            <v>1.75</v>
          </cell>
          <cell r="G1494">
            <v>1.75</v>
          </cell>
          <cell r="H1494">
            <v>1.8</v>
          </cell>
          <cell r="I1494">
            <v>1650</v>
          </cell>
          <cell r="J1494">
            <v>2887.5</v>
          </cell>
          <cell r="K1494">
            <v>44687</v>
          </cell>
          <cell r="L1494">
            <v>4</v>
          </cell>
          <cell r="M1494" t="str">
            <v>INE416A01036</v>
          </cell>
        </row>
        <row r="1495">
          <cell r="A1495" t="str">
            <v>SUNDARAM</v>
          </cell>
          <cell r="B1495" t="str">
            <v>EQ</v>
          </cell>
          <cell r="C1495">
            <v>3.6</v>
          </cell>
          <cell r="D1495">
            <v>3.6</v>
          </cell>
          <cell r="E1495">
            <v>3.45</v>
          </cell>
          <cell r="F1495">
            <v>3.5</v>
          </cell>
          <cell r="G1495">
            <v>3.55</v>
          </cell>
          <cell r="H1495">
            <v>3.6</v>
          </cell>
          <cell r="I1495">
            <v>321164</v>
          </cell>
          <cell r="J1495">
            <v>1116603.7</v>
          </cell>
          <cell r="K1495">
            <v>44687</v>
          </cell>
          <cell r="L1495">
            <v>475</v>
          </cell>
          <cell r="M1495" t="str">
            <v>INE108E01023</v>
          </cell>
        </row>
        <row r="1496">
          <cell r="A1496" t="str">
            <v>VHL</v>
          </cell>
          <cell r="B1496" t="str">
            <v>EQ</v>
          </cell>
          <cell r="C1496">
            <v>3427.7</v>
          </cell>
          <cell r="D1496">
            <v>3427.7</v>
          </cell>
          <cell r="E1496">
            <v>3305.05</v>
          </cell>
          <cell r="F1496">
            <v>3332.35</v>
          </cell>
          <cell r="G1496">
            <v>3346.45</v>
          </cell>
          <cell r="H1496">
            <v>3427.7</v>
          </cell>
          <cell r="I1496">
            <v>896</v>
          </cell>
          <cell r="J1496">
            <v>3006471.35</v>
          </cell>
          <cell r="K1496">
            <v>44687</v>
          </cell>
          <cell r="L1496">
            <v>296</v>
          </cell>
          <cell r="M1496" t="str">
            <v>INE701A01023</v>
          </cell>
        </row>
        <row r="1497">
          <cell r="A1497" t="str">
            <v>CGCL</v>
          </cell>
          <cell r="B1497" t="str">
            <v>EQ</v>
          </cell>
          <cell r="C1497">
            <v>735</v>
          </cell>
          <cell r="D1497">
            <v>735</v>
          </cell>
          <cell r="E1497">
            <v>713.6</v>
          </cell>
          <cell r="F1497">
            <v>719.65</v>
          </cell>
          <cell r="G1497">
            <v>720.1</v>
          </cell>
          <cell r="H1497">
            <v>740.25</v>
          </cell>
          <cell r="I1497">
            <v>43720</v>
          </cell>
          <cell r="J1497">
            <v>31633144.300000001</v>
          </cell>
          <cell r="K1497">
            <v>44687</v>
          </cell>
          <cell r="L1497">
            <v>3610</v>
          </cell>
          <cell r="M1497" t="str">
            <v>INE180C01026</v>
          </cell>
        </row>
        <row r="1498">
          <cell r="A1498" t="str">
            <v>NURECA</v>
          </cell>
          <cell r="B1498" t="str">
            <v>EQ</v>
          </cell>
          <cell r="C1498">
            <v>1211</v>
          </cell>
          <cell r="D1498">
            <v>1212.1500000000001</v>
          </cell>
          <cell r="E1498">
            <v>1168</v>
          </cell>
          <cell r="F1498">
            <v>1188.8499999999999</v>
          </cell>
          <cell r="G1498">
            <v>1191.5</v>
          </cell>
          <cell r="H1498">
            <v>1222.9000000000001</v>
          </cell>
          <cell r="I1498">
            <v>8276</v>
          </cell>
          <cell r="J1498">
            <v>9842451.9000000004</v>
          </cell>
          <cell r="K1498">
            <v>44687</v>
          </cell>
          <cell r="L1498">
            <v>2129</v>
          </cell>
          <cell r="M1498" t="str">
            <v>INE0DSF01015</v>
          </cell>
        </row>
        <row r="1499">
          <cell r="A1499" t="str">
            <v>BODALCHEM</v>
          </cell>
          <cell r="B1499" t="str">
            <v>EQ</v>
          </cell>
          <cell r="C1499">
            <v>106.6</v>
          </cell>
          <cell r="D1499">
            <v>107.5</v>
          </cell>
          <cell r="E1499">
            <v>104.2</v>
          </cell>
          <cell r="F1499">
            <v>104.7</v>
          </cell>
          <cell r="G1499">
            <v>104.9</v>
          </cell>
          <cell r="H1499">
            <v>107.7</v>
          </cell>
          <cell r="I1499">
            <v>311346</v>
          </cell>
          <cell r="J1499">
            <v>32701527.100000001</v>
          </cell>
          <cell r="K1499">
            <v>44687</v>
          </cell>
          <cell r="L1499">
            <v>5224</v>
          </cell>
          <cell r="M1499" t="str">
            <v>INE338D01028</v>
          </cell>
        </row>
        <row r="1500">
          <cell r="A1500" t="str">
            <v>SPENCERS</v>
          </cell>
          <cell r="B1500" t="str">
            <v>EQ</v>
          </cell>
          <cell r="C1500">
            <v>82.1</v>
          </cell>
          <cell r="D1500">
            <v>84.5</v>
          </cell>
          <cell r="E1500">
            <v>81</v>
          </cell>
          <cell r="F1500">
            <v>82</v>
          </cell>
          <cell r="G1500">
            <v>82.3</v>
          </cell>
          <cell r="H1500">
            <v>84.35</v>
          </cell>
          <cell r="I1500">
            <v>198005</v>
          </cell>
          <cell r="J1500">
            <v>16355145.699999999</v>
          </cell>
          <cell r="K1500">
            <v>44687</v>
          </cell>
          <cell r="L1500">
            <v>2806</v>
          </cell>
          <cell r="M1500" t="str">
            <v>INE020801028</v>
          </cell>
        </row>
        <row r="1501">
          <cell r="A1501" t="str">
            <v>GALLISPAT</v>
          </cell>
          <cell r="B1501" t="str">
            <v>EQ</v>
          </cell>
          <cell r="C1501">
            <v>68.75</v>
          </cell>
          <cell r="D1501">
            <v>69.650000000000006</v>
          </cell>
          <cell r="E1501">
            <v>66.45</v>
          </cell>
          <cell r="F1501">
            <v>67.849999999999994</v>
          </cell>
          <cell r="G1501">
            <v>69.2</v>
          </cell>
          <cell r="H1501">
            <v>69.8</v>
          </cell>
          <cell r="I1501">
            <v>258751</v>
          </cell>
          <cell r="J1501">
            <v>17648549.899999999</v>
          </cell>
          <cell r="K1501">
            <v>44687</v>
          </cell>
          <cell r="L1501">
            <v>3255</v>
          </cell>
          <cell r="M1501" t="str">
            <v>INE528K01029</v>
          </cell>
        </row>
        <row r="1502">
          <cell r="A1502" t="str">
            <v>LALPATHLAB</v>
          </cell>
          <cell r="B1502" t="str">
            <v>EQ</v>
          </cell>
          <cell r="C1502">
            <v>2437</v>
          </cell>
          <cell r="D1502">
            <v>2437</v>
          </cell>
          <cell r="E1502">
            <v>2358.75</v>
          </cell>
          <cell r="F1502">
            <v>2380.25</v>
          </cell>
          <cell r="G1502">
            <v>2405</v>
          </cell>
          <cell r="H1502">
            <v>2448.75</v>
          </cell>
          <cell r="I1502">
            <v>132494</v>
          </cell>
          <cell r="J1502">
            <v>316393444.5</v>
          </cell>
          <cell r="K1502">
            <v>44687</v>
          </cell>
          <cell r="L1502">
            <v>17058</v>
          </cell>
          <cell r="M1502" t="str">
            <v>INE600L01024</v>
          </cell>
        </row>
        <row r="1503">
          <cell r="A1503" t="str">
            <v>THEMISMED</v>
          </cell>
          <cell r="B1503" t="str">
            <v>EQ</v>
          </cell>
          <cell r="C1503">
            <v>880</v>
          </cell>
          <cell r="D1503">
            <v>880</v>
          </cell>
          <cell r="E1503">
            <v>852.05</v>
          </cell>
          <cell r="F1503">
            <v>858.25</v>
          </cell>
          <cell r="G1503">
            <v>853</v>
          </cell>
          <cell r="H1503">
            <v>882.95</v>
          </cell>
          <cell r="I1503">
            <v>1564</v>
          </cell>
          <cell r="J1503">
            <v>1342890.35</v>
          </cell>
          <cell r="K1503">
            <v>44687</v>
          </cell>
          <cell r="L1503">
            <v>154</v>
          </cell>
          <cell r="M1503" t="str">
            <v>INE083B01016</v>
          </cell>
        </row>
        <row r="1504">
          <cell r="A1504" t="str">
            <v>KRIDHANINF</v>
          </cell>
          <cell r="B1504" t="str">
            <v>EQ</v>
          </cell>
          <cell r="C1504">
            <v>5.2</v>
          </cell>
          <cell r="D1504">
            <v>5.4</v>
          </cell>
          <cell r="E1504">
            <v>5.0999999999999996</v>
          </cell>
          <cell r="F1504">
            <v>5.2</v>
          </cell>
          <cell r="G1504">
            <v>5.15</v>
          </cell>
          <cell r="H1504">
            <v>5.35</v>
          </cell>
          <cell r="I1504">
            <v>49921</v>
          </cell>
          <cell r="J1504">
            <v>257159.4</v>
          </cell>
          <cell r="K1504">
            <v>44687</v>
          </cell>
          <cell r="L1504">
            <v>170</v>
          </cell>
          <cell r="M1504" t="str">
            <v>INE524L01026</v>
          </cell>
        </row>
        <row r="1505">
          <cell r="A1505" t="str">
            <v>PILITA</v>
          </cell>
          <cell r="B1505" t="str">
            <v>EQ</v>
          </cell>
          <cell r="C1505">
            <v>8.65</v>
          </cell>
          <cell r="D1505">
            <v>8.9</v>
          </cell>
          <cell r="E1505">
            <v>8.4499999999999993</v>
          </cell>
          <cell r="F1505">
            <v>8.65</v>
          </cell>
          <cell r="G1505">
            <v>8.6999999999999993</v>
          </cell>
          <cell r="H1505">
            <v>8.9</v>
          </cell>
          <cell r="I1505">
            <v>398397</v>
          </cell>
          <cell r="J1505">
            <v>3459379.05</v>
          </cell>
          <cell r="K1505">
            <v>44687</v>
          </cell>
          <cell r="L1505">
            <v>1104</v>
          </cell>
          <cell r="M1505" t="str">
            <v>INE600A01035</v>
          </cell>
        </row>
        <row r="1506">
          <cell r="A1506" t="str">
            <v>NRAIL</v>
          </cell>
          <cell r="B1506" t="str">
            <v>EQ</v>
          </cell>
          <cell r="C1506">
            <v>257.10000000000002</v>
          </cell>
          <cell r="D1506">
            <v>257.10000000000002</v>
          </cell>
          <cell r="E1506">
            <v>248.5</v>
          </cell>
          <cell r="F1506">
            <v>252.45</v>
          </cell>
          <cell r="G1506">
            <v>251.15</v>
          </cell>
          <cell r="H1506">
            <v>259.75</v>
          </cell>
          <cell r="I1506">
            <v>8937</v>
          </cell>
          <cell r="J1506">
            <v>2258998.0499999998</v>
          </cell>
          <cell r="K1506">
            <v>44687</v>
          </cell>
          <cell r="L1506">
            <v>310</v>
          </cell>
          <cell r="M1506" t="str">
            <v>INE740D01017</v>
          </cell>
        </row>
        <row r="1507">
          <cell r="A1507" t="str">
            <v>REPCOHOME</v>
          </cell>
          <cell r="B1507" t="str">
            <v>EQ</v>
          </cell>
          <cell r="C1507">
            <v>173</v>
          </cell>
          <cell r="D1507">
            <v>173</v>
          </cell>
          <cell r="E1507">
            <v>168.65</v>
          </cell>
          <cell r="F1507">
            <v>169.4</v>
          </cell>
          <cell r="G1507">
            <v>170.5</v>
          </cell>
          <cell r="H1507">
            <v>174.3</v>
          </cell>
          <cell r="I1507">
            <v>63261</v>
          </cell>
          <cell r="J1507">
            <v>10755427.25</v>
          </cell>
          <cell r="K1507">
            <v>44687</v>
          </cell>
          <cell r="L1507">
            <v>1958</v>
          </cell>
          <cell r="M1507" t="str">
            <v>INE612J01015</v>
          </cell>
        </row>
        <row r="1508">
          <cell r="A1508" t="str">
            <v>AJMERA</v>
          </cell>
          <cell r="B1508" t="str">
            <v>EQ</v>
          </cell>
          <cell r="C1508">
            <v>319</v>
          </cell>
          <cell r="D1508">
            <v>319</v>
          </cell>
          <cell r="E1508">
            <v>300</v>
          </cell>
          <cell r="F1508">
            <v>312.5</v>
          </cell>
          <cell r="G1508">
            <v>309.60000000000002</v>
          </cell>
          <cell r="H1508">
            <v>321.55</v>
          </cell>
          <cell r="I1508">
            <v>195135</v>
          </cell>
          <cell r="J1508">
            <v>60930060.899999999</v>
          </cell>
          <cell r="K1508">
            <v>44687</v>
          </cell>
          <cell r="L1508">
            <v>4050</v>
          </cell>
          <cell r="M1508" t="str">
            <v>INE298G01027</v>
          </cell>
        </row>
        <row r="1509">
          <cell r="A1509" t="str">
            <v>JPPOWER</v>
          </cell>
          <cell r="B1509" t="str">
            <v>EQ</v>
          </cell>
          <cell r="C1509">
            <v>7</v>
          </cell>
          <cell r="D1509">
            <v>7</v>
          </cell>
          <cell r="E1509">
            <v>6.85</v>
          </cell>
          <cell r="F1509">
            <v>6.9</v>
          </cell>
          <cell r="G1509">
            <v>6.95</v>
          </cell>
          <cell r="H1509">
            <v>7.1</v>
          </cell>
          <cell r="I1509">
            <v>20256237</v>
          </cell>
          <cell r="J1509">
            <v>139728729.69999999</v>
          </cell>
          <cell r="K1509">
            <v>44687</v>
          </cell>
          <cell r="L1509">
            <v>24167</v>
          </cell>
          <cell r="M1509" t="str">
            <v>INE351F01018</v>
          </cell>
        </row>
        <row r="1510">
          <cell r="A1510" t="str">
            <v>SGBMAY26</v>
          </cell>
          <cell r="B1510" t="str">
            <v>GB</v>
          </cell>
          <cell r="C1510">
            <v>4799.99</v>
          </cell>
          <cell r="D1510">
            <v>4825</v>
          </cell>
          <cell r="E1510">
            <v>4799.99</v>
          </cell>
          <cell r="F1510">
            <v>4825</v>
          </cell>
          <cell r="G1510">
            <v>4825</v>
          </cell>
          <cell r="H1510">
            <v>4965</v>
          </cell>
          <cell r="I1510">
            <v>6</v>
          </cell>
          <cell r="J1510">
            <v>28824.95</v>
          </cell>
          <cell r="K1510">
            <v>44687</v>
          </cell>
          <cell r="L1510">
            <v>2</v>
          </cell>
          <cell r="M1510" t="str">
            <v>IN0020180033</v>
          </cell>
        </row>
        <row r="1511">
          <cell r="A1511" t="str">
            <v>PRITIKAUTO</v>
          </cell>
          <cell r="B1511" t="str">
            <v>EQ</v>
          </cell>
          <cell r="C1511">
            <v>15.9</v>
          </cell>
          <cell r="D1511">
            <v>15.9</v>
          </cell>
          <cell r="E1511">
            <v>15.1</v>
          </cell>
          <cell r="F1511">
            <v>15.5</v>
          </cell>
          <cell r="G1511">
            <v>15.35</v>
          </cell>
          <cell r="H1511">
            <v>15.95</v>
          </cell>
          <cell r="I1511">
            <v>68596</v>
          </cell>
          <cell r="J1511">
            <v>1056709.3</v>
          </cell>
          <cell r="K1511">
            <v>44687</v>
          </cell>
          <cell r="L1511">
            <v>475</v>
          </cell>
          <cell r="M1511" t="str">
            <v>INE583R01029</v>
          </cell>
        </row>
        <row r="1512">
          <cell r="A1512" t="str">
            <v>GALAXYSURF</v>
          </cell>
          <cell r="B1512" t="str">
            <v>EQ</v>
          </cell>
          <cell r="C1512">
            <v>2841.9</v>
          </cell>
          <cell r="D1512">
            <v>2867</v>
          </cell>
          <cell r="E1512">
            <v>2766.1</v>
          </cell>
          <cell r="F1512">
            <v>2786.95</v>
          </cell>
          <cell r="G1512">
            <v>2800</v>
          </cell>
          <cell r="H1512">
            <v>2868</v>
          </cell>
          <cell r="I1512">
            <v>11450</v>
          </cell>
          <cell r="J1512">
            <v>32164264.699999999</v>
          </cell>
          <cell r="K1512">
            <v>44687</v>
          </cell>
          <cell r="L1512">
            <v>3721</v>
          </cell>
          <cell r="M1512" t="str">
            <v>INE600K01018</v>
          </cell>
        </row>
        <row r="1513">
          <cell r="A1513" t="str">
            <v>BALAMINES</v>
          </cell>
          <cell r="B1513" t="str">
            <v>EQ</v>
          </cell>
          <cell r="C1513">
            <v>3005</v>
          </cell>
          <cell r="D1513">
            <v>3028.85</v>
          </cell>
          <cell r="E1513">
            <v>2956.1</v>
          </cell>
          <cell r="F1513">
            <v>2983.1</v>
          </cell>
          <cell r="G1513">
            <v>2989</v>
          </cell>
          <cell r="H1513">
            <v>3069.95</v>
          </cell>
          <cell r="I1513">
            <v>48644</v>
          </cell>
          <cell r="J1513">
            <v>145074193.30000001</v>
          </cell>
          <cell r="K1513">
            <v>44687</v>
          </cell>
          <cell r="L1513">
            <v>8132</v>
          </cell>
          <cell r="M1513" t="str">
            <v>INE050E01027</v>
          </cell>
        </row>
        <row r="1514">
          <cell r="A1514" t="str">
            <v>GRINFRA</v>
          </cell>
          <cell r="B1514" t="str">
            <v>EQ</v>
          </cell>
          <cell r="C1514">
            <v>1450</v>
          </cell>
          <cell r="D1514">
            <v>1460</v>
          </cell>
          <cell r="E1514">
            <v>1408</v>
          </cell>
          <cell r="F1514">
            <v>1427</v>
          </cell>
          <cell r="G1514">
            <v>1438</v>
          </cell>
          <cell r="H1514">
            <v>1468.6</v>
          </cell>
          <cell r="I1514">
            <v>7854</v>
          </cell>
          <cell r="J1514">
            <v>11220936.1</v>
          </cell>
          <cell r="K1514">
            <v>44687</v>
          </cell>
          <cell r="L1514">
            <v>1935</v>
          </cell>
          <cell r="M1514" t="str">
            <v>INE201P01022</v>
          </cell>
        </row>
        <row r="1515">
          <cell r="A1515" t="str">
            <v>AIRTELPP</v>
          </cell>
          <cell r="B1515" t="str">
            <v>E1</v>
          </cell>
          <cell r="C1515">
            <v>323.10000000000002</v>
          </cell>
          <cell r="D1515">
            <v>330.85</v>
          </cell>
          <cell r="E1515">
            <v>317.10000000000002</v>
          </cell>
          <cell r="F1515">
            <v>318.95</v>
          </cell>
          <cell r="G1515">
            <v>320.39999999999998</v>
          </cell>
          <cell r="H1515">
            <v>328.25</v>
          </cell>
          <cell r="I1515">
            <v>132810</v>
          </cell>
          <cell r="J1515">
            <v>42745955.149999999</v>
          </cell>
          <cell r="K1515">
            <v>44687</v>
          </cell>
          <cell r="L1515">
            <v>3794</v>
          </cell>
          <cell r="M1515" t="str">
            <v>IN9397D01014</v>
          </cell>
        </row>
        <row r="1516">
          <cell r="A1516" t="str">
            <v>PIDILITIND</v>
          </cell>
          <cell r="B1516" t="str">
            <v>EQ</v>
          </cell>
          <cell r="C1516">
            <v>2275</v>
          </cell>
          <cell r="D1516">
            <v>2285.5500000000002</v>
          </cell>
          <cell r="E1516">
            <v>2218</v>
          </cell>
          <cell r="F1516">
            <v>2236.5</v>
          </cell>
          <cell r="G1516">
            <v>2242</v>
          </cell>
          <cell r="H1516">
            <v>2301.75</v>
          </cell>
          <cell r="I1516">
            <v>386579</v>
          </cell>
          <cell r="J1516">
            <v>870260876.20000005</v>
          </cell>
          <cell r="K1516">
            <v>44687</v>
          </cell>
          <cell r="L1516">
            <v>41739</v>
          </cell>
          <cell r="M1516" t="str">
            <v>INE318A01026</v>
          </cell>
        </row>
        <row r="1517">
          <cell r="A1517" t="str">
            <v>SHANTI</v>
          </cell>
          <cell r="B1517" t="str">
            <v>EQ</v>
          </cell>
          <cell r="C1517">
            <v>22.9</v>
          </cell>
          <cell r="D1517">
            <v>23.75</v>
          </cell>
          <cell r="E1517">
            <v>21.8</v>
          </cell>
          <cell r="F1517">
            <v>22.25</v>
          </cell>
          <cell r="G1517">
            <v>22.25</v>
          </cell>
          <cell r="H1517">
            <v>22.9</v>
          </cell>
          <cell r="I1517">
            <v>3920</v>
          </cell>
          <cell r="J1517">
            <v>89465.4</v>
          </cell>
          <cell r="K1517">
            <v>44687</v>
          </cell>
          <cell r="L1517">
            <v>45</v>
          </cell>
          <cell r="M1517" t="str">
            <v>INE933X01016</v>
          </cell>
        </row>
        <row r="1518">
          <cell r="A1518" t="str">
            <v>PSPPROJECT</v>
          </cell>
          <cell r="B1518" t="str">
            <v>EQ</v>
          </cell>
          <cell r="C1518">
            <v>519</v>
          </cell>
          <cell r="D1518">
            <v>521.9</v>
          </cell>
          <cell r="E1518">
            <v>507</v>
          </cell>
          <cell r="F1518">
            <v>512.4</v>
          </cell>
          <cell r="G1518">
            <v>514</v>
          </cell>
          <cell r="H1518">
            <v>527.4</v>
          </cell>
          <cell r="I1518">
            <v>95496</v>
          </cell>
          <cell r="J1518">
            <v>49043167.700000003</v>
          </cell>
          <cell r="K1518">
            <v>44687</v>
          </cell>
          <cell r="L1518">
            <v>4609</v>
          </cell>
          <cell r="M1518" t="str">
            <v>INE488V01015</v>
          </cell>
        </row>
        <row r="1519">
          <cell r="A1519" t="str">
            <v>IIFL</v>
          </cell>
          <cell r="B1519" t="str">
            <v>EQ</v>
          </cell>
          <cell r="C1519">
            <v>321</v>
          </cell>
          <cell r="D1519">
            <v>326.8</v>
          </cell>
          <cell r="E1519">
            <v>313.35000000000002</v>
          </cell>
          <cell r="F1519">
            <v>322.75</v>
          </cell>
          <cell r="G1519">
            <v>322.7</v>
          </cell>
          <cell r="H1519">
            <v>332.2</v>
          </cell>
          <cell r="I1519">
            <v>1092810</v>
          </cell>
          <cell r="J1519">
            <v>350431776.5</v>
          </cell>
          <cell r="K1519">
            <v>44687</v>
          </cell>
          <cell r="L1519">
            <v>17711</v>
          </cell>
          <cell r="M1519" t="str">
            <v>INE530B01024</v>
          </cell>
        </row>
        <row r="1520">
          <cell r="A1520" t="str">
            <v>BIRLACABLE</v>
          </cell>
          <cell r="B1520" t="str">
            <v>EQ</v>
          </cell>
          <cell r="C1520">
            <v>128.19999999999999</v>
          </cell>
          <cell r="D1520">
            <v>129</v>
          </cell>
          <cell r="E1520">
            <v>123.05</v>
          </cell>
          <cell r="F1520">
            <v>124.65</v>
          </cell>
          <cell r="G1520">
            <v>123.5</v>
          </cell>
          <cell r="H1520">
            <v>128.30000000000001</v>
          </cell>
          <cell r="I1520">
            <v>139743</v>
          </cell>
          <cell r="J1520">
            <v>17579911.550000001</v>
          </cell>
          <cell r="K1520">
            <v>44687</v>
          </cell>
          <cell r="L1520">
            <v>3259</v>
          </cell>
          <cell r="M1520" t="str">
            <v>INE800A01015</v>
          </cell>
        </row>
        <row r="1521">
          <cell r="A1521" t="str">
            <v>SWELECTES</v>
          </cell>
          <cell r="B1521" t="str">
            <v>EQ</v>
          </cell>
          <cell r="C1521">
            <v>411</v>
          </cell>
          <cell r="D1521">
            <v>429</v>
          </cell>
          <cell r="E1521">
            <v>400</v>
          </cell>
          <cell r="F1521">
            <v>409.05</v>
          </cell>
          <cell r="G1521">
            <v>410</v>
          </cell>
          <cell r="H1521">
            <v>421.05</v>
          </cell>
          <cell r="I1521">
            <v>27354</v>
          </cell>
          <cell r="J1521">
            <v>11167354.300000001</v>
          </cell>
          <cell r="K1521">
            <v>44687</v>
          </cell>
          <cell r="L1521">
            <v>1057</v>
          </cell>
          <cell r="M1521" t="str">
            <v>INE409B01013</v>
          </cell>
        </row>
        <row r="1522">
          <cell r="A1522" t="str">
            <v>ASPINWALL</v>
          </cell>
          <cell r="B1522" t="str">
            <v>EQ</v>
          </cell>
          <cell r="C1522">
            <v>175.25</v>
          </cell>
          <cell r="D1522">
            <v>177</v>
          </cell>
          <cell r="E1522">
            <v>168.15</v>
          </cell>
          <cell r="F1522">
            <v>170.35</v>
          </cell>
          <cell r="G1522">
            <v>171</v>
          </cell>
          <cell r="H1522">
            <v>175.35</v>
          </cell>
          <cell r="I1522">
            <v>2428</v>
          </cell>
          <cell r="J1522">
            <v>416544.6</v>
          </cell>
          <cell r="K1522">
            <v>44687</v>
          </cell>
          <cell r="L1522">
            <v>165</v>
          </cell>
          <cell r="M1522" t="str">
            <v>INE991I01015</v>
          </cell>
        </row>
        <row r="1523">
          <cell r="A1523" t="str">
            <v>VIVIDHA</v>
          </cell>
          <cell r="B1523" t="str">
            <v>EQ</v>
          </cell>
          <cell r="C1523">
            <v>1.75</v>
          </cell>
          <cell r="D1523">
            <v>1.75</v>
          </cell>
          <cell r="E1523">
            <v>1.65</v>
          </cell>
          <cell r="F1523">
            <v>1.7</v>
          </cell>
          <cell r="G1523">
            <v>1.7</v>
          </cell>
          <cell r="H1523">
            <v>1.75</v>
          </cell>
          <cell r="I1523">
            <v>1798490</v>
          </cell>
          <cell r="J1523">
            <v>3028139.7</v>
          </cell>
          <cell r="K1523">
            <v>44687</v>
          </cell>
          <cell r="L1523">
            <v>2848</v>
          </cell>
          <cell r="M1523" t="str">
            <v>INE370E01029</v>
          </cell>
        </row>
        <row r="1524">
          <cell r="A1524" t="str">
            <v>SYNGENE</v>
          </cell>
          <cell r="B1524" t="str">
            <v>EQ</v>
          </cell>
          <cell r="C1524">
            <v>588.20000000000005</v>
          </cell>
          <cell r="D1524">
            <v>599.29999999999995</v>
          </cell>
          <cell r="E1524">
            <v>583</v>
          </cell>
          <cell r="F1524">
            <v>585.95000000000005</v>
          </cell>
          <cell r="G1524">
            <v>588.54999999999995</v>
          </cell>
          <cell r="H1524">
            <v>603.20000000000005</v>
          </cell>
          <cell r="I1524">
            <v>210847</v>
          </cell>
          <cell r="J1524">
            <v>124819919</v>
          </cell>
          <cell r="K1524">
            <v>44687</v>
          </cell>
          <cell r="L1524">
            <v>7756</v>
          </cell>
          <cell r="M1524" t="str">
            <v>INE398R01022</v>
          </cell>
        </row>
        <row r="1525">
          <cell r="A1525" t="str">
            <v>MUNJALAU</v>
          </cell>
          <cell r="B1525" t="str">
            <v>EQ</v>
          </cell>
          <cell r="C1525">
            <v>43.05</v>
          </cell>
          <cell r="D1525">
            <v>43.7</v>
          </cell>
          <cell r="E1525">
            <v>42</v>
          </cell>
          <cell r="F1525">
            <v>42.45</v>
          </cell>
          <cell r="G1525">
            <v>43</v>
          </cell>
          <cell r="H1525">
            <v>43.7</v>
          </cell>
          <cell r="I1525">
            <v>62692</v>
          </cell>
          <cell r="J1525">
            <v>2673461</v>
          </cell>
          <cell r="K1525">
            <v>44687</v>
          </cell>
          <cell r="L1525">
            <v>1060</v>
          </cell>
          <cell r="M1525" t="str">
            <v>INE672B01032</v>
          </cell>
        </row>
        <row r="1526">
          <cell r="A1526" t="str">
            <v>MINDAIND</v>
          </cell>
          <cell r="B1526" t="str">
            <v>EQ</v>
          </cell>
          <cell r="C1526">
            <v>889</v>
          </cell>
          <cell r="D1526">
            <v>894.3</v>
          </cell>
          <cell r="E1526">
            <v>870.1</v>
          </cell>
          <cell r="F1526">
            <v>876.15</v>
          </cell>
          <cell r="G1526">
            <v>874.5</v>
          </cell>
          <cell r="H1526">
            <v>901.95</v>
          </cell>
          <cell r="I1526">
            <v>99465</v>
          </cell>
          <cell r="J1526">
            <v>87761975.5</v>
          </cell>
          <cell r="K1526">
            <v>44687</v>
          </cell>
          <cell r="L1526">
            <v>8704</v>
          </cell>
          <cell r="M1526" t="str">
            <v>INE405E01023</v>
          </cell>
        </row>
        <row r="1527">
          <cell r="A1527" t="str">
            <v>SUNTECK</v>
          </cell>
          <cell r="B1527" t="str">
            <v>EQ</v>
          </cell>
          <cell r="C1527">
            <v>441.8</v>
          </cell>
          <cell r="D1527">
            <v>444.7</v>
          </cell>
          <cell r="E1527">
            <v>435</v>
          </cell>
          <cell r="F1527">
            <v>437.65</v>
          </cell>
          <cell r="G1527">
            <v>437.8</v>
          </cell>
          <cell r="H1527">
            <v>450.55</v>
          </cell>
          <cell r="I1527">
            <v>318762</v>
          </cell>
          <cell r="J1527">
            <v>139729055.5</v>
          </cell>
          <cell r="K1527">
            <v>44687</v>
          </cell>
          <cell r="L1527">
            <v>17660</v>
          </cell>
          <cell r="M1527" t="str">
            <v>INE805D01034</v>
          </cell>
        </row>
        <row r="1528">
          <cell r="A1528" t="str">
            <v>VINYLINDIA</v>
          </cell>
          <cell r="B1528" t="str">
            <v>EQ</v>
          </cell>
          <cell r="C1528">
            <v>308</v>
          </cell>
          <cell r="D1528">
            <v>309.89999999999998</v>
          </cell>
          <cell r="E1528">
            <v>291.10000000000002</v>
          </cell>
          <cell r="F1528">
            <v>300.14999999999998</v>
          </cell>
          <cell r="G1528">
            <v>300</v>
          </cell>
          <cell r="H1528">
            <v>309</v>
          </cell>
          <cell r="I1528">
            <v>205168</v>
          </cell>
          <cell r="J1528">
            <v>61687536.450000003</v>
          </cell>
          <cell r="K1528">
            <v>44687</v>
          </cell>
          <cell r="L1528">
            <v>7675</v>
          </cell>
          <cell r="M1528" t="str">
            <v>INE250B01029</v>
          </cell>
        </row>
        <row r="1529">
          <cell r="A1529" t="str">
            <v>SETCO</v>
          </cell>
          <cell r="B1529" t="str">
            <v>EQ</v>
          </cell>
          <cell r="C1529">
            <v>15.65</v>
          </cell>
          <cell r="D1529">
            <v>15.65</v>
          </cell>
          <cell r="E1529">
            <v>15.2</v>
          </cell>
          <cell r="F1529">
            <v>15.25</v>
          </cell>
          <cell r="G1529">
            <v>15.25</v>
          </cell>
          <cell r="H1529">
            <v>15.7</v>
          </cell>
          <cell r="I1529">
            <v>72583</v>
          </cell>
          <cell r="J1529">
            <v>1111835.8</v>
          </cell>
          <cell r="K1529">
            <v>44687</v>
          </cell>
          <cell r="L1529">
            <v>455</v>
          </cell>
          <cell r="M1529" t="str">
            <v>INE878E01021</v>
          </cell>
        </row>
        <row r="1530">
          <cell r="A1530" t="str">
            <v>EIHOTEL</v>
          </cell>
          <cell r="B1530" t="str">
            <v>EQ</v>
          </cell>
          <cell r="C1530">
            <v>148</v>
          </cell>
          <cell r="D1530">
            <v>148.44999999999999</v>
          </cell>
          <cell r="E1530">
            <v>144.30000000000001</v>
          </cell>
          <cell r="F1530">
            <v>145.69999999999999</v>
          </cell>
          <cell r="G1530">
            <v>146.94999999999999</v>
          </cell>
          <cell r="H1530">
            <v>150</v>
          </cell>
          <cell r="I1530">
            <v>563356</v>
          </cell>
          <cell r="J1530">
            <v>82289416.200000003</v>
          </cell>
          <cell r="K1530">
            <v>44687</v>
          </cell>
          <cell r="L1530">
            <v>6547</v>
          </cell>
          <cell r="M1530" t="str">
            <v>INE230A01023</v>
          </cell>
        </row>
        <row r="1531">
          <cell r="A1531" t="str">
            <v>BALKRISIND</v>
          </cell>
          <cell r="B1531" t="str">
            <v>EQ</v>
          </cell>
          <cell r="C1531">
            <v>2031.8</v>
          </cell>
          <cell r="D1531">
            <v>2031.8</v>
          </cell>
          <cell r="E1531">
            <v>1978.15</v>
          </cell>
          <cell r="F1531">
            <v>1994.85</v>
          </cell>
          <cell r="G1531">
            <v>2000</v>
          </cell>
          <cell r="H1531">
            <v>2053.8000000000002</v>
          </cell>
          <cell r="I1531">
            <v>162946</v>
          </cell>
          <cell r="J1531">
            <v>325543108.10000002</v>
          </cell>
          <cell r="K1531">
            <v>44687</v>
          </cell>
          <cell r="L1531">
            <v>18646</v>
          </cell>
          <cell r="M1531" t="str">
            <v>INE787D01026</v>
          </cell>
        </row>
        <row r="1532">
          <cell r="A1532" t="str">
            <v>BEL</v>
          </cell>
          <cell r="B1532" t="str">
            <v>EQ</v>
          </cell>
          <cell r="C1532">
            <v>232.25</v>
          </cell>
          <cell r="D1532">
            <v>234.25</v>
          </cell>
          <cell r="E1532">
            <v>227.25</v>
          </cell>
          <cell r="F1532">
            <v>228.15</v>
          </cell>
          <cell r="G1532">
            <v>229</v>
          </cell>
          <cell r="H1532">
            <v>234.9</v>
          </cell>
          <cell r="I1532">
            <v>5598486</v>
          </cell>
          <cell r="J1532">
            <v>1285428997</v>
          </cell>
          <cell r="K1532">
            <v>44687</v>
          </cell>
          <cell r="L1532">
            <v>42807</v>
          </cell>
          <cell r="M1532" t="str">
            <v>INE263A01024</v>
          </cell>
        </row>
        <row r="1533">
          <cell r="A1533" t="str">
            <v>GAEL</v>
          </cell>
          <cell r="B1533" t="str">
            <v>EQ</v>
          </cell>
          <cell r="C1533">
            <v>310.60000000000002</v>
          </cell>
          <cell r="D1533">
            <v>319.89999999999998</v>
          </cell>
          <cell r="E1533">
            <v>304.75</v>
          </cell>
          <cell r="F1533">
            <v>311.2</v>
          </cell>
          <cell r="G1533">
            <v>312</v>
          </cell>
          <cell r="H1533">
            <v>320.45</v>
          </cell>
          <cell r="I1533">
            <v>363912</v>
          </cell>
          <cell r="J1533">
            <v>113689585.59999999</v>
          </cell>
          <cell r="K1533">
            <v>44687</v>
          </cell>
          <cell r="L1533">
            <v>15269</v>
          </cell>
          <cell r="M1533" t="str">
            <v>INE036B01030</v>
          </cell>
        </row>
        <row r="1534">
          <cell r="A1534" t="str">
            <v>RAJESHEXPO</v>
          </cell>
          <cell r="B1534" t="str">
            <v>EQ</v>
          </cell>
          <cell r="C1534">
            <v>601.1</v>
          </cell>
          <cell r="D1534">
            <v>601.1</v>
          </cell>
          <cell r="E1534">
            <v>584.5</v>
          </cell>
          <cell r="F1534">
            <v>588.45000000000005</v>
          </cell>
          <cell r="G1534">
            <v>586.04999999999995</v>
          </cell>
          <cell r="H1534">
            <v>605.95000000000005</v>
          </cell>
          <cell r="I1534">
            <v>59205</v>
          </cell>
          <cell r="J1534">
            <v>34902138.850000001</v>
          </cell>
          <cell r="K1534">
            <v>44687</v>
          </cell>
          <cell r="L1534">
            <v>4688</v>
          </cell>
          <cell r="M1534" t="str">
            <v>INE343B01030</v>
          </cell>
        </row>
        <row r="1535">
          <cell r="A1535" t="str">
            <v>NMDC</v>
          </cell>
          <cell r="B1535" t="str">
            <v>EQ</v>
          </cell>
          <cell r="C1535">
            <v>155</v>
          </cell>
          <cell r="D1535">
            <v>156.6</v>
          </cell>
          <cell r="E1535">
            <v>150.80000000000001</v>
          </cell>
          <cell r="F1535">
            <v>152.44999999999999</v>
          </cell>
          <cell r="G1535">
            <v>152.65</v>
          </cell>
          <cell r="H1535">
            <v>157</v>
          </cell>
          <cell r="I1535">
            <v>7326417</v>
          </cell>
          <cell r="J1535">
            <v>1126432167</v>
          </cell>
          <cell r="K1535">
            <v>44687</v>
          </cell>
          <cell r="L1535">
            <v>36076</v>
          </cell>
          <cell r="M1535" t="str">
            <v>INE584A01023</v>
          </cell>
        </row>
        <row r="1536">
          <cell r="A1536" t="str">
            <v>BFINVEST</v>
          </cell>
          <cell r="B1536" t="str">
            <v>EQ</v>
          </cell>
          <cell r="C1536">
            <v>293.89999999999998</v>
          </cell>
          <cell r="D1536">
            <v>294.14999999999998</v>
          </cell>
          <cell r="E1536">
            <v>283.35000000000002</v>
          </cell>
          <cell r="F1536">
            <v>288.10000000000002</v>
          </cell>
          <cell r="G1536">
            <v>289.45</v>
          </cell>
          <cell r="H1536">
            <v>296.7</v>
          </cell>
          <cell r="I1536">
            <v>15026</v>
          </cell>
          <cell r="J1536">
            <v>4333978.3499999996</v>
          </cell>
          <cell r="K1536">
            <v>44687</v>
          </cell>
          <cell r="L1536">
            <v>884</v>
          </cell>
          <cell r="M1536" t="str">
            <v>INE878K01010</v>
          </cell>
        </row>
        <row r="1537">
          <cell r="A1537" t="str">
            <v>TWL</v>
          </cell>
          <cell r="B1537" t="str">
            <v>EQ</v>
          </cell>
          <cell r="C1537">
            <v>103.1</v>
          </cell>
          <cell r="D1537">
            <v>103.85</v>
          </cell>
          <cell r="E1537">
            <v>101</v>
          </cell>
          <cell r="F1537">
            <v>102.05</v>
          </cell>
          <cell r="G1537">
            <v>101.8</v>
          </cell>
          <cell r="H1537">
            <v>105.1</v>
          </cell>
          <cell r="I1537">
            <v>470792</v>
          </cell>
          <cell r="J1537">
            <v>48279254.299999997</v>
          </cell>
          <cell r="K1537">
            <v>44687</v>
          </cell>
          <cell r="L1537">
            <v>3848</v>
          </cell>
          <cell r="M1537" t="str">
            <v>INE615H01020</v>
          </cell>
        </row>
        <row r="1538">
          <cell r="A1538" t="str">
            <v>ONWARDTEC</v>
          </cell>
          <cell r="B1538" t="str">
            <v>EQ</v>
          </cell>
          <cell r="C1538">
            <v>329</v>
          </cell>
          <cell r="D1538">
            <v>330</v>
          </cell>
          <cell r="E1538">
            <v>315.05</v>
          </cell>
          <cell r="F1538">
            <v>320.7</v>
          </cell>
          <cell r="G1538">
            <v>323.89999999999998</v>
          </cell>
          <cell r="H1538">
            <v>330.3</v>
          </cell>
          <cell r="I1538">
            <v>9703</v>
          </cell>
          <cell r="J1538">
            <v>3140678.6</v>
          </cell>
          <cell r="K1538">
            <v>44687</v>
          </cell>
          <cell r="L1538">
            <v>531</v>
          </cell>
          <cell r="M1538" t="str">
            <v>INE229A01017</v>
          </cell>
        </row>
        <row r="1539">
          <cell r="A1539" t="str">
            <v>SHARDACROP</v>
          </cell>
          <cell r="B1539" t="str">
            <v>EQ</v>
          </cell>
          <cell r="C1539">
            <v>618</v>
          </cell>
          <cell r="D1539">
            <v>641.20000000000005</v>
          </cell>
          <cell r="E1539">
            <v>616</v>
          </cell>
          <cell r="F1539">
            <v>626.15</v>
          </cell>
          <cell r="G1539">
            <v>627.15</v>
          </cell>
          <cell r="H1539">
            <v>644.9</v>
          </cell>
          <cell r="I1539">
            <v>101936</v>
          </cell>
          <cell r="J1539">
            <v>64104319.549999997</v>
          </cell>
          <cell r="K1539">
            <v>44687</v>
          </cell>
          <cell r="L1539">
            <v>7305</v>
          </cell>
          <cell r="M1539" t="str">
            <v>INE221J01015</v>
          </cell>
        </row>
        <row r="1540">
          <cell r="A1540" t="str">
            <v>TINPLATE</v>
          </cell>
          <cell r="B1540" t="str">
            <v>EQ</v>
          </cell>
          <cell r="C1540">
            <v>392</v>
          </cell>
          <cell r="D1540">
            <v>394.6</v>
          </cell>
          <cell r="E1540">
            <v>385</v>
          </cell>
          <cell r="F1540">
            <v>387.25</v>
          </cell>
          <cell r="G1540">
            <v>388</v>
          </cell>
          <cell r="H1540">
            <v>398.85</v>
          </cell>
          <cell r="I1540">
            <v>389941</v>
          </cell>
          <cell r="J1540">
            <v>151392119.80000001</v>
          </cell>
          <cell r="K1540">
            <v>44687</v>
          </cell>
          <cell r="L1540">
            <v>14036</v>
          </cell>
          <cell r="M1540" t="str">
            <v>INE422C01014</v>
          </cell>
        </row>
        <row r="1541">
          <cell r="A1541" t="str">
            <v>KOTHARIPET</v>
          </cell>
          <cell r="B1541" t="str">
            <v>EQ</v>
          </cell>
          <cell r="C1541">
            <v>100</v>
          </cell>
          <cell r="D1541">
            <v>100.2</v>
          </cell>
          <cell r="E1541">
            <v>97.55</v>
          </cell>
          <cell r="F1541">
            <v>98.45</v>
          </cell>
          <cell r="G1541">
            <v>98.5</v>
          </cell>
          <cell r="H1541">
            <v>101.4</v>
          </cell>
          <cell r="I1541">
            <v>203903</v>
          </cell>
          <cell r="J1541">
            <v>20105963.25</v>
          </cell>
          <cell r="K1541">
            <v>44687</v>
          </cell>
          <cell r="L1541">
            <v>4535</v>
          </cell>
          <cell r="M1541" t="str">
            <v>INE720A01015</v>
          </cell>
        </row>
        <row r="1542">
          <cell r="A1542" t="str">
            <v>GOLDENTOBC</v>
          </cell>
          <cell r="B1542" t="str">
            <v>EQ</v>
          </cell>
          <cell r="C1542">
            <v>115.5</v>
          </cell>
          <cell r="D1542">
            <v>115.5</v>
          </cell>
          <cell r="E1542">
            <v>108.15</v>
          </cell>
          <cell r="F1542">
            <v>111.75</v>
          </cell>
          <cell r="G1542">
            <v>111.95</v>
          </cell>
          <cell r="H1542">
            <v>115.1</v>
          </cell>
          <cell r="I1542">
            <v>41348</v>
          </cell>
          <cell r="J1542">
            <v>4605100.5</v>
          </cell>
          <cell r="K1542">
            <v>44687</v>
          </cell>
          <cell r="L1542">
            <v>1108</v>
          </cell>
          <cell r="M1542" t="str">
            <v>INE973A01010</v>
          </cell>
        </row>
        <row r="1543">
          <cell r="A1543" t="str">
            <v>SREINFRA</v>
          </cell>
          <cell r="B1543" t="str">
            <v>EQ</v>
          </cell>
          <cell r="C1543">
            <v>5.05</v>
          </cell>
          <cell r="D1543">
            <v>5.15</v>
          </cell>
          <cell r="E1543">
            <v>4.95</v>
          </cell>
          <cell r="F1543">
            <v>5</v>
          </cell>
          <cell r="G1543">
            <v>5.05</v>
          </cell>
          <cell r="H1543">
            <v>5.15</v>
          </cell>
          <cell r="I1543">
            <v>854216</v>
          </cell>
          <cell r="J1543">
            <v>4294549.75</v>
          </cell>
          <cell r="K1543">
            <v>44687</v>
          </cell>
          <cell r="L1543">
            <v>965</v>
          </cell>
          <cell r="M1543" t="str">
            <v>INE872A01014</v>
          </cell>
        </row>
        <row r="1544">
          <cell r="A1544" t="str">
            <v>PRSMJOHNSN</v>
          </cell>
          <cell r="B1544" t="str">
            <v>EQ</v>
          </cell>
          <cell r="C1544">
            <v>112.6</v>
          </cell>
          <cell r="D1544">
            <v>112.75</v>
          </cell>
          <cell r="E1544">
            <v>108.25</v>
          </cell>
          <cell r="F1544">
            <v>109.95</v>
          </cell>
          <cell r="G1544">
            <v>110.9</v>
          </cell>
          <cell r="H1544">
            <v>113.25</v>
          </cell>
          <cell r="I1544">
            <v>154703</v>
          </cell>
          <cell r="J1544">
            <v>17088535.550000001</v>
          </cell>
          <cell r="K1544">
            <v>44687</v>
          </cell>
          <cell r="L1544">
            <v>3344</v>
          </cell>
          <cell r="M1544" t="str">
            <v>INE010A01011</v>
          </cell>
        </row>
        <row r="1545">
          <cell r="A1545" t="str">
            <v>UDAICEMENT</v>
          </cell>
          <cell r="B1545" t="str">
            <v>EQ</v>
          </cell>
          <cell r="C1545">
            <v>32.549999999999997</v>
          </cell>
          <cell r="D1545">
            <v>32.549999999999997</v>
          </cell>
          <cell r="E1545">
            <v>30.85</v>
          </cell>
          <cell r="F1545">
            <v>31.65</v>
          </cell>
          <cell r="G1545">
            <v>31.8</v>
          </cell>
          <cell r="H1545">
            <v>32.6</v>
          </cell>
          <cell r="I1545">
            <v>259403</v>
          </cell>
          <cell r="J1545">
            <v>8187705</v>
          </cell>
          <cell r="K1545">
            <v>44687</v>
          </cell>
          <cell r="L1545">
            <v>1934</v>
          </cell>
          <cell r="M1545" t="str">
            <v>INE225C01029</v>
          </cell>
        </row>
        <row r="1546">
          <cell r="A1546" t="str">
            <v>BAJAJHCARE</v>
          </cell>
          <cell r="B1546" t="str">
            <v>EQ</v>
          </cell>
          <cell r="C1546">
            <v>338.95</v>
          </cell>
          <cell r="D1546">
            <v>338.95</v>
          </cell>
          <cell r="E1546">
            <v>326</v>
          </cell>
          <cell r="F1546">
            <v>331</v>
          </cell>
          <cell r="G1546">
            <v>331.95</v>
          </cell>
          <cell r="H1546">
            <v>340.95</v>
          </cell>
          <cell r="I1546">
            <v>19028</v>
          </cell>
          <cell r="J1546">
            <v>6319313.9000000004</v>
          </cell>
          <cell r="K1546">
            <v>44687</v>
          </cell>
          <cell r="L1546">
            <v>1628</v>
          </cell>
          <cell r="M1546" t="str">
            <v>INE411U01027</v>
          </cell>
        </row>
        <row r="1547">
          <cell r="A1547" t="str">
            <v>TAJGVK</v>
          </cell>
          <cell r="B1547" t="str">
            <v>EQ</v>
          </cell>
          <cell r="C1547">
            <v>160.94999999999999</v>
          </cell>
          <cell r="D1547">
            <v>160.94999999999999</v>
          </cell>
          <cell r="E1547">
            <v>155.1</v>
          </cell>
          <cell r="F1547">
            <v>158</v>
          </cell>
          <cell r="G1547">
            <v>159</v>
          </cell>
          <cell r="H1547">
            <v>162.75</v>
          </cell>
          <cell r="I1547">
            <v>186684</v>
          </cell>
          <cell r="J1547">
            <v>29476298.350000001</v>
          </cell>
          <cell r="K1547">
            <v>44687</v>
          </cell>
          <cell r="L1547">
            <v>3705</v>
          </cell>
          <cell r="M1547" t="str">
            <v>INE586B01026</v>
          </cell>
        </row>
        <row r="1548">
          <cell r="A1548" t="str">
            <v>EICHERMOT</v>
          </cell>
          <cell r="B1548" t="str">
            <v>EQ</v>
          </cell>
          <cell r="C1548">
            <v>2410</v>
          </cell>
          <cell r="D1548">
            <v>2418.1999999999998</v>
          </cell>
          <cell r="E1548">
            <v>2351.35</v>
          </cell>
          <cell r="F1548">
            <v>2362.4499999999998</v>
          </cell>
          <cell r="G1548">
            <v>2364.3000000000002</v>
          </cell>
          <cell r="H1548">
            <v>2433.5500000000002</v>
          </cell>
          <cell r="I1548">
            <v>407390</v>
          </cell>
          <cell r="J1548">
            <v>971050940.20000005</v>
          </cell>
          <cell r="K1548">
            <v>44687</v>
          </cell>
          <cell r="L1548">
            <v>39573</v>
          </cell>
          <cell r="M1548" t="str">
            <v>INE066A01021</v>
          </cell>
        </row>
        <row r="1549">
          <cell r="A1549" t="str">
            <v>RELCAPITAL</v>
          </cell>
          <cell r="B1549" t="str">
            <v>EQ</v>
          </cell>
          <cell r="C1549">
            <v>15.2</v>
          </cell>
          <cell r="D1549">
            <v>15.25</v>
          </cell>
          <cell r="E1549">
            <v>14.75</v>
          </cell>
          <cell r="F1549">
            <v>14.95</v>
          </cell>
          <cell r="G1549">
            <v>15.1</v>
          </cell>
          <cell r="H1549">
            <v>15.4</v>
          </cell>
          <cell r="I1549">
            <v>1206480</v>
          </cell>
          <cell r="J1549">
            <v>18051145.550000001</v>
          </cell>
          <cell r="K1549">
            <v>44687</v>
          </cell>
          <cell r="L1549">
            <v>4390</v>
          </cell>
          <cell r="M1549" t="str">
            <v>INE013A01015</v>
          </cell>
        </row>
        <row r="1550">
          <cell r="A1550" t="str">
            <v>HDFC</v>
          </cell>
          <cell r="B1550" t="str">
            <v>EQ</v>
          </cell>
          <cell r="C1550">
            <v>2170</v>
          </cell>
          <cell r="D1550">
            <v>2190</v>
          </cell>
          <cell r="E1550">
            <v>2142.75</v>
          </cell>
          <cell r="F1550">
            <v>2150.65</v>
          </cell>
          <cell r="G1550">
            <v>2159</v>
          </cell>
          <cell r="H1550">
            <v>2215.4</v>
          </cell>
          <cell r="I1550">
            <v>3862931</v>
          </cell>
          <cell r="J1550">
            <v>8344598349</v>
          </cell>
          <cell r="K1550">
            <v>44687</v>
          </cell>
          <cell r="L1550">
            <v>176903</v>
          </cell>
          <cell r="M1550" t="str">
            <v>INE001A01036</v>
          </cell>
        </row>
        <row r="1551">
          <cell r="A1551" t="str">
            <v>KITEX</v>
          </cell>
          <cell r="B1551" t="str">
            <v>EQ</v>
          </cell>
          <cell r="C1551">
            <v>266.10000000000002</v>
          </cell>
          <cell r="D1551">
            <v>266.10000000000002</v>
          </cell>
          <cell r="E1551">
            <v>257.5</v>
          </cell>
          <cell r="F1551">
            <v>262.3</v>
          </cell>
          <cell r="G1551">
            <v>263</v>
          </cell>
          <cell r="H1551">
            <v>270.2</v>
          </cell>
          <cell r="I1551">
            <v>480916</v>
          </cell>
          <cell r="J1551">
            <v>125389762.40000001</v>
          </cell>
          <cell r="K1551">
            <v>44687</v>
          </cell>
          <cell r="L1551">
            <v>10061</v>
          </cell>
          <cell r="M1551" t="str">
            <v>INE602G01020</v>
          </cell>
        </row>
        <row r="1552">
          <cell r="A1552" t="str">
            <v>AMJLAND</v>
          </cell>
          <cell r="B1552" t="str">
            <v>EQ</v>
          </cell>
          <cell r="C1552">
            <v>27.2</v>
          </cell>
          <cell r="D1552">
            <v>27.3</v>
          </cell>
          <cell r="E1552">
            <v>26.2</v>
          </cell>
          <cell r="F1552">
            <v>26.5</v>
          </cell>
          <cell r="G1552">
            <v>26.8</v>
          </cell>
          <cell r="H1552">
            <v>27.3</v>
          </cell>
          <cell r="I1552">
            <v>13368</v>
          </cell>
          <cell r="J1552">
            <v>355449.2</v>
          </cell>
          <cell r="K1552">
            <v>44687</v>
          </cell>
          <cell r="L1552">
            <v>366</v>
          </cell>
          <cell r="M1552" t="str">
            <v>INE606A01024</v>
          </cell>
        </row>
        <row r="1553">
          <cell r="A1553" t="str">
            <v>VMART</v>
          </cell>
          <cell r="B1553" t="str">
            <v>EQ</v>
          </cell>
          <cell r="C1553">
            <v>3015</v>
          </cell>
          <cell r="D1553">
            <v>3051.15</v>
          </cell>
          <cell r="E1553">
            <v>2948</v>
          </cell>
          <cell r="F1553">
            <v>2971.2</v>
          </cell>
          <cell r="G1553">
            <v>2975</v>
          </cell>
          <cell r="H1553">
            <v>3060.9</v>
          </cell>
          <cell r="I1553">
            <v>12204</v>
          </cell>
          <cell r="J1553">
            <v>36577311.950000003</v>
          </cell>
          <cell r="K1553">
            <v>44687</v>
          </cell>
          <cell r="L1553">
            <v>4639</v>
          </cell>
          <cell r="M1553" t="str">
            <v>INE665J01013</v>
          </cell>
        </row>
        <row r="1554">
          <cell r="A1554" t="str">
            <v>INDIAGLYCO</v>
          </cell>
          <cell r="B1554" t="str">
            <v>EQ</v>
          </cell>
          <cell r="C1554">
            <v>996</v>
          </cell>
          <cell r="D1554">
            <v>1004.05</v>
          </cell>
          <cell r="E1554">
            <v>971.1</v>
          </cell>
          <cell r="F1554">
            <v>987.6</v>
          </cell>
          <cell r="G1554">
            <v>985</v>
          </cell>
          <cell r="H1554">
            <v>1017.45</v>
          </cell>
          <cell r="I1554">
            <v>77099</v>
          </cell>
          <cell r="J1554">
            <v>76233291.950000003</v>
          </cell>
          <cell r="K1554">
            <v>44687</v>
          </cell>
          <cell r="L1554">
            <v>5257</v>
          </cell>
          <cell r="M1554" t="str">
            <v>INE560A01015</v>
          </cell>
        </row>
        <row r="1555">
          <cell r="A1555" t="str">
            <v>MAHSCOOTER</v>
          </cell>
          <cell r="B1555" t="str">
            <v>EQ</v>
          </cell>
          <cell r="C1555">
            <v>3851</v>
          </cell>
          <cell r="D1555">
            <v>3851</v>
          </cell>
          <cell r="E1555">
            <v>3725</v>
          </cell>
          <cell r="F1555">
            <v>3755.5</v>
          </cell>
          <cell r="G1555">
            <v>3760</v>
          </cell>
          <cell r="H1555">
            <v>3869.1</v>
          </cell>
          <cell r="I1555">
            <v>3601</v>
          </cell>
          <cell r="J1555">
            <v>13612816.300000001</v>
          </cell>
          <cell r="K1555">
            <v>44687</v>
          </cell>
          <cell r="L1555">
            <v>1078</v>
          </cell>
          <cell r="M1555" t="str">
            <v>INE288A01013</v>
          </cell>
        </row>
        <row r="1556">
          <cell r="A1556" t="str">
            <v>PGHL</v>
          </cell>
          <cell r="B1556" t="str">
            <v>EQ</v>
          </cell>
          <cell r="C1556">
            <v>4211.3500000000004</v>
          </cell>
          <cell r="D1556">
            <v>4380</v>
          </cell>
          <cell r="E1556">
            <v>4211.3500000000004</v>
          </cell>
          <cell r="F1556">
            <v>4326.3999999999996</v>
          </cell>
          <cell r="G1556">
            <v>4364.45</v>
          </cell>
          <cell r="H1556">
            <v>4457.3500000000004</v>
          </cell>
          <cell r="I1556">
            <v>14716</v>
          </cell>
          <cell r="J1556">
            <v>63176218.049999997</v>
          </cell>
          <cell r="K1556">
            <v>44687</v>
          </cell>
          <cell r="L1556">
            <v>4514</v>
          </cell>
          <cell r="M1556" t="str">
            <v>INE199A01012</v>
          </cell>
        </row>
        <row r="1557">
          <cell r="A1557" t="str">
            <v>GODREJPROP</v>
          </cell>
          <cell r="B1557" t="str">
            <v>EQ</v>
          </cell>
          <cell r="C1557">
            <v>1420</v>
          </cell>
          <cell r="D1557">
            <v>1454.95</v>
          </cell>
          <cell r="E1557">
            <v>1409.3</v>
          </cell>
          <cell r="F1557">
            <v>1417.25</v>
          </cell>
          <cell r="G1557">
            <v>1422.95</v>
          </cell>
          <cell r="H1557">
            <v>1460.25</v>
          </cell>
          <cell r="I1557">
            <v>876750</v>
          </cell>
          <cell r="J1557">
            <v>1251534928</v>
          </cell>
          <cell r="K1557">
            <v>44687</v>
          </cell>
          <cell r="L1557">
            <v>40334</v>
          </cell>
          <cell r="M1557" t="str">
            <v>INE484J01027</v>
          </cell>
        </row>
        <row r="1558">
          <cell r="A1558" t="str">
            <v>STOVEKRAFT</v>
          </cell>
          <cell r="B1558" t="str">
            <v>EQ</v>
          </cell>
          <cell r="C1558">
            <v>606.6</v>
          </cell>
          <cell r="D1558">
            <v>612.25</v>
          </cell>
          <cell r="E1558">
            <v>593.6</v>
          </cell>
          <cell r="F1558">
            <v>598.15</v>
          </cell>
          <cell r="G1558">
            <v>600</v>
          </cell>
          <cell r="H1558">
            <v>616.29999999999995</v>
          </cell>
          <cell r="I1558">
            <v>65783</v>
          </cell>
          <cell r="J1558">
            <v>39466357.700000003</v>
          </cell>
          <cell r="K1558">
            <v>44687</v>
          </cell>
          <cell r="L1558">
            <v>5130</v>
          </cell>
          <cell r="M1558" t="str">
            <v>INE00IN01015</v>
          </cell>
        </row>
        <row r="1559">
          <cell r="A1559" t="str">
            <v>MSUMI</v>
          </cell>
          <cell r="B1559" t="str">
            <v>EQ</v>
          </cell>
          <cell r="C1559">
            <v>67</v>
          </cell>
          <cell r="D1559">
            <v>67.900000000000006</v>
          </cell>
          <cell r="E1559">
            <v>65.3</v>
          </cell>
          <cell r="F1559">
            <v>67.5</v>
          </cell>
          <cell r="G1559">
            <v>67.3</v>
          </cell>
          <cell r="H1559">
            <v>69.55</v>
          </cell>
          <cell r="I1559">
            <v>3757367</v>
          </cell>
          <cell r="J1559">
            <v>251890202.90000001</v>
          </cell>
          <cell r="K1559">
            <v>44687</v>
          </cell>
          <cell r="L1559">
            <v>26617</v>
          </cell>
          <cell r="M1559" t="str">
            <v>INE0FS801015</v>
          </cell>
        </row>
        <row r="1560">
          <cell r="A1560" t="str">
            <v>HINDCON</v>
          </cell>
          <cell r="B1560" t="str">
            <v>EQ</v>
          </cell>
          <cell r="C1560">
            <v>67</v>
          </cell>
          <cell r="D1560">
            <v>70</v>
          </cell>
          <cell r="E1560">
            <v>66.650000000000006</v>
          </cell>
          <cell r="F1560">
            <v>67.25</v>
          </cell>
          <cell r="G1560">
            <v>67.25</v>
          </cell>
          <cell r="H1560">
            <v>69.3</v>
          </cell>
          <cell r="I1560">
            <v>22623</v>
          </cell>
          <cell r="J1560">
            <v>1526021.35</v>
          </cell>
          <cell r="K1560">
            <v>44687</v>
          </cell>
          <cell r="L1560">
            <v>433</v>
          </cell>
          <cell r="M1560" t="str">
            <v>INE642Y01011</v>
          </cell>
        </row>
        <row r="1561">
          <cell r="A1561" t="str">
            <v>ASHOKA</v>
          </cell>
          <cell r="B1561" t="str">
            <v>EQ</v>
          </cell>
          <cell r="C1561">
            <v>81.849999999999994</v>
          </cell>
          <cell r="D1561">
            <v>82.15</v>
          </cell>
          <cell r="E1561">
            <v>79.45</v>
          </cell>
          <cell r="F1561">
            <v>80.349999999999994</v>
          </cell>
          <cell r="G1561">
            <v>80.400000000000006</v>
          </cell>
          <cell r="H1561">
            <v>82.8</v>
          </cell>
          <cell r="I1561">
            <v>732460</v>
          </cell>
          <cell r="J1561">
            <v>58925778.200000003</v>
          </cell>
          <cell r="K1561">
            <v>44687</v>
          </cell>
          <cell r="L1561">
            <v>9614</v>
          </cell>
          <cell r="M1561" t="str">
            <v>INE442H01029</v>
          </cell>
        </row>
        <row r="1562">
          <cell r="A1562" t="str">
            <v>AMIORG</v>
          </cell>
          <cell r="B1562" t="str">
            <v>EQ</v>
          </cell>
          <cell r="C1562">
            <v>1030</v>
          </cell>
          <cell r="D1562">
            <v>1039.7</v>
          </cell>
          <cell r="E1562">
            <v>1002.2</v>
          </cell>
          <cell r="F1562">
            <v>1022.05</v>
          </cell>
          <cell r="G1562">
            <v>1027.4000000000001</v>
          </cell>
          <cell r="H1562">
            <v>1053.25</v>
          </cell>
          <cell r="I1562">
            <v>124862</v>
          </cell>
          <cell r="J1562">
            <v>127574110.2</v>
          </cell>
          <cell r="K1562">
            <v>44687</v>
          </cell>
          <cell r="L1562">
            <v>8474</v>
          </cell>
          <cell r="M1562" t="str">
            <v>INE00FF01017</v>
          </cell>
        </row>
        <row r="1563">
          <cell r="A1563" t="str">
            <v>KOTHARIPRO</v>
          </cell>
          <cell r="B1563" t="str">
            <v>BE</v>
          </cell>
          <cell r="C1563">
            <v>107.9</v>
          </cell>
          <cell r="D1563">
            <v>109</v>
          </cell>
          <cell r="E1563">
            <v>103.25</v>
          </cell>
          <cell r="F1563">
            <v>104.8</v>
          </cell>
          <cell r="G1563">
            <v>103.25</v>
          </cell>
          <cell r="H1563">
            <v>108</v>
          </cell>
          <cell r="I1563">
            <v>1865</v>
          </cell>
          <cell r="J1563">
            <v>196574.3</v>
          </cell>
          <cell r="K1563">
            <v>44687</v>
          </cell>
          <cell r="L1563">
            <v>54</v>
          </cell>
          <cell r="M1563" t="str">
            <v>INE823A01017</v>
          </cell>
        </row>
        <row r="1564">
          <cell r="A1564" t="str">
            <v>POLYMED</v>
          </cell>
          <cell r="B1564" t="str">
            <v>EQ</v>
          </cell>
          <cell r="C1564">
            <v>850</v>
          </cell>
          <cell r="D1564">
            <v>855</v>
          </cell>
          <cell r="E1564">
            <v>820</v>
          </cell>
          <cell r="F1564">
            <v>829.9</v>
          </cell>
          <cell r="G1564">
            <v>832.9</v>
          </cell>
          <cell r="H1564">
            <v>855.3</v>
          </cell>
          <cell r="I1564">
            <v>25700</v>
          </cell>
          <cell r="J1564">
            <v>21477175.399999999</v>
          </cell>
          <cell r="K1564">
            <v>44687</v>
          </cell>
          <cell r="L1564">
            <v>3055</v>
          </cell>
          <cell r="M1564" t="str">
            <v>INE205C01021</v>
          </cell>
        </row>
        <row r="1565">
          <cell r="A1565" t="str">
            <v>SALASAR</v>
          </cell>
          <cell r="B1565" t="str">
            <v>EQ</v>
          </cell>
          <cell r="C1565">
            <v>276</v>
          </cell>
          <cell r="D1565">
            <v>276</v>
          </cell>
          <cell r="E1565">
            <v>265.2</v>
          </cell>
          <cell r="F1565">
            <v>272.60000000000002</v>
          </cell>
          <cell r="G1565">
            <v>273.3</v>
          </cell>
          <cell r="H1565">
            <v>280.95</v>
          </cell>
          <cell r="I1565">
            <v>66649</v>
          </cell>
          <cell r="J1565">
            <v>18041293.699999999</v>
          </cell>
          <cell r="K1565">
            <v>44687</v>
          </cell>
          <cell r="L1565">
            <v>4048</v>
          </cell>
          <cell r="M1565" t="str">
            <v>INE170V01019</v>
          </cell>
        </row>
        <row r="1566">
          <cell r="A1566" t="str">
            <v>MEGASOFT</v>
          </cell>
          <cell r="B1566" t="str">
            <v>EQ</v>
          </cell>
          <cell r="C1566">
            <v>48.55</v>
          </cell>
          <cell r="D1566">
            <v>48.55</v>
          </cell>
          <cell r="E1566">
            <v>44.75</v>
          </cell>
          <cell r="F1566">
            <v>45.7</v>
          </cell>
          <cell r="G1566">
            <v>45.5</v>
          </cell>
          <cell r="H1566">
            <v>47.1</v>
          </cell>
          <cell r="I1566">
            <v>172932</v>
          </cell>
          <cell r="J1566">
            <v>8022853.5999999996</v>
          </cell>
          <cell r="K1566">
            <v>44687</v>
          </cell>
          <cell r="L1566">
            <v>1106</v>
          </cell>
          <cell r="M1566" t="str">
            <v>INE933B01012</v>
          </cell>
        </row>
        <row r="1567">
          <cell r="A1567" t="str">
            <v>BIGBLOC</v>
          </cell>
          <cell r="B1567" t="str">
            <v>BE</v>
          </cell>
          <cell r="C1567">
            <v>119.7</v>
          </cell>
          <cell r="D1567">
            <v>119.7</v>
          </cell>
          <cell r="E1567">
            <v>108.65</v>
          </cell>
          <cell r="F1567">
            <v>110.95</v>
          </cell>
          <cell r="G1567">
            <v>109.5</v>
          </cell>
          <cell r="H1567">
            <v>114.35</v>
          </cell>
          <cell r="I1567">
            <v>61631</v>
          </cell>
          <cell r="J1567">
            <v>6817411.75</v>
          </cell>
          <cell r="K1567">
            <v>44687</v>
          </cell>
          <cell r="L1567">
            <v>789</v>
          </cell>
          <cell r="M1567" t="str">
            <v>INE412U01025</v>
          </cell>
        </row>
        <row r="1568">
          <cell r="A1568" t="str">
            <v>BERGEPAINT</v>
          </cell>
          <cell r="B1568" t="str">
            <v>EQ</v>
          </cell>
          <cell r="C1568">
            <v>678.7</v>
          </cell>
          <cell r="D1568">
            <v>683.95</v>
          </cell>
          <cell r="E1568">
            <v>663.45</v>
          </cell>
          <cell r="F1568">
            <v>666.7</v>
          </cell>
          <cell r="G1568">
            <v>669.25</v>
          </cell>
          <cell r="H1568">
            <v>687.15</v>
          </cell>
          <cell r="I1568">
            <v>353755</v>
          </cell>
          <cell r="J1568">
            <v>238379992.30000001</v>
          </cell>
          <cell r="K1568">
            <v>44687</v>
          </cell>
          <cell r="L1568">
            <v>21465</v>
          </cell>
          <cell r="M1568" t="str">
            <v>INE463A01038</v>
          </cell>
        </row>
        <row r="1569">
          <cell r="A1569" t="str">
            <v>PENIND</v>
          </cell>
          <cell r="B1569" t="str">
            <v>EQ</v>
          </cell>
          <cell r="C1569">
            <v>39.5</v>
          </cell>
          <cell r="D1569">
            <v>40</v>
          </cell>
          <cell r="E1569">
            <v>39</v>
          </cell>
          <cell r="F1569">
            <v>39.1</v>
          </cell>
          <cell r="G1569">
            <v>39.049999999999997</v>
          </cell>
          <cell r="H1569">
            <v>40.299999999999997</v>
          </cell>
          <cell r="I1569">
            <v>683661</v>
          </cell>
          <cell r="J1569">
            <v>26995314.5</v>
          </cell>
          <cell r="K1569">
            <v>44687</v>
          </cell>
          <cell r="L1569">
            <v>2088</v>
          </cell>
          <cell r="M1569" t="str">
            <v>INE932A01024</v>
          </cell>
        </row>
        <row r="1570">
          <cell r="A1570" t="str">
            <v>SECURKLOUD</v>
          </cell>
          <cell r="B1570" t="str">
            <v>EQ</v>
          </cell>
          <cell r="C1570">
            <v>82.15</v>
          </cell>
          <cell r="D1570">
            <v>82.15</v>
          </cell>
          <cell r="E1570">
            <v>75</v>
          </cell>
          <cell r="F1570">
            <v>78.150000000000006</v>
          </cell>
          <cell r="G1570">
            <v>78.2</v>
          </cell>
          <cell r="H1570">
            <v>80.55</v>
          </cell>
          <cell r="I1570">
            <v>112265</v>
          </cell>
          <cell r="J1570">
            <v>8679964.8499999996</v>
          </cell>
          <cell r="K1570">
            <v>44687</v>
          </cell>
          <cell r="L1570">
            <v>2856</v>
          </cell>
          <cell r="M1570" t="str">
            <v>INE650K01021</v>
          </cell>
        </row>
        <row r="1571">
          <cell r="A1571" t="str">
            <v>UNIONBANK</v>
          </cell>
          <cell r="B1571" t="str">
            <v>EQ</v>
          </cell>
          <cell r="C1571">
            <v>36.299999999999997</v>
          </cell>
          <cell r="D1571">
            <v>37.450000000000003</v>
          </cell>
          <cell r="E1571">
            <v>35.549999999999997</v>
          </cell>
          <cell r="F1571">
            <v>35.700000000000003</v>
          </cell>
          <cell r="G1571">
            <v>36.1</v>
          </cell>
          <cell r="H1571">
            <v>36.799999999999997</v>
          </cell>
          <cell r="I1571">
            <v>12422004</v>
          </cell>
          <cell r="J1571">
            <v>452323154</v>
          </cell>
          <cell r="K1571">
            <v>44687</v>
          </cell>
          <cell r="L1571">
            <v>23115</v>
          </cell>
          <cell r="M1571" t="str">
            <v>INE692A01016</v>
          </cell>
        </row>
        <row r="1572">
          <cell r="A1572" t="str">
            <v>GARFIBRES</v>
          </cell>
          <cell r="B1572" t="str">
            <v>EQ</v>
          </cell>
          <cell r="C1572">
            <v>2999</v>
          </cell>
          <cell r="D1572">
            <v>3018.7</v>
          </cell>
          <cell r="E1572">
            <v>2900.05</v>
          </cell>
          <cell r="F1572">
            <v>2910.7</v>
          </cell>
          <cell r="G1572">
            <v>2900.05</v>
          </cell>
          <cell r="H1572">
            <v>3000.45</v>
          </cell>
          <cell r="I1572">
            <v>11689</v>
          </cell>
          <cell r="J1572">
            <v>34360919.899999999</v>
          </cell>
          <cell r="K1572">
            <v>44687</v>
          </cell>
          <cell r="L1572">
            <v>3272</v>
          </cell>
          <cell r="M1572" t="str">
            <v>INE276A01018</v>
          </cell>
        </row>
        <row r="1573">
          <cell r="A1573" t="str">
            <v>RELIGARE</v>
          </cell>
          <cell r="B1573" t="str">
            <v>EQ</v>
          </cell>
          <cell r="C1573">
            <v>119</v>
          </cell>
          <cell r="D1573">
            <v>119.5</v>
          </cell>
          <cell r="E1573">
            <v>114.5</v>
          </cell>
          <cell r="F1573">
            <v>115.1</v>
          </cell>
          <cell r="G1573">
            <v>115.6</v>
          </cell>
          <cell r="H1573">
            <v>118.65</v>
          </cell>
          <cell r="I1573">
            <v>407407</v>
          </cell>
          <cell r="J1573">
            <v>47487970.149999999</v>
          </cell>
          <cell r="K1573">
            <v>44687</v>
          </cell>
          <cell r="L1573">
            <v>6154</v>
          </cell>
          <cell r="M1573" t="str">
            <v>INE621H01010</v>
          </cell>
        </row>
        <row r="1574">
          <cell r="A1574" t="str">
            <v>CORALFINAC</v>
          </cell>
          <cell r="B1574" t="str">
            <v>EQ</v>
          </cell>
          <cell r="C1574">
            <v>38.549999999999997</v>
          </cell>
          <cell r="D1574">
            <v>39.700000000000003</v>
          </cell>
          <cell r="E1574">
            <v>38.4</v>
          </cell>
          <cell r="F1574">
            <v>38.9</v>
          </cell>
          <cell r="G1574">
            <v>39.15</v>
          </cell>
          <cell r="H1574">
            <v>40.1</v>
          </cell>
          <cell r="I1574">
            <v>22964</v>
          </cell>
          <cell r="J1574">
            <v>894004.9</v>
          </cell>
          <cell r="K1574">
            <v>44687</v>
          </cell>
          <cell r="L1574">
            <v>470</v>
          </cell>
          <cell r="M1574" t="str">
            <v>INE558D01021</v>
          </cell>
        </row>
        <row r="1575">
          <cell r="A1575" t="str">
            <v>SHIGAN</v>
          </cell>
          <cell r="B1575" t="str">
            <v>SM</v>
          </cell>
          <cell r="C1575">
            <v>130</v>
          </cell>
          <cell r="D1575">
            <v>130</v>
          </cell>
          <cell r="E1575">
            <v>119.25</v>
          </cell>
          <cell r="F1575">
            <v>119.8</v>
          </cell>
          <cell r="G1575">
            <v>119.8</v>
          </cell>
          <cell r="H1575">
            <v>123.5</v>
          </cell>
          <cell r="I1575">
            <v>30000</v>
          </cell>
          <cell r="J1575">
            <v>3657150</v>
          </cell>
          <cell r="K1575">
            <v>44687</v>
          </cell>
          <cell r="L1575">
            <v>10</v>
          </cell>
          <cell r="M1575" t="str">
            <v>INE03KJ01013</v>
          </cell>
        </row>
        <row r="1576">
          <cell r="A1576" t="str">
            <v>AARVI</v>
          </cell>
          <cell r="B1576" t="str">
            <v>EQ</v>
          </cell>
          <cell r="C1576">
            <v>106</v>
          </cell>
          <cell r="D1576">
            <v>106</v>
          </cell>
          <cell r="E1576">
            <v>102.4</v>
          </cell>
          <cell r="F1576">
            <v>103.6</v>
          </cell>
          <cell r="G1576">
            <v>103</v>
          </cell>
          <cell r="H1576">
            <v>106.8</v>
          </cell>
          <cell r="I1576">
            <v>5683</v>
          </cell>
          <cell r="J1576">
            <v>589254.25</v>
          </cell>
          <cell r="K1576">
            <v>44687</v>
          </cell>
          <cell r="L1576">
            <v>161</v>
          </cell>
          <cell r="M1576" t="str">
            <v>INE754X01016</v>
          </cell>
        </row>
        <row r="1577">
          <cell r="A1577" t="str">
            <v>AXISBNKETF</v>
          </cell>
          <cell r="B1577" t="str">
            <v>EQ</v>
          </cell>
          <cell r="C1577">
            <v>347.66</v>
          </cell>
          <cell r="D1577">
            <v>348.59</v>
          </cell>
          <cell r="E1577">
            <v>341.99</v>
          </cell>
          <cell r="F1577">
            <v>342.01</v>
          </cell>
          <cell r="G1577">
            <v>342</v>
          </cell>
          <cell r="H1577">
            <v>352.58</v>
          </cell>
          <cell r="I1577">
            <v>198885</v>
          </cell>
          <cell r="J1577">
            <v>68207909.75</v>
          </cell>
          <cell r="K1577">
            <v>44687</v>
          </cell>
          <cell r="L1577">
            <v>275</v>
          </cell>
          <cell r="M1577" t="str">
            <v>INF846K01X63</v>
          </cell>
        </row>
        <row r="1578">
          <cell r="A1578" t="str">
            <v>UFLEX</v>
          </cell>
          <cell r="B1578" t="str">
            <v>EQ</v>
          </cell>
          <cell r="C1578">
            <v>615</v>
          </cell>
          <cell r="D1578">
            <v>624</v>
          </cell>
          <cell r="E1578">
            <v>605.75</v>
          </cell>
          <cell r="F1578">
            <v>615.20000000000005</v>
          </cell>
          <cell r="G1578">
            <v>615.54999999999995</v>
          </cell>
          <cell r="H1578">
            <v>634.25</v>
          </cell>
          <cell r="I1578">
            <v>182486</v>
          </cell>
          <cell r="J1578">
            <v>111870758.2</v>
          </cell>
          <cell r="K1578">
            <v>44687</v>
          </cell>
          <cell r="L1578">
            <v>7683</v>
          </cell>
          <cell r="M1578" t="str">
            <v>INE516A01017</v>
          </cell>
        </row>
        <row r="1579">
          <cell r="A1579" t="str">
            <v>HGINFRA</v>
          </cell>
          <cell r="B1579" t="str">
            <v>EQ</v>
          </cell>
          <cell r="C1579">
            <v>574</v>
          </cell>
          <cell r="D1579">
            <v>574</v>
          </cell>
          <cell r="E1579">
            <v>557.04999999999995</v>
          </cell>
          <cell r="F1579">
            <v>565</v>
          </cell>
          <cell r="G1579">
            <v>567</v>
          </cell>
          <cell r="H1579">
            <v>582.5</v>
          </cell>
          <cell r="I1579">
            <v>84034</v>
          </cell>
          <cell r="J1579">
            <v>47507785.850000001</v>
          </cell>
          <cell r="K1579">
            <v>44687</v>
          </cell>
          <cell r="L1579">
            <v>5953</v>
          </cell>
          <cell r="M1579" t="str">
            <v>INE926X01010</v>
          </cell>
        </row>
        <row r="1580">
          <cell r="A1580" t="str">
            <v>NATHBIOGEN</v>
          </cell>
          <cell r="B1580" t="str">
            <v>EQ</v>
          </cell>
          <cell r="C1580">
            <v>219.6</v>
          </cell>
          <cell r="D1580">
            <v>219.6</v>
          </cell>
          <cell r="E1580">
            <v>211.55</v>
          </cell>
          <cell r="F1580">
            <v>214.3</v>
          </cell>
          <cell r="G1580">
            <v>216.55</v>
          </cell>
          <cell r="H1580">
            <v>220.95</v>
          </cell>
          <cell r="I1580">
            <v>22526</v>
          </cell>
          <cell r="J1580">
            <v>4839147.8</v>
          </cell>
          <cell r="K1580">
            <v>44687</v>
          </cell>
          <cell r="L1580">
            <v>961</v>
          </cell>
          <cell r="M1580" t="str">
            <v>INE448G01010</v>
          </cell>
        </row>
        <row r="1581">
          <cell r="A1581" t="str">
            <v>MCX</v>
          </cell>
          <cell r="B1581" t="str">
            <v>EQ</v>
          </cell>
          <cell r="C1581">
            <v>1294</v>
          </cell>
          <cell r="D1581">
            <v>1294</v>
          </cell>
          <cell r="E1581">
            <v>1255</v>
          </cell>
          <cell r="F1581">
            <v>1269.5</v>
          </cell>
          <cell r="G1581">
            <v>1269.6500000000001</v>
          </cell>
          <cell r="H1581">
            <v>1308.9000000000001</v>
          </cell>
          <cell r="I1581">
            <v>340959</v>
          </cell>
          <cell r="J1581">
            <v>433070078.10000002</v>
          </cell>
          <cell r="K1581">
            <v>44687</v>
          </cell>
          <cell r="L1581">
            <v>24481</v>
          </cell>
          <cell r="M1581" t="str">
            <v>INE745G01035</v>
          </cell>
        </row>
        <row r="1582">
          <cell r="A1582" t="str">
            <v>ASIANENE</v>
          </cell>
          <cell r="B1582" t="str">
            <v>EQ</v>
          </cell>
          <cell r="C1582">
            <v>103</v>
          </cell>
          <cell r="D1582">
            <v>103.1</v>
          </cell>
          <cell r="E1582">
            <v>99.25</v>
          </cell>
          <cell r="F1582">
            <v>99.8</v>
          </cell>
          <cell r="G1582">
            <v>101</v>
          </cell>
          <cell r="H1582">
            <v>102.9</v>
          </cell>
          <cell r="I1582">
            <v>38960</v>
          </cell>
          <cell r="J1582">
            <v>3932064.7</v>
          </cell>
          <cell r="K1582">
            <v>44687</v>
          </cell>
          <cell r="L1582">
            <v>1190</v>
          </cell>
          <cell r="M1582" t="str">
            <v>INE276G01015</v>
          </cell>
        </row>
        <row r="1583">
          <cell r="A1583" t="str">
            <v>SHYAMCENT</v>
          </cell>
          <cell r="B1583" t="str">
            <v>EQ</v>
          </cell>
          <cell r="C1583">
            <v>27.25</v>
          </cell>
          <cell r="D1583">
            <v>27.8</v>
          </cell>
          <cell r="E1583">
            <v>26.8</v>
          </cell>
          <cell r="F1583">
            <v>27.35</v>
          </cell>
          <cell r="G1583">
            <v>27.8</v>
          </cell>
          <cell r="H1583">
            <v>28.2</v>
          </cell>
          <cell r="I1583">
            <v>591014</v>
          </cell>
          <cell r="J1583">
            <v>16016239.449999999</v>
          </cell>
          <cell r="K1583">
            <v>44687</v>
          </cell>
          <cell r="L1583">
            <v>3144</v>
          </cell>
          <cell r="M1583" t="str">
            <v>INE979R01011</v>
          </cell>
        </row>
        <row r="1584">
          <cell r="A1584" t="str">
            <v>GINNIFILA</v>
          </cell>
          <cell r="B1584" t="str">
            <v>EQ</v>
          </cell>
          <cell r="C1584">
            <v>47.5</v>
          </cell>
          <cell r="D1584">
            <v>47.9</v>
          </cell>
          <cell r="E1584">
            <v>45.55</v>
          </cell>
          <cell r="F1584">
            <v>46.65</v>
          </cell>
          <cell r="G1584">
            <v>46.25</v>
          </cell>
          <cell r="H1584">
            <v>48.1</v>
          </cell>
          <cell r="I1584">
            <v>173453</v>
          </cell>
          <cell r="J1584">
            <v>8085669.5999999996</v>
          </cell>
          <cell r="K1584">
            <v>44687</v>
          </cell>
          <cell r="L1584">
            <v>3137</v>
          </cell>
          <cell r="M1584" t="str">
            <v>INE424C01010</v>
          </cell>
        </row>
        <row r="1585">
          <cell r="A1585" t="str">
            <v>KHADIM</v>
          </cell>
          <cell r="B1585" t="str">
            <v>EQ</v>
          </cell>
          <cell r="C1585">
            <v>234.95</v>
          </cell>
          <cell r="D1585">
            <v>236.7</v>
          </cell>
          <cell r="E1585">
            <v>220.5</v>
          </cell>
          <cell r="F1585">
            <v>226.5</v>
          </cell>
          <cell r="G1585">
            <v>224.1</v>
          </cell>
          <cell r="H1585">
            <v>233.55</v>
          </cell>
          <cell r="I1585">
            <v>62243</v>
          </cell>
          <cell r="J1585">
            <v>13944942.699999999</v>
          </cell>
          <cell r="K1585">
            <v>44687</v>
          </cell>
          <cell r="L1585">
            <v>3428</v>
          </cell>
          <cell r="M1585" t="str">
            <v>INE834I01025</v>
          </cell>
        </row>
        <row r="1586">
          <cell r="A1586" t="str">
            <v>NEOGEN</v>
          </cell>
          <cell r="B1586" t="str">
            <v>EQ</v>
          </cell>
          <cell r="C1586">
            <v>1558.3</v>
          </cell>
          <cell r="D1586">
            <v>1590</v>
          </cell>
          <cell r="E1586">
            <v>1528.4</v>
          </cell>
          <cell r="F1586">
            <v>1533.6</v>
          </cell>
          <cell r="G1586">
            <v>1533.6</v>
          </cell>
          <cell r="H1586">
            <v>1581.35</v>
          </cell>
          <cell r="I1586">
            <v>86438</v>
          </cell>
          <cell r="J1586">
            <v>134371775.30000001</v>
          </cell>
          <cell r="K1586">
            <v>44687</v>
          </cell>
          <cell r="L1586">
            <v>14613</v>
          </cell>
          <cell r="M1586" t="str">
            <v>INE136S01016</v>
          </cell>
        </row>
        <row r="1587">
          <cell r="A1587" t="str">
            <v>ICICIMCAP</v>
          </cell>
          <cell r="B1587" t="str">
            <v>EQ</v>
          </cell>
          <cell r="C1587">
            <v>99.97</v>
          </cell>
          <cell r="D1587">
            <v>99.97</v>
          </cell>
          <cell r="E1587">
            <v>96.1</v>
          </cell>
          <cell r="F1587">
            <v>96.47</v>
          </cell>
          <cell r="G1587">
            <v>96.9</v>
          </cell>
          <cell r="H1587">
            <v>99.48</v>
          </cell>
          <cell r="I1587">
            <v>37938</v>
          </cell>
          <cell r="J1587">
            <v>3673464</v>
          </cell>
          <cell r="K1587">
            <v>44687</v>
          </cell>
          <cell r="L1587">
            <v>876</v>
          </cell>
          <cell r="M1587" t="str">
            <v>INF109KB1XT3</v>
          </cell>
        </row>
        <row r="1588">
          <cell r="A1588" t="str">
            <v>TIINDIA</v>
          </cell>
          <cell r="B1588" t="str">
            <v>EQ</v>
          </cell>
          <cell r="C1588">
            <v>1853</v>
          </cell>
          <cell r="D1588">
            <v>1853</v>
          </cell>
          <cell r="E1588">
            <v>1802.2</v>
          </cell>
          <cell r="F1588">
            <v>1822.45</v>
          </cell>
          <cell r="G1588">
            <v>1805</v>
          </cell>
          <cell r="H1588">
            <v>1879.4</v>
          </cell>
          <cell r="I1588">
            <v>248639</v>
          </cell>
          <cell r="J1588">
            <v>454563974.89999998</v>
          </cell>
          <cell r="K1588">
            <v>44687</v>
          </cell>
          <cell r="L1588">
            <v>4794</v>
          </cell>
          <cell r="M1588" t="str">
            <v>INE974X01010</v>
          </cell>
        </row>
        <row r="1589">
          <cell r="A1589" t="str">
            <v>PENINLAND</v>
          </cell>
          <cell r="B1589" t="str">
            <v>BE</v>
          </cell>
          <cell r="C1589">
            <v>11.55</v>
          </cell>
          <cell r="D1589">
            <v>11.6</v>
          </cell>
          <cell r="E1589">
            <v>11</v>
          </cell>
          <cell r="F1589">
            <v>11.2</v>
          </cell>
          <cell r="G1589">
            <v>11.25</v>
          </cell>
          <cell r="H1589">
            <v>11.55</v>
          </cell>
          <cell r="I1589">
            <v>86468</v>
          </cell>
          <cell r="J1589">
            <v>959269.9</v>
          </cell>
          <cell r="K1589">
            <v>44687</v>
          </cell>
          <cell r="L1589">
            <v>250</v>
          </cell>
          <cell r="M1589" t="str">
            <v>INE138A01028</v>
          </cell>
        </row>
        <row r="1590">
          <cell r="A1590" t="str">
            <v>BORORENEW</v>
          </cell>
          <cell r="B1590" t="str">
            <v>EQ</v>
          </cell>
          <cell r="C1590">
            <v>616.5</v>
          </cell>
          <cell r="D1590">
            <v>639.1</v>
          </cell>
          <cell r="E1590">
            <v>609</v>
          </cell>
          <cell r="F1590">
            <v>629.15</v>
          </cell>
          <cell r="G1590">
            <v>633.79999999999995</v>
          </cell>
          <cell r="H1590">
            <v>648.85</v>
          </cell>
          <cell r="I1590">
            <v>1004609</v>
          </cell>
          <cell r="J1590">
            <v>630193026.39999998</v>
          </cell>
          <cell r="K1590">
            <v>44687</v>
          </cell>
          <cell r="L1590">
            <v>34795</v>
          </cell>
          <cell r="M1590" t="str">
            <v>INE666D01022</v>
          </cell>
        </row>
        <row r="1591">
          <cell r="A1591" t="str">
            <v>BGRENERGY</v>
          </cell>
          <cell r="B1591" t="str">
            <v>EQ</v>
          </cell>
          <cell r="C1591">
            <v>75.599999999999994</v>
          </cell>
          <cell r="D1591">
            <v>77</v>
          </cell>
          <cell r="E1591">
            <v>73.25</v>
          </cell>
          <cell r="F1591">
            <v>74.95</v>
          </cell>
          <cell r="G1591">
            <v>75.2</v>
          </cell>
          <cell r="H1591">
            <v>77.3</v>
          </cell>
          <cell r="I1591">
            <v>108183</v>
          </cell>
          <cell r="J1591">
            <v>8110594.6500000004</v>
          </cell>
          <cell r="K1591">
            <v>44687</v>
          </cell>
          <cell r="L1591">
            <v>1370</v>
          </cell>
          <cell r="M1591" t="str">
            <v>INE661I01014</v>
          </cell>
        </row>
        <row r="1592">
          <cell r="A1592" t="str">
            <v>TGBHOTELS</v>
          </cell>
          <cell r="B1592" t="str">
            <v>BE</v>
          </cell>
          <cell r="C1592">
            <v>9.4</v>
          </cell>
          <cell r="D1592">
            <v>10.25</v>
          </cell>
          <cell r="E1592">
            <v>9.4</v>
          </cell>
          <cell r="F1592">
            <v>9.5500000000000007</v>
          </cell>
          <cell r="G1592">
            <v>9.5500000000000007</v>
          </cell>
          <cell r="H1592">
            <v>9.85</v>
          </cell>
          <cell r="I1592">
            <v>8472</v>
          </cell>
          <cell r="J1592">
            <v>83709.600000000006</v>
          </cell>
          <cell r="K1592">
            <v>44687</v>
          </cell>
          <cell r="L1592">
            <v>46</v>
          </cell>
          <cell r="M1592" t="str">
            <v>INE797H01018</v>
          </cell>
        </row>
        <row r="1593">
          <cell r="A1593" t="str">
            <v>DEEPAKFERT</v>
          </cell>
          <cell r="B1593" t="str">
            <v>EQ</v>
          </cell>
          <cell r="C1593">
            <v>595</v>
          </cell>
          <cell r="D1593">
            <v>611.70000000000005</v>
          </cell>
          <cell r="E1593">
            <v>588.5</v>
          </cell>
          <cell r="F1593">
            <v>596.04999999999995</v>
          </cell>
          <cell r="G1593">
            <v>599</v>
          </cell>
          <cell r="H1593">
            <v>614.79999999999995</v>
          </cell>
          <cell r="I1593">
            <v>281516</v>
          </cell>
          <cell r="J1593">
            <v>168140658.59999999</v>
          </cell>
          <cell r="K1593">
            <v>44687</v>
          </cell>
          <cell r="L1593">
            <v>10271</v>
          </cell>
          <cell r="M1593" t="str">
            <v>INE501A01019</v>
          </cell>
        </row>
        <row r="1594">
          <cell r="A1594" t="str">
            <v>GOKUL</v>
          </cell>
          <cell r="B1594" t="str">
            <v>EQ</v>
          </cell>
          <cell r="C1594">
            <v>41.5</v>
          </cell>
          <cell r="D1594">
            <v>42.25</v>
          </cell>
          <cell r="E1594">
            <v>40.700000000000003</v>
          </cell>
          <cell r="F1594">
            <v>41.3</v>
          </cell>
          <cell r="G1594">
            <v>41.4</v>
          </cell>
          <cell r="H1594">
            <v>42.6</v>
          </cell>
          <cell r="I1594">
            <v>401805</v>
          </cell>
          <cell r="J1594">
            <v>16655607.1</v>
          </cell>
          <cell r="K1594">
            <v>44687</v>
          </cell>
          <cell r="L1594">
            <v>3574</v>
          </cell>
          <cell r="M1594" t="str">
            <v>INE020J01029</v>
          </cell>
        </row>
        <row r="1595">
          <cell r="A1595" t="str">
            <v>SONACOMS</v>
          </cell>
          <cell r="B1595" t="str">
            <v>EQ</v>
          </cell>
          <cell r="C1595">
            <v>612.5</v>
          </cell>
          <cell r="D1595">
            <v>619.04999999999995</v>
          </cell>
          <cell r="E1595">
            <v>590.5</v>
          </cell>
          <cell r="F1595">
            <v>595.1</v>
          </cell>
          <cell r="G1595">
            <v>595</v>
          </cell>
          <cell r="H1595">
            <v>613.85</v>
          </cell>
          <cell r="I1595">
            <v>1737332</v>
          </cell>
          <cell r="J1595">
            <v>1048314715</v>
          </cell>
          <cell r="K1595">
            <v>44687</v>
          </cell>
          <cell r="L1595">
            <v>58590</v>
          </cell>
          <cell r="M1595" t="str">
            <v>INE073K01018</v>
          </cell>
        </row>
        <row r="1596">
          <cell r="A1596" t="str">
            <v>PRAJIND</v>
          </cell>
          <cell r="B1596" t="str">
            <v>EQ</v>
          </cell>
          <cell r="C1596">
            <v>380</v>
          </cell>
          <cell r="D1596">
            <v>385.9</v>
          </cell>
          <cell r="E1596">
            <v>373.35</v>
          </cell>
          <cell r="F1596">
            <v>379</v>
          </cell>
          <cell r="G1596">
            <v>379.25</v>
          </cell>
          <cell r="H1596">
            <v>390.95</v>
          </cell>
          <cell r="I1596">
            <v>696346</v>
          </cell>
          <cell r="J1596">
            <v>263867018.09999999</v>
          </cell>
          <cell r="K1596">
            <v>44687</v>
          </cell>
          <cell r="L1596">
            <v>17525</v>
          </cell>
          <cell r="M1596" t="str">
            <v>INE074A01025</v>
          </cell>
        </row>
        <row r="1597">
          <cell r="A1597" t="str">
            <v>IOLCP</v>
          </cell>
          <cell r="B1597" t="str">
            <v>EQ</v>
          </cell>
          <cell r="C1597">
            <v>414</v>
          </cell>
          <cell r="D1597">
            <v>417.9</v>
          </cell>
          <cell r="E1597">
            <v>401.1</v>
          </cell>
          <cell r="F1597">
            <v>408.75</v>
          </cell>
          <cell r="G1597">
            <v>408</v>
          </cell>
          <cell r="H1597">
            <v>421.65</v>
          </cell>
          <cell r="I1597">
            <v>214718</v>
          </cell>
          <cell r="J1597">
            <v>87778100.75</v>
          </cell>
          <cell r="K1597">
            <v>44687</v>
          </cell>
          <cell r="L1597">
            <v>8470</v>
          </cell>
          <cell r="M1597" t="str">
            <v>INE485C01011</v>
          </cell>
        </row>
        <row r="1598">
          <cell r="A1598" t="str">
            <v>INDIANHUME</v>
          </cell>
          <cell r="B1598" t="str">
            <v>EQ</v>
          </cell>
          <cell r="C1598">
            <v>171</v>
          </cell>
          <cell r="D1598">
            <v>173.95</v>
          </cell>
          <cell r="E1598">
            <v>168</v>
          </cell>
          <cell r="F1598">
            <v>169</v>
          </cell>
          <cell r="G1598">
            <v>168</v>
          </cell>
          <cell r="H1598">
            <v>174.35</v>
          </cell>
          <cell r="I1598">
            <v>30822</v>
          </cell>
          <cell r="J1598">
            <v>5241214</v>
          </cell>
          <cell r="K1598">
            <v>44687</v>
          </cell>
          <cell r="L1598">
            <v>1326</v>
          </cell>
          <cell r="M1598" t="str">
            <v>INE323C01030</v>
          </cell>
        </row>
        <row r="1599">
          <cell r="A1599" t="str">
            <v>TIMETECHNO</v>
          </cell>
          <cell r="B1599" t="str">
            <v>EQ</v>
          </cell>
          <cell r="C1599">
            <v>100</v>
          </cell>
          <cell r="D1599">
            <v>103.8</v>
          </cell>
          <cell r="E1599">
            <v>99</v>
          </cell>
          <cell r="F1599">
            <v>101.05</v>
          </cell>
          <cell r="G1599">
            <v>100.8</v>
          </cell>
          <cell r="H1599">
            <v>104.25</v>
          </cell>
          <cell r="I1599">
            <v>6005005</v>
          </cell>
          <cell r="J1599">
            <v>609058547.79999995</v>
          </cell>
          <cell r="K1599">
            <v>44687</v>
          </cell>
          <cell r="L1599">
            <v>50272</v>
          </cell>
          <cell r="M1599" t="str">
            <v>INE508G01029</v>
          </cell>
        </row>
        <row r="1600">
          <cell r="A1600" t="str">
            <v>OLECTRA</v>
          </cell>
          <cell r="B1600" t="str">
            <v>EQ</v>
          </cell>
          <cell r="C1600">
            <v>601</v>
          </cell>
          <cell r="D1600">
            <v>612</v>
          </cell>
          <cell r="E1600">
            <v>582.29999999999995</v>
          </cell>
          <cell r="F1600">
            <v>592</v>
          </cell>
          <cell r="G1600">
            <v>590</v>
          </cell>
          <cell r="H1600">
            <v>610.75</v>
          </cell>
          <cell r="I1600">
            <v>234286</v>
          </cell>
          <cell r="J1600">
            <v>139708000.59999999</v>
          </cell>
          <cell r="K1600">
            <v>44687</v>
          </cell>
          <cell r="L1600">
            <v>8587</v>
          </cell>
          <cell r="M1600" t="str">
            <v>INE260D01016</v>
          </cell>
        </row>
        <row r="1601">
          <cell r="A1601" t="str">
            <v>INVENTURE</v>
          </cell>
          <cell r="B1601" t="str">
            <v>EQ</v>
          </cell>
          <cell r="C1601">
            <v>3.2</v>
          </cell>
          <cell r="D1601">
            <v>3.2</v>
          </cell>
          <cell r="E1601">
            <v>3.1</v>
          </cell>
          <cell r="F1601">
            <v>3.15</v>
          </cell>
          <cell r="G1601">
            <v>3.15</v>
          </cell>
          <cell r="H1601">
            <v>3.25</v>
          </cell>
          <cell r="I1601">
            <v>2674769</v>
          </cell>
          <cell r="J1601">
            <v>8447561.5</v>
          </cell>
          <cell r="K1601">
            <v>44687</v>
          </cell>
          <cell r="L1601">
            <v>3271</v>
          </cell>
          <cell r="M1601" t="str">
            <v>INE878H01024</v>
          </cell>
        </row>
        <row r="1602">
          <cell r="A1602" t="str">
            <v>WABAG</v>
          </cell>
          <cell r="B1602" t="str">
            <v>EQ</v>
          </cell>
          <cell r="C1602">
            <v>272.89999999999998</v>
          </cell>
          <cell r="D1602">
            <v>276.89999999999998</v>
          </cell>
          <cell r="E1602">
            <v>267</v>
          </cell>
          <cell r="F1602">
            <v>269.25</v>
          </cell>
          <cell r="G1602">
            <v>269.2</v>
          </cell>
          <cell r="H1602">
            <v>277.8</v>
          </cell>
          <cell r="I1602">
            <v>186445</v>
          </cell>
          <cell r="J1602">
            <v>50630863</v>
          </cell>
          <cell r="K1602">
            <v>44687</v>
          </cell>
          <cell r="L1602">
            <v>7647</v>
          </cell>
          <cell r="M1602" t="str">
            <v>INE956G01038</v>
          </cell>
        </row>
        <row r="1603">
          <cell r="A1603" t="str">
            <v>IBUCCREDIT</v>
          </cell>
          <cell r="B1603" t="str">
            <v>ND</v>
          </cell>
          <cell r="C1603">
            <v>907.2</v>
          </cell>
          <cell r="D1603">
            <v>907.5</v>
          </cell>
          <cell r="E1603">
            <v>900.2</v>
          </cell>
          <cell r="F1603">
            <v>900.2</v>
          </cell>
          <cell r="G1603">
            <v>900.2</v>
          </cell>
          <cell r="H1603">
            <v>928.8</v>
          </cell>
          <cell r="I1603">
            <v>200</v>
          </cell>
          <cell r="J1603">
            <v>181023</v>
          </cell>
          <cell r="K1603">
            <v>44687</v>
          </cell>
          <cell r="L1603">
            <v>5</v>
          </cell>
          <cell r="M1603" t="str">
            <v>INE244L07184</v>
          </cell>
        </row>
        <row r="1604">
          <cell r="A1604" t="str">
            <v>ECLERX</v>
          </cell>
          <cell r="B1604" t="str">
            <v>EQ</v>
          </cell>
          <cell r="C1604">
            <v>2291</v>
          </cell>
          <cell r="D1604">
            <v>2291</v>
          </cell>
          <cell r="E1604">
            <v>2212.6</v>
          </cell>
          <cell r="F1604">
            <v>2243.75</v>
          </cell>
          <cell r="G1604">
            <v>2224</v>
          </cell>
          <cell r="H1604">
            <v>2315.0500000000002</v>
          </cell>
          <cell r="I1604">
            <v>16211</v>
          </cell>
          <cell r="J1604">
            <v>36411887.100000001</v>
          </cell>
          <cell r="K1604">
            <v>44687</v>
          </cell>
          <cell r="L1604">
            <v>3951</v>
          </cell>
          <cell r="M1604" t="str">
            <v>INE738I01010</v>
          </cell>
        </row>
        <row r="1605">
          <cell r="A1605" t="str">
            <v>RUBYMILLS</v>
          </cell>
          <cell r="B1605" t="str">
            <v>EQ</v>
          </cell>
          <cell r="C1605">
            <v>420</v>
          </cell>
          <cell r="D1605">
            <v>430.05</v>
          </cell>
          <cell r="E1605">
            <v>411.95</v>
          </cell>
          <cell r="F1605">
            <v>419.9</v>
          </cell>
          <cell r="G1605">
            <v>420</v>
          </cell>
          <cell r="H1605">
            <v>433.25</v>
          </cell>
          <cell r="I1605">
            <v>58908</v>
          </cell>
          <cell r="J1605">
            <v>24737875.300000001</v>
          </cell>
          <cell r="K1605">
            <v>44687</v>
          </cell>
          <cell r="L1605">
            <v>4252</v>
          </cell>
          <cell r="M1605" t="str">
            <v>INE301D01026</v>
          </cell>
        </row>
        <row r="1606">
          <cell r="A1606" t="str">
            <v>APOLLOHOSP</v>
          </cell>
          <cell r="B1606" t="str">
            <v>EQ</v>
          </cell>
          <cell r="C1606">
            <v>3898.65</v>
          </cell>
          <cell r="D1606">
            <v>3898.65</v>
          </cell>
          <cell r="E1606">
            <v>3791.05</v>
          </cell>
          <cell r="F1606">
            <v>3827.35</v>
          </cell>
          <cell r="G1606">
            <v>3834</v>
          </cell>
          <cell r="H1606">
            <v>3949.1</v>
          </cell>
          <cell r="I1606">
            <v>891448</v>
          </cell>
          <cell r="J1606">
            <v>3418051400</v>
          </cell>
          <cell r="K1606">
            <v>44687</v>
          </cell>
          <cell r="L1606">
            <v>90968</v>
          </cell>
          <cell r="M1606" t="str">
            <v>INE437A01024</v>
          </cell>
        </row>
        <row r="1607">
          <cell r="A1607" t="str">
            <v>BALPHARMA</v>
          </cell>
          <cell r="B1607" t="str">
            <v>EQ</v>
          </cell>
          <cell r="C1607">
            <v>107</v>
          </cell>
          <cell r="D1607">
            <v>108.55</v>
          </cell>
          <cell r="E1607">
            <v>104.6</v>
          </cell>
          <cell r="F1607">
            <v>105.2</v>
          </cell>
          <cell r="G1607">
            <v>105.8</v>
          </cell>
          <cell r="H1607">
            <v>108.55</v>
          </cell>
          <cell r="I1607">
            <v>37489</v>
          </cell>
          <cell r="J1607">
            <v>3980475.55</v>
          </cell>
          <cell r="K1607">
            <v>44687</v>
          </cell>
          <cell r="L1607">
            <v>1310</v>
          </cell>
          <cell r="M1607" t="str">
            <v>INE083D01012</v>
          </cell>
        </row>
        <row r="1608">
          <cell r="A1608" t="str">
            <v>NDGL</v>
          </cell>
          <cell r="B1608" t="str">
            <v>EQ</v>
          </cell>
          <cell r="C1608">
            <v>1358</v>
          </cell>
          <cell r="D1608">
            <v>1394.7</v>
          </cell>
          <cell r="E1608">
            <v>1331</v>
          </cell>
          <cell r="F1608">
            <v>1336</v>
          </cell>
          <cell r="G1608">
            <v>1341</v>
          </cell>
          <cell r="H1608">
            <v>1378.6</v>
          </cell>
          <cell r="I1608">
            <v>146</v>
          </cell>
          <cell r="J1608">
            <v>198971</v>
          </cell>
          <cell r="K1608">
            <v>44687</v>
          </cell>
          <cell r="L1608">
            <v>48</v>
          </cell>
          <cell r="M1608" t="str">
            <v>INE756C01015</v>
          </cell>
        </row>
        <row r="1609">
          <cell r="A1609" t="str">
            <v>GLOBUSSPR</v>
          </cell>
          <cell r="B1609" t="str">
            <v>EQ</v>
          </cell>
          <cell r="C1609">
            <v>1340</v>
          </cell>
          <cell r="D1609">
            <v>1342</v>
          </cell>
          <cell r="E1609">
            <v>1285.2</v>
          </cell>
          <cell r="F1609">
            <v>1308.95</v>
          </cell>
          <cell r="G1609">
            <v>1313</v>
          </cell>
          <cell r="H1609">
            <v>1350.7</v>
          </cell>
          <cell r="I1609">
            <v>143224</v>
          </cell>
          <cell r="J1609">
            <v>187194684.80000001</v>
          </cell>
          <cell r="K1609">
            <v>44687</v>
          </cell>
          <cell r="L1609">
            <v>11052</v>
          </cell>
          <cell r="M1609" t="str">
            <v>INE615I01010</v>
          </cell>
        </row>
        <row r="1610">
          <cell r="A1610" t="str">
            <v>INFOMEDIA</v>
          </cell>
          <cell r="B1610" t="str">
            <v>BE</v>
          </cell>
          <cell r="C1610">
            <v>4.8</v>
          </cell>
          <cell r="D1610">
            <v>5</v>
          </cell>
          <cell r="E1610">
            <v>4.6500000000000004</v>
          </cell>
          <cell r="F1610">
            <v>4.7</v>
          </cell>
          <cell r="G1610">
            <v>4.6500000000000004</v>
          </cell>
          <cell r="H1610">
            <v>4.8499999999999996</v>
          </cell>
          <cell r="I1610">
            <v>5263</v>
          </cell>
          <cell r="J1610">
            <v>25280.1</v>
          </cell>
          <cell r="K1610">
            <v>44687</v>
          </cell>
          <cell r="L1610">
            <v>9</v>
          </cell>
          <cell r="M1610" t="str">
            <v>INE669A01022</v>
          </cell>
        </row>
        <row r="1611">
          <cell r="A1611" t="str">
            <v>PRAKASH</v>
          </cell>
          <cell r="B1611" t="str">
            <v>EQ</v>
          </cell>
          <cell r="C1611">
            <v>71.8</v>
          </cell>
          <cell r="D1611">
            <v>71.8</v>
          </cell>
          <cell r="E1611">
            <v>69.650000000000006</v>
          </cell>
          <cell r="F1611">
            <v>70.5</v>
          </cell>
          <cell r="G1611">
            <v>70.349999999999994</v>
          </cell>
          <cell r="H1611">
            <v>72.75</v>
          </cell>
          <cell r="I1611">
            <v>561411</v>
          </cell>
          <cell r="J1611">
            <v>39508493.200000003</v>
          </cell>
          <cell r="K1611">
            <v>44687</v>
          </cell>
          <cell r="L1611">
            <v>3943</v>
          </cell>
          <cell r="M1611" t="str">
            <v>INE603A01013</v>
          </cell>
        </row>
        <row r="1612">
          <cell r="A1612" t="str">
            <v>COFFEEDAY</v>
          </cell>
          <cell r="B1612" t="str">
            <v>EQ</v>
          </cell>
          <cell r="C1612">
            <v>48</v>
          </cell>
          <cell r="D1612">
            <v>48.55</v>
          </cell>
          <cell r="E1612">
            <v>46.4</v>
          </cell>
          <cell r="F1612">
            <v>47</v>
          </cell>
          <cell r="G1612">
            <v>47.2</v>
          </cell>
          <cell r="H1612">
            <v>48.5</v>
          </cell>
          <cell r="I1612">
            <v>1155362</v>
          </cell>
          <cell r="J1612">
            <v>54710872.549999997</v>
          </cell>
          <cell r="K1612">
            <v>44687</v>
          </cell>
          <cell r="L1612">
            <v>5216</v>
          </cell>
          <cell r="M1612" t="str">
            <v>INE335K01011</v>
          </cell>
        </row>
        <row r="1613">
          <cell r="A1613" t="str">
            <v>TATACAPHSG</v>
          </cell>
          <cell r="B1613" t="str">
            <v>NA</v>
          </cell>
          <cell r="C1613">
            <v>1099.95</v>
          </cell>
          <cell r="D1613">
            <v>1099.95</v>
          </cell>
          <cell r="E1613">
            <v>1095</v>
          </cell>
          <cell r="F1613">
            <v>1095</v>
          </cell>
          <cell r="G1613">
            <v>1095</v>
          </cell>
          <cell r="H1613">
            <v>1129.99</v>
          </cell>
          <cell r="I1613">
            <v>40</v>
          </cell>
          <cell r="J1613">
            <v>43899</v>
          </cell>
          <cell r="K1613">
            <v>44687</v>
          </cell>
          <cell r="L1613">
            <v>4</v>
          </cell>
          <cell r="M1613" t="str">
            <v>INE033L07GU2</v>
          </cell>
        </row>
        <row r="1614">
          <cell r="A1614" t="str">
            <v>MARICO</v>
          </cell>
          <cell r="B1614" t="str">
            <v>EQ</v>
          </cell>
          <cell r="C1614">
            <v>508</v>
          </cell>
          <cell r="D1614">
            <v>519.70000000000005</v>
          </cell>
          <cell r="E1614">
            <v>499</v>
          </cell>
          <cell r="F1614">
            <v>503.65</v>
          </cell>
          <cell r="G1614">
            <v>503.35</v>
          </cell>
          <cell r="H1614">
            <v>519.75</v>
          </cell>
          <cell r="I1614">
            <v>2268170</v>
          </cell>
          <cell r="J1614">
            <v>1150853916</v>
          </cell>
          <cell r="K1614">
            <v>44687</v>
          </cell>
          <cell r="L1614">
            <v>42564</v>
          </cell>
          <cell r="M1614" t="str">
            <v>INE196A01026</v>
          </cell>
        </row>
        <row r="1615">
          <cell r="A1615" t="str">
            <v>TTL</v>
          </cell>
          <cell r="B1615" t="str">
            <v>EQ</v>
          </cell>
          <cell r="C1615">
            <v>107.1</v>
          </cell>
          <cell r="D1615">
            <v>108.65</v>
          </cell>
          <cell r="E1615">
            <v>104.3</v>
          </cell>
          <cell r="F1615">
            <v>106.3</v>
          </cell>
          <cell r="G1615">
            <v>106.1</v>
          </cell>
          <cell r="H1615">
            <v>109.7</v>
          </cell>
          <cell r="I1615">
            <v>33646</v>
          </cell>
          <cell r="J1615">
            <v>3568799.75</v>
          </cell>
          <cell r="K1615">
            <v>44687</v>
          </cell>
          <cell r="L1615">
            <v>1531</v>
          </cell>
          <cell r="M1615" t="str">
            <v>INE592B01016</v>
          </cell>
        </row>
        <row r="1616">
          <cell r="A1616" t="str">
            <v>ADORWELD</v>
          </cell>
          <cell r="B1616" t="str">
            <v>EQ</v>
          </cell>
          <cell r="C1616">
            <v>650</v>
          </cell>
          <cell r="D1616">
            <v>650</v>
          </cell>
          <cell r="E1616">
            <v>620</v>
          </cell>
          <cell r="F1616">
            <v>622</v>
          </cell>
          <cell r="G1616">
            <v>626</v>
          </cell>
          <cell r="H1616">
            <v>641.9</v>
          </cell>
          <cell r="I1616">
            <v>6555</v>
          </cell>
          <cell r="J1616">
            <v>4099359.95</v>
          </cell>
          <cell r="K1616">
            <v>44687</v>
          </cell>
          <cell r="L1616">
            <v>618</v>
          </cell>
          <cell r="M1616" t="str">
            <v>INE045A01017</v>
          </cell>
        </row>
        <row r="1617">
          <cell r="A1617" t="str">
            <v>PRECOT</v>
          </cell>
          <cell r="B1617" t="str">
            <v>EQ</v>
          </cell>
          <cell r="C1617">
            <v>283</v>
          </cell>
          <cell r="D1617">
            <v>289.75</v>
          </cell>
          <cell r="E1617">
            <v>278.10000000000002</v>
          </cell>
          <cell r="F1617">
            <v>284.14999999999998</v>
          </cell>
          <cell r="G1617">
            <v>284.89999999999998</v>
          </cell>
          <cell r="H1617">
            <v>293.25</v>
          </cell>
          <cell r="I1617">
            <v>5942</v>
          </cell>
          <cell r="J1617">
            <v>1684403</v>
          </cell>
          <cell r="K1617">
            <v>44687</v>
          </cell>
          <cell r="L1617">
            <v>316</v>
          </cell>
          <cell r="M1617" t="str">
            <v>INE283A01014</v>
          </cell>
        </row>
        <row r="1618">
          <cell r="A1618" t="str">
            <v>TMRVL</v>
          </cell>
          <cell r="B1618" t="str">
            <v>EQ</v>
          </cell>
          <cell r="C1618">
            <v>14.95</v>
          </cell>
          <cell r="D1618">
            <v>14.95</v>
          </cell>
          <cell r="E1618">
            <v>13.7</v>
          </cell>
          <cell r="F1618">
            <v>14.05</v>
          </cell>
          <cell r="G1618">
            <v>13.75</v>
          </cell>
          <cell r="H1618">
            <v>14.5</v>
          </cell>
          <cell r="I1618">
            <v>50619</v>
          </cell>
          <cell r="J1618">
            <v>716039.2</v>
          </cell>
          <cell r="K1618">
            <v>44687</v>
          </cell>
          <cell r="L1618">
            <v>364</v>
          </cell>
          <cell r="M1618" t="str">
            <v>INE759V01019</v>
          </cell>
        </row>
        <row r="1619">
          <cell r="A1619" t="str">
            <v>TRIL</v>
          </cell>
          <cell r="B1619" t="str">
            <v>EQ</v>
          </cell>
          <cell r="C1619">
            <v>33.200000000000003</v>
          </cell>
          <cell r="D1619">
            <v>33.65</v>
          </cell>
          <cell r="E1619">
            <v>32.4</v>
          </cell>
          <cell r="F1619">
            <v>32.75</v>
          </cell>
          <cell r="G1619">
            <v>32.75</v>
          </cell>
          <cell r="H1619">
            <v>33.799999999999997</v>
          </cell>
          <cell r="I1619">
            <v>249456</v>
          </cell>
          <cell r="J1619">
            <v>8228415.1500000004</v>
          </cell>
          <cell r="K1619">
            <v>44687</v>
          </cell>
          <cell r="L1619">
            <v>1355</v>
          </cell>
          <cell r="M1619" t="str">
            <v>INE763I01026</v>
          </cell>
        </row>
        <row r="1620">
          <cell r="A1620" t="str">
            <v>RUCHIRA</v>
          </cell>
          <cell r="B1620" t="str">
            <v>EQ</v>
          </cell>
          <cell r="C1620">
            <v>108</v>
          </cell>
          <cell r="D1620">
            <v>114.2</v>
          </cell>
          <cell r="E1620">
            <v>105.5</v>
          </cell>
          <cell r="F1620">
            <v>107.5</v>
          </cell>
          <cell r="G1620">
            <v>109</v>
          </cell>
          <cell r="H1620">
            <v>110.95</v>
          </cell>
          <cell r="I1620">
            <v>213287</v>
          </cell>
          <cell r="J1620">
            <v>23217378.899999999</v>
          </cell>
          <cell r="K1620">
            <v>44687</v>
          </cell>
          <cell r="L1620">
            <v>5761</v>
          </cell>
          <cell r="M1620" t="str">
            <v>INE803H01014</v>
          </cell>
        </row>
        <row r="1621">
          <cell r="A1621" t="str">
            <v>ASIANHOTNR</v>
          </cell>
          <cell r="B1621" t="str">
            <v>EQ</v>
          </cell>
          <cell r="C1621">
            <v>80.849999999999994</v>
          </cell>
          <cell r="D1621">
            <v>80.849999999999994</v>
          </cell>
          <cell r="E1621">
            <v>77</v>
          </cell>
          <cell r="F1621">
            <v>77.7</v>
          </cell>
          <cell r="G1621">
            <v>77.5</v>
          </cell>
          <cell r="H1621">
            <v>80.2</v>
          </cell>
          <cell r="I1621">
            <v>12059</v>
          </cell>
          <cell r="J1621">
            <v>944156.4</v>
          </cell>
          <cell r="K1621">
            <v>44687</v>
          </cell>
          <cell r="L1621">
            <v>257</v>
          </cell>
          <cell r="M1621" t="str">
            <v>INE363A01022</v>
          </cell>
        </row>
        <row r="1622">
          <cell r="A1622" t="str">
            <v>NDRAUTO</v>
          </cell>
          <cell r="B1622" t="str">
            <v>EQ</v>
          </cell>
          <cell r="C1622">
            <v>417</v>
          </cell>
          <cell r="D1622">
            <v>417</v>
          </cell>
          <cell r="E1622">
            <v>381.1</v>
          </cell>
          <cell r="F1622">
            <v>403.45</v>
          </cell>
          <cell r="G1622">
            <v>402.4</v>
          </cell>
          <cell r="H1622">
            <v>416.45</v>
          </cell>
          <cell r="I1622">
            <v>25203</v>
          </cell>
          <cell r="J1622">
            <v>10162071.75</v>
          </cell>
          <cell r="K1622">
            <v>44687</v>
          </cell>
          <cell r="L1622">
            <v>2411</v>
          </cell>
          <cell r="M1622" t="str">
            <v>INE07OG01012</v>
          </cell>
        </row>
        <row r="1623">
          <cell r="A1623" t="str">
            <v>POONAWALLA</v>
          </cell>
          <cell r="B1623" t="str">
            <v>EQ</v>
          </cell>
          <cell r="C1623">
            <v>264</v>
          </cell>
          <cell r="D1623">
            <v>270.8</v>
          </cell>
          <cell r="E1623">
            <v>261.64999999999998</v>
          </cell>
          <cell r="F1623">
            <v>265</v>
          </cell>
          <cell r="G1623">
            <v>266.60000000000002</v>
          </cell>
          <cell r="H1623">
            <v>273.55</v>
          </cell>
          <cell r="I1623">
            <v>4229506</v>
          </cell>
          <cell r="J1623">
            <v>1123971911</v>
          </cell>
          <cell r="K1623">
            <v>44687</v>
          </cell>
          <cell r="L1623">
            <v>35440</v>
          </cell>
          <cell r="M1623" t="str">
            <v>INE511C01022</v>
          </cell>
        </row>
        <row r="1624">
          <cell r="A1624" t="str">
            <v>ALKALI</v>
          </cell>
          <cell r="B1624" t="str">
            <v>BE</v>
          </cell>
          <cell r="C1624">
            <v>91</v>
          </cell>
          <cell r="D1624">
            <v>93.2</v>
          </cell>
          <cell r="E1624">
            <v>87.1</v>
          </cell>
          <cell r="F1624">
            <v>88.3</v>
          </cell>
          <cell r="G1624">
            <v>89</v>
          </cell>
          <cell r="H1624">
            <v>91.15</v>
          </cell>
          <cell r="I1624">
            <v>4735</v>
          </cell>
          <cell r="J1624">
            <v>423368.45</v>
          </cell>
          <cell r="K1624">
            <v>44687</v>
          </cell>
          <cell r="L1624">
            <v>80</v>
          </cell>
          <cell r="M1624" t="str">
            <v>INE773I01017</v>
          </cell>
        </row>
        <row r="1625">
          <cell r="A1625" t="str">
            <v>NOCIL</v>
          </cell>
          <cell r="B1625" t="str">
            <v>EQ</v>
          </cell>
          <cell r="C1625">
            <v>233</v>
          </cell>
          <cell r="D1625">
            <v>234.6</v>
          </cell>
          <cell r="E1625">
            <v>228.55</v>
          </cell>
          <cell r="F1625">
            <v>230.8</v>
          </cell>
          <cell r="G1625">
            <v>230.15</v>
          </cell>
          <cell r="H1625">
            <v>238.25</v>
          </cell>
          <cell r="I1625">
            <v>619030</v>
          </cell>
          <cell r="J1625">
            <v>143203810</v>
          </cell>
          <cell r="K1625">
            <v>44687</v>
          </cell>
          <cell r="L1625">
            <v>11734</v>
          </cell>
          <cell r="M1625" t="str">
            <v>INE163A01018</v>
          </cell>
        </row>
        <row r="1626">
          <cell r="A1626" t="str">
            <v>VAKRANGEE</v>
          </cell>
          <cell r="B1626" t="str">
            <v>EQ</v>
          </cell>
          <cell r="C1626">
            <v>34.5</v>
          </cell>
          <cell r="D1626">
            <v>34.6</v>
          </cell>
          <cell r="E1626">
            <v>33.799999999999997</v>
          </cell>
          <cell r="F1626">
            <v>34.049999999999997</v>
          </cell>
          <cell r="G1626">
            <v>34</v>
          </cell>
          <cell r="H1626">
            <v>35.15</v>
          </cell>
          <cell r="I1626">
            <v>2515867</v>
          </cell>
          <cell r="J1626">
            <v>85814951.450000003</v>
          </cell>
          <cell r="K1626">
            <v>44687</v>
          </cell>
          <cell r="L1626">
            <v>5139</v>
          </cell>
          <cell r="M1626" t="str">
            <v>INE051B01021</v>
          </cell>
        </row>
        <row r="1627">
          <cell r="A1627" t="str">
            <v>MON100</v>
          </cell>
          <cell r="B1627" t="str">
            <v>EQ</v>
          </cell>
          <cell r="C1627">
            <v>107.9</v>
          </cell>
          <cell r="D1627">
            <v>107.9</v>
          </cell>
          <cell r="E1627">
            <v>103.9</v>
          </cell>
          <cell r="F1627">
            <v>104.57</v>
          </cell>
          <cell r="G1627">
            <v>104.5</v>
          </cell>
          <cell r="H1627">
            <v>107.95</v>
          </cell>
          <cell r="I1627">
            <v>976633</v>
          </cell>
          <cell r="J1627">
            <v>102248379.3</v>
          </cell>
          <cell r="K1627">
            <v>44687</v>
          </cell>
          <cell r="L1627">
            <v>14722</v>
          </cell>
          <cell r="M1627" t="str">
            <v>INF247L01AP3</v>
          </cell>
        </row>
        <row r="1628">
          <cell r="A1628" t="str">
            <v>ARVIND</v>
          </cell>
          <cell r="B1628" t="str">
            <v>EQ</v>
          </cell>
          <cell r="C1628">
            <v>119.45</v>
          </cell>
          <cell r="D1628">
            <v>123.3</v>
          </cell>
          <cell r="E1628">
            <v>117.3</v>
          </cell>
          <cell r="F1628">
            <v>118.95</v>
          </cell>
          <cell r="G1628">
            <v>119.5</v>
          </cell>
          <cell r="H1628">
            <v>122.8</v>
          </cell>
          <cell r="I1628">
            <v>813162</v>
          </cell>
          <cell r="J1628">
            <v>97270360.650000006</v>
          </cell>
          <cell r="K1628">
            <v>44687</v>
          </cell>
          <cell r="L1628">
            <v>12240</v>
          </cell>
          <cell r="M1628" t="str">
            <v>INE034A01011</v>
          </cell>
        </row>
        <row r="1629">
          <cell r="A1629" t="str">
            <v>RENUKA</v>
          </cell>
          <cell r="B1629" t="str">
            <v>EQ</v>
          </cell>
          <cell r="C1629">
            <v>50.65</v>
          </cell>
          <cell r="D1629">
            <v>51.7</v>
          </cell>
          <cell r="E1629">
            <v>49.45</v>
          </cell>
          <cell r="F1629">
            <v>50.9</v>
          </cell>
          <cell r="G1629">
            <v>51.1</v>
          </cell>
          <cell r="H1629">
            <v>52.55</v>
          </cell>
          <cell r="I1629">
            <v>12741090</v>
          </cell>
          <cell r="J1629">
            <v>643049883</v>
          </cell>
          <cell r="K1629">
            <v>44687</v>
          </cell>
          <cell r="L1629">
            <v>42485</v>
          </cell>
          <cell r="M1629" t="str">
            <v>INE087H01022</v>
          </cell>
        </row>
        <row r="1630">
          <cell r="A1630" t="str">
            <v>MIRZAINT</v>
          </cell>
          <cell r="B1630" t="str">
            <v>EQ</v>
          </cell>
          <cell r="C1630">
            <v>204.8</v>
          </cell>
          <cell r="D1630">
            <v>205</v>
          </cell>
          <cell r="E1630">
            <v>191</v>
          </cell>
          <cell r="F1630">
            <v>203.3</v>
          </cell>
          <cell r="G1630">
            <v>203.9</v>
          </cell>
          <cell r="H1630">
            <v>209.9</v>
          </cell>
          <cell r="I1630">
            <v>900171</v>
          </cell>
          <cell r="J1630">
            <v>180230867.30000001</v>
          </cell>
          <cell r="K1630">
            <v>44687</v>
          </cell>
          <cell r="L1630">
            <v>13822</v>
          </cell>
          <cell r="M1630" t="str">
            <v>INE771A01026</v>
          </cell>
        </row>
        <row r="1631">
          <cell r="A1631" t="str">
            <v>SANSERA</v>
          </cell>
          <cell r="B1631" t="str">
            <v>EQ</v>
          </cell>
          <cell r="C1631">
            <v>735</v>
          </cell>
          <cell r="D1631">
            <v>746.95</v>
          </cell>
          <cell r="E1631">
            <v>721.3</v>
          </cell>
          <cell r="F1631">
            <v>729.9</v>
          </cell>
          <cell r="G1631">
            <v>738.45</v>
          </cell>
          <cell r="H1631">
            <v>753.6</v>
          </cell>
          <cell r="I1631">
            <v>87751</v>
          </cell>
          <cell r="J1631">
            <v>64139049.149999999</v>
          </cell>
          <cell r="K1631">
            <v>44687</v>
          </cell>
          <cell r="L1631">
            <v>4901</v>
          </cell>
          <cell r="M1631" t="str">
            <v>INE953O01021</v>
          </cell>
        </row>
        <row r="1632">
          <cell r="A1632" t="str">
            <v>JTEKTINDIA</v>
          </cell>
          <cell r="B1632" t="str">
            <v>EQ</v>
          </cell>
          <cell r="C1632">
            <v>76.849999999999994</v>
          </cell>
          <cell r="D1632">
            <v>76.849999999999994</v>
          </cell>
          <cell r="E1632">
            <v>73.099999999999994</v>
          </cell>
          <cell r="F1632">
            <v>73.849999999999994</v>
          </cell>
          <cell r="G1632">
            <v>73.5</v>
          </cell>
          <cell r="H1632">
            <v>76.25</v>
          </cell>
          <cell r="I1632">
            <v>87460</v>
          </cell>
          <cell r="J1632">
            <v>6519571.4500000002</v>
          </cell>
          <cell r="K1632">
            <v>44687</v>
          </cell>
          <cell r="L1632">
            <v>1449</v>
          </cell>
          <cell r="M1632" t="str">
            <v>INE643A01035</v>
          </cell>
        </row>
        <row r="1633">
          <cell r="A1633" t="str">
            <v>ORIENTELEC</v>
          </cell>
          <cell r="B1633" t="str">
            <v>EQ</v>
          </cell>
          <cell r="C1633">
            <v>317.2</v>
          </cell>
          <cell r="D1633">
            <v>318.39999999999998</v>
          </cell>
          <cell r="E1633">
            <v>306.10000000000002</v>
          </cell>
          <cell r="F1633">
            <v>308.35000000000002</v>
          </cell>
          <cell r="G1633">
            <v>307</v>
          </cell>
          <cell r="H1633">
            <v>318.39999999999998</v>
          </cell>
          <cell r="I1633">
            <v>81772</v>
          </cell>
          <cell r="J1633">
            <v>25461065.5</v>
          </cell>
          <cell r="K1633">
            <v>44687</v>
          </cell>
          <cell r="L1633">
            <v>5878</v>
          </cell>
          <cell r="M1633" t="str">
            <v>INE142Z01019</v>
          </cell>
        </row>
        <row r="1634">
          <cell r="A1634" t="str">
            <v>CYBERTECH</v>
          </cell>
          <cell r="B1634" t="str">
            <v>EQ</v>
          </cell>
          <cell r="C1634">
            <v>161.19999999999999</v>
          </cell>
          <cell r="D1634">
            <v>164.9</v>
          </cell>
          <cell r="E1634">
            <v>158.30000000000001</v>
          </cell>
          <cell r="F1634">
            <v>161.05000000000001</v>
          </cell>
          <cell r="G1634">
            <v>160.94999999999999</v>
          </cell>
          <cell r="H1634">
            <v>166.3</v>
          </cell>
          <cell r="I1634">
            <v>131588</v>
          </cell>
          <cell r="J1634">
            <v>21246417.649999999</v>
          </cell>
          <cell r="K1634">
            <v>44687</v>
          </cell>
          <cell r="L1634">
            <v>3776</v>
          </cell>
          <cell r="M1634" t="str">
            <v>INE214A01019</v>
          </cell>
        </row>
        <row r="1635">
          <cell r="A1635" t="str">
            <v>MOREPENLAB</v>
          </cell>
          <cell r="B1635" t="str">
            <v>EQ</v>
          </cell>
          <cell r="C1635">
            <v>40.6</v>
          </cell>
          <cell r="D1635">
            <v>42.5</v>
          </cell>
          <cell r="E1635">
            <v>39.049999999999997</v>
          </cell>
          <cell r="F1635">
            <v>41.4</v>
          </cell>
          <cell r="G1635">
            <v>41.6</v>
          </cell>
          <cell r="H1635">
            <v>42.75</v>
          </cell>
          <cell r="I1635">
            <v>4818134</v>
          </cell>
          <cell r="J1635">
            <v>196155769.40000001</v>
          </cell>
          <cell r="K1635">
            <v>44687</v>
          </cell>
          <cell r="L1635">
            <v>26871</v>
          </cell>
          <cell r="M1635" t="str">
            <v>INE083A01026</v>
          </cell>
        </row>
        <row r="1636">
          <cell r="A1636" t="str">
            <v>INDSWFTLAB</v>
          </cell>
          <cell r="B1636" t="str">
            <v>EQ</v>
          </cell>
          <cell r="C1636">
            <v>63.25</v>
          </cell>
          <cell r="D1636">
            <v>64.45</v>
          </cell>
          <cell r="E1636">
            <v>62</v>
          </cell>
          <cell r="F1636">
            <v>62.75</v>
          </cell>
          <cell r="G1636">
            <v>62.6</v>
          </cell>
          <cell r="H1636">
            <v>64.8</v>
          </cell>
          <cell r="I1636">
            <v>34110</v>
          </cell>
          <cell r="J1636">
            <v>2146998.25</v>
          </cell>
          <cell r="K1636">
            <v>44687</v>
          </cell>
          <cell r="L1636">
            <v>682</v>
          </cell>
          <cell r="M1636" t="str">
            <v>INE915B01019</v>
          </cell>
        </row>
        <row r="1637">
          <cell r="A1637" t="str">
            <v>ZENTEC</v>
          </cell>
          <cell r="B1637" t="str">
            <v>EQ</v>
          </cell>
          <cell r="C1637">
            <v>187.4</v>
          </cell>
          <cell r="D1637">
            <v>190.8</v>
          </cell>
          <cell r="E1637">
            <v>184</v>
          </cell>
          <cell r="F1637">
            <v>186.7</v>
          </cell>
          <cell r="G1637">
            <v>187.85</v>
          </cell>
          <cell r="H1637">
            <v>192.8</v>
          </cell>
          <cell r="I1637">
            <v>151703</v>
          </cell>
          <cell r="J1637">
            <v>28286034.75</v>
          </cell>
          <cell r="K1637">
            <v>44687</v>
          </cell>
          <cell r="L1637">
            <v>3762</v>
          </cell>
          <cell r="M1637" t="str">
            <v>INE251B01027</v>
          </cell>
        </row>
        <row r="1638">
          <cell r="A1638" t="str">
            <v>SARLAPOLY</v>
          </cell>
          <cell r="B1638" t="str">
            <v>EQ</v>
          </cell>
          <cell r="C1638">
            <v>56.5</v>
          </cell>
          <cell r="D1638">
            <v>56.5</v>
          </cell>
          <cell r="E1638">
            <v>54.5</v>
          </cell>
          <cell r="F1638">
            <v>55</v>
          </cell>
          <cell r="G1638">
            <v>55</v>
          </cell>
          <cell r="H1638">
            <v>56.8</v>
          </cell>
          <cell r="I1638">
            <v>177634</v>
          </cell>
          <cell r="J1638">
            <v>9801304.5</v>
          </cell>
          <cell r="K1638">
            <v>44687</v>
          </cell>
          <cell r="L1638">
            <v>1793</v>
          </cell>
          <cell r="M1638" t="str">
            <v>INE453D01025</v>
          </cell>
        </row>
        <row r="1639">
          <cell r="A1639" t="str">
            <v>MAPMYINDIA</v>
          </cell>
          <cell r="B1639" t="str">
            <v>EQ</v>
          </cell>
          <cell r="C1639">
            <v>1420</v>
          </cell>
          <cell r="D1639">
            <v>1436.35</v>
          </cell>
          <cell r="E1639">
            <v>1398.1</v>
          </cell>
          <cell r="F1639">
            <v>1409.7</v>
          </cell>
          <cell r="G1639">
            <v>1404</v>
          </cell>
          <cell r="H1639">
            <v>1455.85</v>
          </cell>
          <cell r="I1639">
            <v>117909</v>
          </cell>
          <cell r="J1639">
            <v>166590959.30000001</v>
          </cell>
          <cell r="K1639">
            <v>44687</v>
          </cell>
          <cell r="L1639">
            <v>9291</v>
          </cell>
          <cell r="M1639" t="str">
            <v>INE0BV301023</v>
          </cell>
        </row>
        <row r="1640">
          <cell r="A1640" t="str">
            <v>HEG</v>
          </cell>
          <cell r="B1640" t="str">
            <v>EQ</v>
          </cell>
          <cell r="C1640">
            <v>1158</v>
          </cell>
          <cell r="D1640">
            <v>1158</v>
          </cell>
          <cell r="E1640">
            <v>1126.0999999999999</v>
          </cell>
          <cell r="F1640">
            <v>1132.95</v>
          </cell>
          <cell r="G1640">
            <v>1140</v>
          </cell>
          <cell r="H1640">
            <v>1170.05</v>
          </cell>
          <cell r="I1640">
            <v>135455</v>
          </cell>
          <cell r="J1640">
            <v>154214168.09999999</v>
          </cell>
          <cell r="K1640">
            <v>44687</v>
          </cell>
          <cell r="L1640">
            <v>10474</v>
          </cell>
          <cell r="M1640" t="str">
            <v>INE545A01016</v>
          </cell>
        </row>
        <row r="1641">
          <cell r="A1641" t="str">
            <v>BHARATRAS</v>
          </cell>
          <cell r="B1641" t="str">
            <v>EQ</v>
          </cell>
          <cell r="C1641">
            <v>13787.85</v>
          </cell>
          <cell r="D1641">
            <v>13787.85</v>
          </cell>
          <cell r="E1641">
            <v>13289.95</v>
          </cell>
          <cell r="F1641">
            <v>13350.45</v>
          </cell>
          <cell r="G1641">
            <v>13340</v>
          </cell>
          <cell r="H1641">
            <v>13789.1</v>
          </cell>
          <cell r="I1641">
            <v>3240</v>
          </cell>
          <cell r="J1641">
            <v>43508768.100000001</v>
          </cell>
          <cell r="K1641">
            <v>44687</v>
          </cell>
          <cell r="L1641">
            <v>1885</v>
          </cell>
          <cell r="M1641" t="str">
            <v>INE838B01013</v>
          </cell>
        </row>
        <row r="1642">
          <cell r="A1642" t="str">
            <v>JUBLINDS</v>
          </cell>
          <cell r="B1642" t="str">
            <v>EQ</v>
          </cell>
          <cell r="C1642">
            <v>458.55</v>
          </cell>
          <cell r="D1642">
            <v>458.55</v>
          </cell>
          <cell r="E1642">
            <v>433</v>
          </cell>
          <cell r="F1642">
            <v>438.1</v>
          </cell>
          <cell r="G1642">
            <v>444</v>
          </cell>
          <cell r="H1642">
            <v>452.5</v>
          </cell>
          <cell r="I1642">
            <v>14551</v>
          </cell>
          <cell r="J1642">
            <v>6465001.6500000004</v>
          </cell>
          <cell r="K1642">
            <v>44687</v>
          </cell>
          <cell r="L1642">
            <v>1259</v>
          </cell>
          <cell r="M1642" t="str">
            <v>INE645L01011</v>
          </cell>
        </row>
        <row r="1643">
          <cell r="A1643" t="str">
            <v>IIFL</v>
          </cell>
          <cell r="B1643" t="str">
            <v>NK</v>
          </cell>
          <cell r="C1643">
            <v>975.5</v>
          </cell>
          <cell r="D1643">
            <v>975.5</v>
          </cell>
          <cell r="E1643">
            <v>975</v>
          </cell>
          <cell r="F1643">
            <v>975</v>
          </cell>
          <cell r="G1643">
            <v>975</v>
          </cell>
          <cell r="H1643">
            <v>1007.11</v>
          </cell>
          <cell r="I1643">
            <v>30</v>
          </cell>
          <cell r="J1643">
            <v>29257.5</v>
          </cell>
          <cell r="K1643">
            <v>44687</v>
          </cell>
          <cell r="L1643">
            <v>2</v>
          </cell>
          <cell r="M1643" t="str">
            <v>INE530B07153</v>
          </cell>
        </row>
        <row r="1644">
          <cell r="A1644" t="str">
            <v>DLF</v>
          </cell>
          <cell r="B1644" t="str">
            <v>EQ</v>
          </cell>
          <cell r="C1644">
            <v>328.05</v>
          </cell>
          <cell r="D1644">
            <v>336.95</v>
          </cell>
          <cell r="E1644">
            <v>326.3</v>
          </cell>
          <cell r="F1644">
            <v>329.15</v>
          </cell>
          <cell r="G1644">
            <v>332.05</v>
          </cell>
          <cell r="H1644">
            <v>340</v>
          </cell>
          <cell r="I1644">
            <v>10554131</v>
          </cell>
          <cell r="J1644">
            <v>3498995469</v>
          </cell>
          <cell r="K1644">
            <v>44687</v>
          </cell>
          <cell r="L1644">
            <v>104213</v>
          </cell>
          <cell r="M1644" t="str">
            <v>INE271C01023</v>
          </cell>
        </row>
        <row r="1645">
          <cell r="A1645" t="str">
            <v>OBEROIRLTY</v>
          </cell>
          <cell r="B1645" t="str">
            <v>EQ</v>
          </cell>
          <cell r="C1645">
            <v>901.5</v>
          </cell>
          <cell r="D1645">
            <v>901.5</v>
          </cell>
          <cell r="E1645">
            <v>867.85</v>
          </cell>
          <cell r="F1645">
            <v>875.5</v>
          </cell>
          <cell r="G1645">
            <v>869</v>
          </cell>
          <cell r="H1645">
            <v>904.4</v>
          </cell>
          <cell r="I1645">
            <v>1022364</v>
          </cell>
          <cell r="J1645">
            <v>900550966.29999995</v>
          </cell>
          <cell r="K1645">
            <v>44687</v>
          </cell>
          <cell r="L1645">
            <v>31493</v>
          </cell>
          <cell r="M1645" t="str">
            <v>INE093I01010</v>
          </cell>
        </row>
        <row r="1646">
          <cell r="A1646" t="str">
            <v>QUICKHEAL</v>
          </cell>
          <cell r="B1646" t="str">
            <v>EQ</v>
          </cell>
          <cell r="C1646">
            <v>175</v>
          </cell>
          <cell r="D1646">
            <v>177</v>
          </cell>
          <cell r="E1646">
            <v>169.05</v>
          </cell>
          <cell r="F1646">
            <v>172.55</v>
          </cell>
          <cell r="G1646">
            <v>173.35</v>
          </cell>
          <cell r="H1646">
            <v>178.25</v>
          </cell>
          <cell r="I1646">
            <v>150214</v>
          </cell>
          <cell r="J1646">
            <v>25949944.850000001</v>
          </cell>
          <cell r="K1646">
            <v>44687</v>
          </cell>
          <cell r="L1646">
            <v>4802</v>
          </cell>
          <cell r="M1646" t="str">
            <v>INE306L01010</v>
          </cell>
        </row>
        <row r="1647">
          <cell r="A1647" t="str">
            <v>NILAINFRA</v>
          </cell>
          <cell r="B1647" t="str">
            <v>EQ</v>
          </cell>
          <cell r="C1647">
            <v>6</v>
          </cell>
          <cell r="D1647">
            <v>6.15</v>
          </cell>
          <cell r="E1647">
            <v>6</v>
          </cell>
          <cell r="F1647">
            <v>6.05</v>
          </cell>
          <cell r="G1647">
            <v>6.1</v>
          </cell>
          <cell r="H1647">
            <v>6.25</v>
          </cell>
          <cell r="I1647">
            <v>254794</v>
          </cell>
          <cell r="J1647">
            <v>1542813.4</v>
          </cell>
          <cell r="K1647">
            <v>44687</v>
          </cell>
          <cell r="L1647">
            <v>432</v>
          </cell>
          <cell r="M1647" t="str">
            <v>INE937C01029</v>
          </cell>
        </row>
        <row r="1648">
          <cell r="A1648" t="str">
            <v>WIPRO</v>
          </cell>
          <cell r="B1648" t="str">
            <v>EQ</v>
          </cell>
          <cell r="C1648">
            <v>490</v>
          </cell>
          <cell r="D1648">
            <v>490.9</v>
          </cell>
          <cell r="E1648">
            <v>481</v>
          </cell>
          <cell r="F1648">
            <v>485.1</v>
          </cell>
          <cell r="G1648">
            <v>486.3</v>
          </cell>
          <cell r="H1648">
            <v>501.15</v>
          </cell>
          <cell r="I1648">
            <v>9220891</v>
          </cell>
          <cell r="J1648">
            <v>4465240071</v>
          </cell>
          <cell r="K1648">
            <v>44687</v>
          </cell>
          <cell r="L1648">
            <v>244960</v>
          </cell>
          <cell r="M1648" t="str">
            <v>INE075A01022</v>
          </cell>
        </row>
        <row r="1649">
          <cell r="A1649" t="str">
            <v>JBCHEPHARM</v>
          </cell>
          <cell r="B1649" t="str">
            <v>EQ</v>
          </cell>
          <cell r="C1649">
            <v>1621</v>
          </cell>
          <cell r="D1649">
            <v>1644.15</v>
          </cell>
          <cell r="E1649">
            <v>1607.75</v>
          </cell>
          <cell r="F1649">
            <v>1613.15</v>
          </cell>
          <cell r="G1649">
            <v>1625</v>
          </cell>
          <cell r="H1649">
            <v>1666.6</v>
          </cell>
          <cell r="I1649">
            <v>76752</v>
          </cell>
          <cell r="J1649">
            <v>124036881.59999999</v>
          </cell>
          <cell r="K1649">
            <v>44687</v>
          </cell>
          <cell r="L1649">
            <v>5449</v>
          </cell>
          <cell r="M1649" t="str">
            <v>INE572A01028</v>
          </cell>
        </row>
        <row r="1650">
          <cell r="A1650" t="str">
            <v>SEYAIND</v>
          </cell>
          <cell r="B1650" t="str">
            <v>BE</v>
          </cell>
          <cell r="C1650">
            <v>32.6</v>
          </cell>
          <cell r="D1650">
            <v>32.65</v>
          </cell>
          <cell r="E1650">
            <v>31</v>
          </cell>
          <cell r="F1650">
            <v>31.55</v>
          </cell>
          <cell r="G1650">
            <v>32</v>
          </cell>
          <cell r="H1650">
            <v>32.6</v>
          </cell>
          <cell r="I1650">
            <v>14029</v>
          </cell>
          <cell r="J1650">
            <v>439523.85</v>
          </cell>
          <cell r="K1650">
            <v>44687</v>
          </cell>
          <cell r="L1650">
            <v>125</v>
          </cell>
          <cell r="M1650" t="str">
            <v>INE573R01012</v>
          </cell>
        </row>
        <row r="1651">
          <cell r="A1651" t="str">
            <v>JUBLFOOD</v>
          </cell>
          <cell r="B1651" t="str">
            <v>EQ</v>
          </cell>
          <cell r="C1651">
            <v>495</v>
          </cell>
          <cell r="D1651">
            <v>507.2</v>
          </cell>
          <cell r="E1651">
            <v>492.2</v>
          </cell>
          <cell r="F1651">
            <v>496.55</v>
          </cell>
          <cell r="G1651">
            <v>498</v>
          </cell>
          <cell r="H1651">
            <v>513.1</v>
          </cell>
          <cell r="I1651">
            <v>2589808</v>
          </cell>
          <cell r="J1651">
            <v>1289535294</v>
          </cell>
          <cell r="K1651">
            <v>44687</v>
          </cell>
          <cell r="L1651">
            <v>80830</v>
          </cell>
          <cell r="M1651" t="str">
            <v>INE797F01020</v>
          </cell>
        </row>
        <row r="1652">
          <cell r="A1652" t="str">
            <v>MANAKSTEEL</v>
          </cell>
          <cell r="B1652" t="str">
            <v>EQ</v>
          </cell>
          <cell r="C1652">
            <v>51</v>
          </cell>
          <cell r="D1652">
            <v>51.8</v>
          </cell>
          <cell r="E1652">
            <v>47.1</v>
          </cell>
          <cell r="F1652">
            <v>48</v>
          </cell>
          <cell r="G1652">
            <v>48</v>
          </cell>
          <cell r="H1652">
            <v>49.6</v>
          </cell>
          <cell r="I1652">
            <v>292870</v>
          </cell>
          <cell r="J1652">
            <v>14433911.050000001</v>
          </cell>
          <cell r="K1652">
            <v>44687</v>
          </cell>
          <cell r="L1652">
            <v>3316</v>
          </cell>
          <cell r="M1652" t="str">
            <v>INE824Q01011</v>
          </cell>
        </row>
        <row r="1653">
          <cell r="A1653" t="str">
            <v>IL&amp;FSTRANS</v>
          </cell>
          <cell r="B1653" t="str">
            <v>BZ</v>
          </cell>
          <cell r="C1653">
            <v>4.5999999999999996</v>
          </cell>
          <cell r="D1653">
            <v>4.75</v>
          </cell>
          <cell r="E1653">
            <v>4.45</v>
          </cell>
          <cell r="F1653">
            <v>4.5</v>
          </cell>
          <cell r="G1653">
            <v>4.5</v>
          </cell>
          <cell r="H1653">
            <v>4.6500000000000004</v>
          </cell>
          <cell r="I1653">
            <v>114179</v>
          </cell>
          <cell r="J1653">
            <v>515137.35</v>
          </cell>
          <cell r="K1653">
            <v>44687</v>
          </cell>
          <cell r="L1653">
            <v>64</v>
          </cell>
          <cell r="M1653" t="str">
            <v>INE975G01012</v>
          </cell>
        </row>
        <row r="1654">
          <cell r="A1654" t="str">
            <v>ASTERDM</v>
          </cell>
          <cell r="B1654" t="str">
            <v>EQ</v>
          </cell>
          <cell r="C1654">
            <v>186.9</v>
          </cell>
          <cell r="D1654">
            <v>187.2</v>
          </cell>
          <cell r="E1654">
            <v>182.1</v>
          </cell>
          <cell r="F1654">
            <v>184.2</v>
          </cell>
          <cell r="G1654">
            <v>184.3</v>
          </cell>
          <cell r="H1654">
            <v>190.35</v>
          </cell>
          <cell r="I1654">
            <v>232029</v>
          </cell>
          <cell r="J1654">
            <v>42777248.600000001</v>
          </cell>
          <cell r="K1654">
            <v>44687</v>
          </cell>
          <cell r="L1654">
            <v>7254</v>
          </cell>
          <cell r="M1654" t="str">
            <v>INE914M01019</v>
          </cell>
        </row>
        <row r="1655">
          <cell r="A1655" t="str">
            <v>FEDERALBNK</v>
          </cell>
          <cell r="B1655" t="str">
            <v>EQ</v>
          </cell>
          <cell r="C1655">
            <v>93</v>
          </cell>
          <cell r="D1655">
            <v>93.9</v>
          </cell>
          <cell r="E1655">
            <v>88.65</v>
          </cell>
          <cell r="F1655">
            <v>91.1</v>
          </cell>
          <cell r="G1655">
            <v>91.9</v>
          </cell>
          <cell r="H1655">
            <v>94.15</v>
          </cell>
          <cell r="I1655">
            <v>37190821</v>
          </cell>
          <cell r="J1655">
            <v>3382287871</v>
          </cell>
          <cell r="K1655">
            <v>44687</v>
          </cell>
          <cell r="L1655">
            <v>86087</v>
          </cell>
          <cell r="M1655" t="str">
            <v>INE171A01029</v>
          </cell>
        </row>
        <row r="1656">
          <cell r="A1656" t="str">
            <v>SURYALAXMI</v>
          </cell>
          <cell r="B1656" t="str">
            <v>EQ</v>
          </cell>
          <cell r="C1656">
            <v>80.05</v>
          </cell>
          <cell r="D1656">
            <v>80.05</v>
          </cell>
          <cell r="E1656">
            <v>76.3</v>
          </cell>
          <cell r="F1656">
            <v>77.599999999999994</v>
          </cell>
          <cell r="G1656">
            <v>77.400000000000006</v>
          </cell>
          <cell r="H1656">
            <v>80.2</v>
          </cell>
          <cell r="I1656">
            <v>11467</v>
          </cell>
          <cell r="J1656">
            <v>893242.4</v>
          </cell>
          <cell r="K1656">
            <v>44687</v>
          </cell>
          <cell r="L1656">
            <v>291</v>
          </cell>
          <cell r="M1656" t="str">
            <v>INE713B01026</v>
          </cell>
        </row>
        <row r="1657">
          <cell r="A1657" t="str">
            <v>SWANENERGY</v>
          </cell>
          <cell r="B1657" t="str">
            <v>EQ</v>
          </cell>
          <cell r="C1657">
            <v>310</v>
          </cell>
          <cell r="D1657">
            <v>312.95</v>
          </cell>
          <cell r="E1657">
            <v>300.55</v>
          </cell>
          <cell r="F1657">
            <v>307.2</v>
          </cell>
          <cell r="G1657">
            <v>306</v>
          </cell>
          <cell r="H1657">
            <v>317.5</v>
          </cell>
          <cell r="I1657">
            <v>180572</v>
          </cell>
          <cell r="J1657">
            <v>55422211.25</v>
          </cell>
          <cell r="K1657">
            <v>44687</v>
          </cell>
          <cell r="L1657">
            <v>8235</v>
          </cell>
          <cell r="M1657" t="str">
            <v>INE665A01038</v>
          </cell>
        </row>
        <row r="1658">
          <cell r="A1658" t="str">
            <v>KOTAKALPHA</v>
          </cell>
          <cell r="B1658" t="str">
            <v>EQ</v>
          </cell>
          <cell r="C1658">
            <v>32.950000000000003</v>
          </cell>
          <cell r="D1658">
            <v>32.950000000000003</v>
          </cell>
          <cell r="E1658">
            <v>31.35</v>
          </cell>
          <cell r="F1658">
            <v>31.89</v>
          </cell>
          <cell r="G1658">
            <v>32.14</v>
          </cell>
          <cell r="H1658">
            <v>32.96</v>
          </cell>
          <cell r="I1658">
            <v>448224</v>
          </cell>
          <cell r="J1658">
            <v>14239232.09</v>
          </cell>
          <cell r="K1658">
            <v>44687</v>
          </cell>
          <cell r="L1658">
            <v>2026</v>
          </cell>
          <cell r="M1658" t="str">
            <v>INF174KA1IA5</v>
          </cell>
        </row>
        <row r="1659">
          <cell r="A1659" t="str">
            <v>PILANIINVS</v>
          </cell>
          <cell r="B1659" t="str">
            <v>EQ</v>
          </cell>
          <cell r="C1659">
            <v>1780</v>
          </cell>
          <cell r="D1659">
            <v>1789.1</v>
          </cell>
          <cell r="E1659">
            <v>1730.35</v>
          </cell>
          <cell r="F1659">
            <v>1741.7</v>
          </cell>
          <cell r="G1659">
            <v>1738</v>
          </cell>
          <cell r="H1659">
            <v>1800.15</v>
          </cell>
          <cell r="I1659">
            <v>1655</v>
          </cell>
          <cell r="J1659">
            <v>2901710.6</v>
          </cell>
          <cell r="K1659">
            <v>44687</v>
          </cell>
          <cell r="L1659">
            <v>397</v>
          </cell>
          <cell r="M1659" t="str">
            <v>INE417C01014</v>
          </cell>
        </row>
        <row r="1660">
          <cell r="A1660" t="str">
            <v>LYKALABS</v>
          </cell>
          <cell r="B1660" t="str">
            <v>EQ</v>
          </cell>
          <cell r="C1660">
            <v>155.4</v>
          </cell>
          <cell r="D1660">
            <v>157</v>
          </cell>
          <cell r="E1660">
            <v>147</v>
          </cell>
          <cell r="F1660">
            <v>153.44999999999999</v>
          </cell>
          <cell r="G1660">
            <v>153.05000000000001</v>
          </cell>
          <cell r="H1660">
            <v>158.6</v>
          </cell>
          <cell r="I1660">
            <v>180341</v>
          </cell>
          <cell r="J1660">
            <v>27351629.5</v>
          </cell>
          <cell r="K1660">
            <v>44687</v>
          </cell>
          <cell r="L1660">
            <v>1017</v>
          </cell>
          <cell r="M1660" t="str">
            <v>INE933A01014</v>
          </cell>
        </row>
        <row r="1661">
          <cell r="A1661" t="str">
            <v>TARSONS</v>
          </cell>
          <cell r="B1661" t="str">
            <v>EQ</v>
          </cell>
          <cell r="C1661">
            <v>687</v>
          </cell>
          <cell r="D1661">
            <v>695</v>
          </cell>
          <cell r="E1661">
            <v>657.45</v>
          </cell>
          <cell r="F1661">
            <v>672.65</v>
          </cell>
          <cell r="G1661">
            <v>675</v>
          </cell>
          <cell r="H1661">
            <v>695.3</v>
          </cell>
          <cell r="I1661">
            <v>120800</v>
          </cell>
          <cell r="J1661">
            <v>81862921.5</v>
          </cell>
          <cell r="K1661">
            <v>44687</v>
          </cell>
          <cell r="L1661">
            <v>9445</v>
          </cell>
          <cell r="M1661" t="str">
            <v>INE144Z01023</v>
          </cell>
        </row>
        <row r="1662">
          <cell r="A1662" t="str">
            <v>COMPUSOFT</v>
          </cell>
          <cell r="B1662" t="str">
            <v>EQ</v>
          </cell>
          <cell r="C1662">
            <v>22.9</v>
          </cell>
          <cell r="D1662">
            <v>23.15</v>
          </cell>
          <cell r="E1662">
            <v>21.4</v>
          </cell>
          <cell r="F1662">
            <v>22.2</v>
          </cell>
          <cell r="G1662">
            <v>22.4</v>
          </cell>
          <cell r="H1662">
            <v>22.95</v>
          </cell>
          <cell r="I1662">
            <v>102484</v>
          </cell>
          <cell r="J1662">
            <v>2256641.5</v>
          </cell>
          <cell r="K1662">
            <v>44687</v>
          </cell>
          <cell r="L1662">
            <v>914</v>
          </cell>
          <cell r="M1662" t="str">
            <v>INE453B01029</v>
          </cell>
        </row>
        <row r="1663">
          <cell r="A1663" t="str">
            <v>MAHLOG</v>
          </cell>
          <cell r="B1663" t="str">
            <v>EQ</v>
          </cell>
          <cell r="C1663">
            <v>488.5</v>
          </cell>
          <cell r="D1663">
            <v>488.5</v>
          </cell>
          <cell r="E1663">
            <v>475</v>
          </cell>
          <cell r="F1663">
            <v>476.1</v>
          </cell>
          <cell r="G1663">
            <v>476.5</v>
          </cell>
          <cell r="H1663">
            <v>492.2</v>
          </cell>
          <cell r="I1663">
            <v>45589</v>
          </cell>
          <cell r="J1663">
            <v>21817529.25</v>
          </cell>
          <cell r="K1663">
            <v>44687</v>
          </cell>
          <cell r="L1663">
            <v>3630</v>
          </cell>
          <cell r="M1663" t="str">
            <v>INE766P01016</v>
          </cell>
        </row>
        <row r="1664">
          <cell r="A1664" t="str">
            <v>ASHOKLEY</v>
          </cell>
          <cell r="B1664" t="str">
            <v>EQ</v>
          </cell>
          <cell r="C1664">
            <v>121.75</v>
          </cell>
          <cell r="D1664">
            <v>123.35</v>
          </cell>
          <cell r="E1664">
            <v>118.5</v>
          </cell>
          <cell r="F1664">
            <v>119.55</v>
          </cell>
          <cell r="G1664">
            <v>120.4</v>
          </cell>
          <cell r="H1664">
            <v>123.6</v>
          </cell>
          <cell r="I1664">
            <v>19071332</v>
          </cell>
          <cell r="J1664">
            <v>2303213531</v>
          </cell>
          <cell r="K1664">
            <v>44687</v>
          </cell>
          <cell r="L1664">
            <v>78008</v>
          </cell>
          <cell r="M1664" t="str">
            <v>INE208A01029</v>
          </cell>
        </row>
        <row r="1665">
          <cell r="A1665" t="str">
            <v>ORICONENT</v>
          </cell>
          <cell r="B1665" t="str">
            <v>EQ</v>
          </cell>
          <cell r="C1665">
            <v>31.5</v>
          </cell>
          <cell r="D1665">
            <v>31.9</v>
          </cell>
          <cell r="E1665">
            <v>30.6</v>
          </cell>
          <cell r="F1665">
            <v>30.9</v>
          </cell>
          <cell r="G1665">
            <v>31.1</v>
          </cell>
          <cell r="H1665">
            <v>31.95</v>
          </cell>
          <cell r="I1665">
            <v>106729</v>
          </cell>
          <cell r="J1665">
            <v>3327212.15</v>
          </cell>
          <cell r="K1665">
            <v>44687</v>
          </cell>
          <cell r="L1665">
            <v>582</v>
          </cell>
          <cell r="M1665" t="str">
            <v>INE730A01022</v>
          </cell>
        </row>
        <row r="1666">
          <cell r="A1666" t="str">
            <v>POLYPLEX</v>
          </cell>
          <cell r="B1666" t="str">
            <v>EQ</v>
          </cell>
          <cell r="C1666">
            <v>2520</v>
          </cell>
          <cell r="D1666">
            <v>2548</v>
          </cell>
          <cell r="E1666">
            <v>2480</v>
          </cell>
          <cell r="F1666">
            <v>2499.6999999999998</v>
          </cell>
          <cell r="G1666">
            <v>2509</v>
          </cell>
          <cell r="H1666">
            <v>2584.65</v>
          </cell>
          <cell r="I1666">
            <v>165862</v>
          </cell>
          <cell r="J1666">
            <v>415996746.89999998</v>
          </cell>
          <cell r="K1666">
            <v>44687</v>
          </cell>
          <cell r="L1666">
            <v>20568</v>
          </cell>
          <cell r="M1666" t="str">
            <v>INE633B01018</v>
          </cell>
        </row>
        <row r="1667">
          <cell r="A1667" t="str">
            <v>JOCIL</v>
          </cell>
          <cell r="B1667" t="str">
            <v>EQ</v>
          </cell>
          <cell r="C1667">
            <v>200.9</v>
          </cell>
          <cell r="D1667">
            <v>201.55</v>
          </cell>
          <cell r="E1667">
            <v>193.95</v>
          </cell>
          <cell r="F1667">
            <v>195.5</v>
          </cell>
          <cell r="G1667">
            <v>194.8</v>
          </cell>
          <cell r="H1667">
            <v>202.15</v>
          </cell>
          <cell r="I1667">
            <v>13061</v>
          </cell>
          <cell r="J1667">
            <v>2568665.0499999998</v>
          </cell>
          <cell r="K1667">
            <v>44687</v>
          </cell>
          <cell r="L1667">
            <v>522</v>
          </cell>
          <cell r="M1667" t="str">
            <v>INE839G01010</v>
          </cell>
        </row>
        <row r="1668">
          <cell r="A1668" t="str">
            <v>INDOTECH</v>
          </cell>
          <cell r="B1668" t="str">
            <v>EQ</v>
          </cell>
          <cell r="C1668">
            <v>235</v>
          </cell>
          <cell r="D1668">
            <v>235</v>
          </cell>
          <cell r="E1668">
            <v>225.5</v>
          </cell>
          <cell r="F1668">
            <v>230.25</v>
          </cell>
          <cell r="G1668">
            <v>228.15</v>
          </cell>
          <cell r="H1668">
            <v>238.1</v>
          </cell>
          <cell r="I1668">
            <v>15293</v>
          </cell>
          <cell r="J1668">
            <v>3513811.7</v>
          </cell>
          <cell r="K1668">
            <v>44687</v>
          </cell>
          <cell r="L1668">
            <v>613</v>
          </cell>
          <cell r="M1668" t="str">
            <v>INE332H01014</v>
          </cell>
        </row>
        <row r="1669">
          <cell r="A1669" t="str">
            <v>TEXMOPIPES</v>
          </cell>
          <cell r="B1669" t="str">
            <v>EQ</v>
          </cell>
          <cell r="C1669">
            <v>74.349999999999994</v>
          </cell>
          <cell r="D1669">
            <v>76.400000000000006</v>
          </cell>
          <cell r="E1669">
            <v>73</v>
          </cell>
          <cell r="F1669">
            <v>74.7</v>
          </cell>
          <cell r="G1669">
            <v>75</v>
          </cell>
          <cell r="H1669">
            <v>77.25</v>
          </cell>
          <cell r="I1669">
            <v>128840</v>
          </cell>
          <cell r="J1669">
            <v>9566374.9499999993</v>
          </cell>
          <cell r="K1669">
            <v>44687</v>
          </cell>
          <cell r="L1669">
            <v>2963</v>
          </cell>
          <cell r="M1669" t="str">
            <v>INE141K01013</v>
          </cell>
        </row>
        <row r="1670">
          <cell r="A1670" t="str">
            <v>RELINFRA</v>
          </cell>
          <cell r="B1670" t="str">
            <v>EQ</v>
          </cell>
          <cell r="C1670">
            <v>112.95</v>
          </cell>
          <cell r="D1670">
            <v>113</v>
          </cell>
          <cell r="E1670">
            <v>110</v>
          </cell>
          <cell r="F1670">
            <v>111.3</v>
          </cell>
          <cell r="G1670">
            <v>111.9</v>
          </cell>
          <cell r="H1670">
            <v>115.1</v>
          </cell>
          <cell r="I1670">
            <v>1723960</v>
          </cell>
          <cell r="J1670">
            <v>192438104.59999999</v>
          </cell>
          <cell r="K1670">
            <v>44687</v>
          </cell>
          <cell r="L1670">
            <v>14759</v>
          </cell>
          <cell r="M1670" t="str">
            <v>INE036A01016</v>
          </cell>
        </row>
        <row r="1671">
          <cell r="A1671" t="str">
            <v>CUB</v>
          </cell>
          <cell r="B1671" t="str">
            <v>EQ</v>
          </cell>
          <cell r="C1671">
            <v>128</v>
          </cell>
          <cell r="D1671">
            <v>129</v>
          </cell>
          <cell r="E1671">
            <v>125.1</v>
          </cell>
          <cell r="F1671">
            <v>125.85</v>
          </cell>
          <cell r="G1671">
            <v>126.05</v>
          </cell>
          <cell r="H1671">
            <v>130.15</v>
          </cell>
          <cell r="I1671">
            <v>995089</v>
          </cell>
          <cell r="J1671">
            <v>126389027.90000001</v>
          </cell>
          <cell r="K1671">
            <v>44687</v>
          </cell>
          <cell r="L1671">
            <v>6888</v>
          </cell>
          <cell r="M1671" t="str">
            <v>INE491A01021</v>
          </cell>
        </row>
        <row r="1672">
          <cell r="A1672" t="str">
            <v>MC2RD</v>
          </cell>
          <cell r="B1672" t="str">
            <v>MF</v>
          </cell>
          <cell r="C1672">
            <v>14.02</v>
          </cell>
          <cell r="D1672">
            <v>14.02</v>
          </cell>
          <cell r="E1672">
            <v>14.02</v>
          </cell>
          <cell r="F1672">
            <v>14.02</v>
          </cell>
          <cell r="G1672">
            <v>14.02</v>
          </cell>
          <cell r="H1672">
            <v>14.5</v>
          </cell>
          <cell r="I1672">
            <v>5000</v>
          </cell>
          <cell r="J1672">
            <v>70100</v>
          </cell>
          <cell r="K1672">
            <v>44687</v>
          </cell>
          <cell r="L1672">
            <v>1</v>
          </cell>
          <cell r="M1672" t="str">
            <v>INF903JA1EE7</v>
          </cell>
        </row>
        <row r="1673">
          <cell r="A1673" t="str">
            <v>OMINFRAL</v>
          </cell>
          <cell r="B1673" t="str">
            <v>EQ</v>
          </cell>
          <cell r="C1673">
            <v>38.200000000000003</v>
          </cell>
          <cell r="D1673">
            <v>38.700000000000003</v>
          </cell>
          <cell r="E1673">
            <v>36.799999999999997</v>
          </cell>
          <cell r="F1673">
            <v>37.950000000000003</v>
          </cell>
          <cell r="G1673">
            <v>37.549999999999997</v>
          </cell>
          <cell r="H1673">
            <v>39.25</v>
          </cell>
          <cell r="I1673">
            <v>125175</v>
          </cell>
          <cell r="J1673">
            <v>4727953.3</v>
          </cell>
          <cell r="K1673">
            <v>44687</v>
          </cell>
          <cell r="L1673">
            <v>892</v>
          </cell>
          <cell r="M1673" t="str">
            <v>INE239D01028</v>
          </cell>
        </row>
        <row r="1674">
          <cell r="A1674" t="str">
            <v>JAMNAAUTO</v>
          </cell>
          <cell r="B1674" t="str">
            <v>EQ</v>
          </cell>
          <cell r="C1674">
            <v>104.85</v>
          </cell>
          <cell r="D1674">
            <v>104.85</v>
          </cell>
          <cell r="E1674">
            <v>100.05</v>
          </cell>
          <cell r="F1674">
            <v>102.05</v>
          </cell>
          <cell r="G1674">
            <v>102</v>
          </cell>
          <cell r="H1674">
            <v>105.55</v>
          </cell>
          <cell r="I1674">
            <v>559881</v>
          </cell>
          <cell r="J1674">
            <v>56959482.899999999</v>
          </cell>
          <cell r="K1674">
            <v>44687</v>
          </cell>
          <cell r="L1674">
            <v>12241</v>
          </cell>
          <cell r="M1674" t="str">
            <v>INE039C01032</v>
          </cell>
        </row>
        <row r="1675">
          <cell r="A1675" t="str">
            <v>GRPLTD</v>
          </cell>
          <cell r="B1675" t="str">
            <v>EQ</v>
          </cell>
          <cell r="C1675">
            <v>1433.95</v>
          </cell>
          <cell r="D1675">
            <v>1488.45</v>
          </cell>
          <cell r="E1675">
            <v>1375.05</v>
          </cell>
          <cell r="F1675">
            <v>1386.3</v>
          </cell>
          <cell r="G1675">
            <v>1386</v>
          </cell>
          <cell r="H1675">
            <v>1433.95</v>
          </cell>
          <cell r="I1675">
            <v>3212</v>
          </cell>
          <cell r="J1675">
            <v>4514087.1500000004</v>
          </cell>
          <cell r="K1675">
            <v>44687</v>
          </cell>
          <cell r="L1675">
            <v>862</v>
          </cell>
          <cell r="M1675" t="str">
            <v>INE137I01015</v>
          </cell>
        </row>
        <row r="1676">
          <cell r="A1676" t="str">
            <v>NDTV</v>
          </cell>
          <cell r="B1676" t="str">
            <v>EQ</v>
          </cell>
          <cell r="C1676">
            <v>178</v>
          </cell>
          <cell r="D1676">
            <v>178</v>
          </cell>
          <cell r="E1676">
            <v>172.5</v>
          </cell>
          <cell r="F1676">
            <v>174.35</v>
          </cell>
          <cell r="G1676">
            <v>174.95</v>
          </cell>
          <cell r="H1676">
            <v>180.35</v>
          </cell>
          <cell r="I1676">
            <v>40066</v>
          </cell>
          <cell r="J1676">
            <v>6988276.2999999998</v>
          </cell>
          <cell r="K1676">
            <v>44687</v>
          </cell>
          <cell r="L1676">
            <v>1410</v>
          </cell>
          <cell r="M1676" t="str">
            <v>INE155G01029</v>
          </cell>
        </row>
        <row r="1677">
          <cell r="A1677" t="str">
            <v>PRINCEPIPE</v>
          </cell>
          <cell r="B1677" t="str">
            <v>EQ</v>
          </cell>
          <cell r="C1677">
            <v>658.75</v>
          </cell>
          <cell r="D1677">
            <v>666.15</v>
          </cell>
          <cell r="E1677">
            <v>646</v>
          </cell>
          <cell r="F1677">
            <v>649.45000000000005</v>
          </cell>
          <cell r="G1677">
            <v>650</v>
          </cell>
          <cell r="H1677">
            <v>671.8</v>
          </cell>
          <cell r="I1677">
            <v>230965</v>
          </cell>
          <cell r="J1677">
            <v>150526541.90000001</v>
          </cell>
          <cell r="K1677">
            <v>44687</v>
          </cell>
          <cell r="L1677">
            <v>18168</v>
          </cell>
          <cell r="M1677" t="str">
            <v>INE689W01016</v>
          </cell>
        </row>
        <row r="1678">
          <cell r="A1678" t="str">
            <v>SCI</v>
          </cell>
          <cell r="B1678" t="str">
            <v>EQ</v>
          </cell>
          <cell r="C1678">
            <v>126.9</v>
          </cell>
          <cell r="D1678">
            <v>126.95</v>
          </cell>
          <cell r="E1678">
            <v>123.3</v>
          </cell>
          <cell r="F1678">
            <v>124.65</v>
          </cell>
          <cell r="G1678">
            <v>125.9</v>
          </cell>
          <cell r="H1678">
            <v>128.94999999999999</v>
          </cell>
          <cell r="I1678">
            <v>1431855</v>
          </cell>
          <cell r="J1678">
            <v>179181006.90000001</v>
          </cell>
          <cell r="K1678">
            <v>44687</v>
          </cell>
          <cell r="L1678">
            <v>8979</v>
          </cell>
          <cell r="M1678" t="str">
            <v>INE109A01011</v>
          </cell>
        </row>
        <row r="1679">
          <cell r="A1679" t="str">
            <v>TATAMTRDVR</v>
          </cell>
          <cell r="B1679" t="str">
            <v>EQ</v>
          </cell>
          <cell r="C1679">
            <v>204.35</v>
          </cell>
          <cell r="D1679">
            <v>205.9</v>
          </cell>
          <cell r="E1679">
            <v>200</v>
          </cell>
          <cell r="F1679">
            <v>201.35</v>
          </cell>
          <cell r="G1679">
            <v>202</v>
          </cell>
          <cell r="H1679">
            <v>208.3</v>
          </cell>
          <cell r="I1679">
            <v>2985802</v>
          </cell>
          <cell r="J1679">
            <v>604669727.29999995</v>
          </cell>
          <cell r="K1679">
            <v>44687</v>
          </cell>
          <cell r="L1679">
            <v>33977</v>
          </cell>
          <cell r="M1679" t="str">
            <v>IN9155A01020</v>
          </cell>
        </row>
        <row r="1680">
          <cell r="A1680" t="str">
            <v>RESPONIND</v>
          </cell>
          <cell r="B1680" t="str">
            <v>EQ</v>
          </cell>
          <cell r="C1680">
            <v>150</v>
          </cell>
          <cell r="D1680">
            <v>153.6</v>
          </cell>
          <cell r="E1680">
            <v>145.5</v>
          </cell>
          <cell r="F1680">
            <v>147.69999999999999</v>
          </cell>
          <cell r="G1680">
            <v>146.55000000000001</v>
          </cell>
          <cell r="H1680">
            <v>152.80000000000001</v>
          </cell>
          <cell r="I1680">
            <v>257280</v>
          </cell>
          <cell r="J1680">
            <v>38501163.799999997</v>
          </cell>
          <cell r="K1680">
            <v>44687</v>
          </cell>
          <cell r="L1680">
            <v>12557</v>
          </cell>
          <cell r="M1680" t="str">
            <v>INE688D01026</v>
          </cell>
        </row>
        <row r="1681">
          <cell r="A1681" t="str">
            <v>SAKHTISUG</v>
          </cell>
          <cell r="B1681" t="str">
            <v>EQ</v>
          </cell>
          <cell r="C1681">
            <v>17.25</v>
          </cell>
          <cell r="D1681">
            <v>17.850000000000001</v>
          </cell>
          <cell r="E1681">
            <v>16.399999999999999</v>
          </cell>
          <cell r="F1681">
            <v>17.350000000000001</v>
          </cell>
          <cell r="G1681">
            <v>17.2</v>
          </cell>
          <cell r="H1681">
            <v>17.95</v>
          </cell>
          <cell r="I1681">
            <v>447139</v>
          </cell>
          <cell r="J1681">
            <v>7612100.0999999996</v>
          </cell>
          <cell r="K1681">
            <v>44687</v>
          </cell>
          <cell r="L1681">
            <v>1378</v>
          </cell>
          <cell r="M1681" t="str">
            <v>INE623A01011</v>
          </cell>
        </row>
        <row r="1682">
          <cell r="A1682" t="str">
            <v>ALLSEC</v>
          </cell>
          <cell r="B1682" t="str">
            <v>EQ</v>
          </cell>
          <cell r="C1682">
            <v>502</v>
          </cell>
          <cell r="D1682">
            <v>506.95</v>
          </cell>
          <cell r="E1682">
            <v>491.4</v>
          </cell>
          <cell r="F1682">
            <v>494.4</v>
          </cell>
          <cell r="G1682">
            <v>498.35</v>
          </cell>
          <cell r="H1682">
            <v>511.5</v>
          </cell>
          <cell r="I1682">
            <v>8500</v>
          </cell>
          <cell r="J1682">
            <v>4218684.5</v>
          </cell>
          <cell r="K1682">
            <v>44687</v>
          </cell>
          <cell r="L1682">
            <v>738</v>
          </cell>
          <cell r="M1682" t="str">
            <v>INE835G01018</v>
          </cell>
        </row>
        <row r="1683">
          <cell r="A1683" t="str">
            <v>VETO</v>
          </cell>
          <cell r="B1683" t="str">
            <v>EQ</v>
          </cell>
          <cell r="C1683">
            <v>98.8</v>
          </cell>
          <cell r="D1683">
            <v>98.8</v>
          </cell>
          <cell r="E1683">
            <v>95</v>
          </cell>
          <cell r="F1683">
            <v>96.85</v>
          </cell>
          <cell r="G1683">
            <v>96.05</v>
          </cell>
          <cell r="H1683">
            <v>100.2</v>
          </cell>
          <cell r="I1683">
            <v>69817</v>
          </cell>
          <cell r="J1683">
            <v>6747184.25</v>
          </cell>
          <cell r="K1683">
            <v>44687</v>
          </cell>
          <cell r="L1683">
            <v>1812</v>
          </cell>
          <cell r="M1683" t="str">
            <v>INE918N01018</v>
          </cell>
        </row>
        <row r="1684">
          <cell r="A1684" t="str">
            <v>KEI</v>
          </cell>
          <cell r="B1684" t="str">
            <v>EQ</v>
          </cell>
          <cell r="C1684">
            <v>1161.2</v>
          </cell>
          <cell r="D1684">
            <v>1200</v>
          </cell>
          <cell r="E1684">
            <v>1143.8</v>
          </cell>
          <cell r="F1684">
            <v>1164</v>
          </cell>
          <cell r="G1684">
            <v>1167</v>
          </cell>
          <cell r="H1684">
            <v>1204.3</v>
          </cell>
          <cell r="I1684">
            <v>318391</v>
          </cell>
          <cell r="J1684">
            <v>372159784.89999998</v>
          </cell>
          <cell r="K1684">
            <v>44687</v>
          </cell>
          <cell r="L1684">
            <v>13978</v>
          </cell>
          <cell r="M1684" t="str">
            <v>INE878B01027</v>
          </cell>
        </row>
        <row r="1685">
          <cell r="A1685" t="str">
            <v>ROSSELLIND</v>
          </cell>
          <cell r="B1685" t="str">
            <v>EQ</v>
          </cell>
          <cell r="C1685">
            <v>183.6</v>
          </cell>
          <cell r="D1685">
            <v>183.6</v>
          </cell>
          <cell r="E1685">
            <v>175</v>
          </cell>
          <cell r="F1685">
            <v>179.6</v>
          </cell>
          <cell r="G1685">
            <v>179</v>
          </cell>
          <cell r="H1685">
            <v>185.85</v>
          </cell>
          <cell r="I1685">
            <v>92311</v>
          </cell>
          <cell r="J1685">
            <v>16535770.800000001</v>
          </cell>
          <cell r="K1685">
            <v>44687</v>
          </cell>
          <cell r="L1685">
            <v>2302</v>
          </cell>
          <cell r="M1685" t="str">
            <v>INE847C01020</v>
          </cell>
        </row>
        <row r="1686">
          <cell r="A1686" t="str">
            <v>NHAI</v>
          </cell>
          <cell r="B1686" t="str">
            <v>N9</v>
          </cell>
          <cell r="C1686">
            <v>1186.5</v>
          </cell>
          <cell r="D1686">
            <v>1186.5</v>
          </cell>
          <cell r="E1686">
            <v>1146.0999999999999</v>
          </cell>
          <cell r="F1686">
            <v>1146.0999999999999</v>
          </cell>
          <cell r="G1686">
            <v>1146.0999999999999</v>
          </cell>
          <cell r="H1686">
            <v>1186</v>
          </cell>
          <cell r="I1686">
            <v>10001</v>
          </cell>
          <cell r="J1686">
            <v>11866146.1</v>
          </cell>
          <cell r="K1686">
            <v>44687</v>
          </cell>
          <cell r="L1686">
            <v>3</v>
          </cell>
          <cell r="M1686" t="str">
            <v>INE906B07EI0</v>
          </cell>
        </row>
        <row r="1687">
          <cell r="A1687" t="str">
            <v>GANDHITUBE</v>
          </cell>
          <cell r="B1687" t="str">
            <v>EQ</v>
          </cell>
          <cell r="C1687">
            <v>374.85</v>
          </cell>
          <cell r="D1687">
            <v>375</v>
          </cell>
          <cell r="E1687">
            <v>366.2</v>
          </cell>
          <cell r="F1687">
            <v>368.3</v>
          </cell>
          <cell r="G1687">
            <v>367.05</v>
          </cell>
          <cell r="H1687">
            <v>381.2</v>
          </cell>
          <cell r="I1687">
            <v>3777</v>
          </cell>
          <cell r="J1687">
            <v>1397195.3</v>
          </cell>
          <cell r="K1687">
            <v>44687</v>
          </cell>
          <cell r="L1687">
            <v>200</v>
          </cell>
          <cell r="M1687" t="str">
            <v>INE524B01027</v>
          </cell>
        </row>
        <row r="1688">
          <cell r="A1688" t="str">
            <v>SHANKARA</v>
          </cell>
          <cell r="B1688" t="str">
            <v>EQ</v>
          </cell>
          <cell r="C1688">
            <v>721</v>
          </cell>
          <cell r="D1688">
            <v>740</v>
          </cell>
          <cell r="E1688">
            <v>718</v>
          </cell>
          <cell r="F1688">
            <v>722.95</v>
          </cell>
          <cell r="G1688">
            <v>719.15</v>
          </cell>
          <cell r="H1688">
            <v>748.3</v>
          </cell>
          <cell r="I1688">
            <v>37102</v>
          </cell>
          <cell r="J1688">
            <v>27008449.699999999</v>
          </cell>
          <cell r="K1688">
            <v>44687</v>
          </cell>
          <cell r="L1688">
            <v>2911</v>
          </cell>
          <cell r="M1688" t="str">
            <v>INE274V01019</v>
          </cell>
        </row>
        <row r="1689">
          <cell r="A1689" t="str">
            <v>BYKE</v>
          </cell>
          <cell r="B1689" t="str">
            <v>BE</v>
          </cell>
          <cell r="C1689">
            <v>40</v>
          </cell>
          <cell r="D1689">
            <v>41.5</v>
          </cell>
          <cell r="E1689">
            <v>39.200000000000003</v>
          </cell>
          <cell r="F1689">
            <v>39.85</v>
          </cell>
          <cell r="G1689">
            <v>39.6</v>
          </cell>
          <cell r="H1689">
            <v>41.25</v>
          </cell>
          <cell r="I1689">
            <v>54490</v>
          </cell>
          <cell r="J1689">
            <v>2173657.15</v>
          </cell>
          <cell r="K1689">
            <v>44687</v>
          </cell>
          <cell r="L1689">
            <v>265</v>
          </cell>
          <cell r="M1689" t="str">
            <v>INE319B01014</v>
          </cell>
        </row>
        <row r="1690">
          <cell r="A1690" t="str">
            <v>GTPL</v>
          </cell>
          <cell r="B1690" t="str">
            <v>EQ</v>
          </cell>
          <cell r="C1690">
            <v>179</v>
          </cell>
          <cell r="D1690">
            <v>182</v>
          </cell>
          <cell r="E1690">
            <v>171</v>
          </cell>
          <cell r="F1690">
            <v>171.9</v>
          </cell>
          <cell r="G1690">
            <v>172.2</v>
          </cell>
          <cell r="H1690">
            <v>177.95</v>
          </cell>
          <cell r="I1690">
            <v>57077</v>
          </cell>
          <cell r="J1690">
            <v>9885057.8499999996</v>
          </cell>
          <cell r="K1690">
            <v>44687</v>
          </cell>
          <cell r="L1690">
            <v>1671</v>
          </cell>
          <cell r="M1690" t="str">
            <v>INE869I01013</v>
          </cell>
        </row>
        <row r="1691">
          <cell r="A1691" t="str">
            <v>CHENNPETRO</v>
          </cell>
          <cell r="B1691" t="str">
            <v>EQ</v>
          </cell>
          <cell r="C1691">
            <v>283.5</v>
          </cell>
          <cell r="D1691">
            <v>297.95</v>
          </cell>
          <cell r="E1691">
            <v>281.25</v>
          </cell>
          <cell r="F1691">
            <v>282.60000000000002</v>
          </cell>
          <cell r="G1691">
            <v>283.10000000000002</v>
          </cell>
          <cell r="H1691">
            <v>292.55</v>
          </cell>
          <cell r="I1691">
            <v>2720568</v>
          </cell>
          <cell r="J1691">
            <v>787737834.5</v>
          </cell>
          <cell r="K1691">
            <v>44687</v>
          </cell>
          <cell r="L1691">
            <v>36205</v>
          </cell>
          <cell r="M1691" t="str">
            <v>INE178A01016</v>
          </cell>
        </row>
        <row r="1692">
          <cell r="A1692" t="str">
            <v>HARRMALAYA</v>
          </cell>
          <cell r="B1692" t="str">
            <v>EQ</v>
          </cell>
          <cell r="C1692">
            <v>167.6</v>
          </cell>
          <cell r="D1692">
            <v>168.3</v>
          </cell>
          <cell r="E1692">
            <v>161.1</v>
          </cell>
          <cell r="F1692">
            <v>163.25</v>
          </cell>
          <cell r="G1692">
            <v>164.2</v>
          </cell>
          <cell r="H1692">
            <v>169</v>
          </cell>
          <cell r="I1692">
            <v>86452</v>
          </cell>
          <cell r="J1692">
            <v>14210187.35</v>
          </cell>
          <cell r="K1692">
            <v>44687</v>
          </cell>
          <cell r="L1692">
            <v>3094</v>
          </cell>
          <cell r="M1692" t="str">
            <v>INE544A01019</v>
          </cell>
        </row>
        <row r="1693">
          <cell r="A1693" t="str">
            <v>JKIL</v>
          </cell>
          <cell r="B1693" t="str">
            <v>EQ</v>
          </cell>
          <cell r="C1693">
            <v>226</v>
          </cell>
          <cell r="D1693">
            <v>234.7</v>
          </cell>
          <cell r="E1693">
            <v>225.25</v>
          </cell>
          <cell r="F1693">
            <v>227.05</v>
          </cell>
          <cell r="G1693">
            <v>228</v>
          </cell>
          <cell r="H1693">
            <v>235.05</v>
          </cell>
          <cell r="I1693">
            <v>849958</v>
          </cell>
          <cell r="J1693">
            <v>195353653.09999999</v>
          </cell>
          <cell r="K1693">
            <v>44687</v>
          </cell>
          <cell r="L1693">
            <v>11625</v>
          </cell>
          <cell r="M1693" t="str">
            <v>INE576I01022</v>
          </cell>
        </row>
        <row r="1694">
          <cell r="A1694" t="str">
            <v>SGIL</v>
          </cell>
          <cell r="B1694" t="str">
            <v>EQ</v>
          </cell>
          <cell r="C1694">
            <v>192</v>
          </cell>
          <cell r="D1694">
            <v>192</v>
          </cell>
          <cell r="E1694">
            <v>177.1</v>
          </cell>
          <cell r="F1694">
            <v>181.55</v>
          </cell>
          <cell r="G1694">
            <v>181</v>
          </cell>
          <cell r="H1694">
            <v>187.95</v>
          </cell>
          <cell r="I1694">
            <v>14592</v>
          </cell>
          <cell r="J1694">
            <v>2670618.9</v>
          </cell>
          <cell r="K1694">
            <v>44687</v>
          </cell>
          <cell r="L1694">
            <v>859</v>
          </cell>
          <cell r="M1694" t="str">
            <v>INE00QT01015</v>
          </cell>
        </row>
        <row r="1695">
          <cell r="A1695" t="str">
            <v>UNIVASTU</v>
          </cell>
          <cell r="B1695" t="str">
            <v>EQ</v>
          </cell>
          <cell r="C1695">
            <v>77.099999999999994</v>
          </cell>
          <cell r="D1695">
            <v>80.8</v>
          </cell>
          <cell r="E1695">
            <v>75.25</v>
          </cell>
          <cell r="F1695">
            <v>78</v>
          </cell>
          <cell r="G1695">
            <v>78.650000000000006</v>
          </cell>
          <cell r="H1695">
            <v>80.75</v>
          </cell>
          <cell r="I1695">
            <v>32861</v>
          </cell>
          <cell r="J1695">
            <v>2548596.2000000002</v>
          </cell>
          <cell r="K1695">
            <v>44687</v>
          </cell>
          <cell r="L1695">
            <v>583</v>
          </cell>
          <cell r="M1695" t="str">
            <v>INE562X01013</v>
          </cell>
        </row>
        <row r="1696">
          <cell r="A1696" t="str">
            <v>AMDIND</v>
          </cell>
          <cell r="B1696" t="str">
            <v>EQ</v>
          </cell>
          <cell r="C1696">
            <v>46.95</v>
          </cell>
          <cell r="D1696">
            <v>46.95</v>
          </cell>
          <cell r="E1696">
            <v>44.15</v>
          </cell>
          <cell r="F1696">
            <v>45.35</v>
          </cell>
          <cell r="G1696">
            <v>45.15</v>
          </cell>
          <cell r="H1696">
            <v>46.95</v>
          </cell>
          <cell r="I1696">
            <v>37863</v>
          </cell>
          <cell r="J1696">
            <v>1702987.25</v>
          </cell>
          <cell r="K1696">
            <v>44687</v>
          </cell>
          <cell r="L1696">
            <v>626</v>
          </cell>
          <cell r="M1696" t="str">
            <v>INE005I01014</v>
          </cell>
        </row>
        <row r="1697">
          <cell r="A1697" t="str">
            <v>RBLBANK</v>
          </cell>
          <cell r="B1697" t="str">
            <v>EQ</v>
          </cell>
          <cell r="C1697">
            <v>117.2</v>
          </cell>
          <cell r="D1697">
            <v>117.2</v>
          </cell>
          <cell r="E1697">
            <v>113.25</v>
          </cell>
          <cell r="F1697">
            <v>114.7</v>
          </cell>
          <cell r="G1697">
            <v>114.95</v>
          </cell>
          <cell r="H1697">
            <v>118.75</v>
          </cell>
          <cell r="I1697">
            <v>14603080</v>
          </cell>
          <cell r="J1697">
            <v>1675683743</v>
          </cell>
          <cell r="K1697">
            <v>44687</v>
          </cell>
          <cell r="L1697">
            <v>54636</v>
          </cell>
          <cell r="M1697" t="str">
            <v>INE976G01028</v>
          </cell>
        </row>
        <row r="1698">
          <cell r="A1698" t="str">
            <v>KERNEX</v>
          </cell>
          <cell r="B1698" t="str">
            <v>BE</v>
          </cell>
          <cell r="C1698">
            <v>180</v>
          </cell>
          <cell r="D1698">
            <v>183.95</v>
          </cell>
          <cell r="E1698">
            <v>176.2</v>
          </cell>
          <cell r="F1698">
            <v>178</v>
          </cell>
          <cell r="G1698">
            <v>178</v>
          </cell>
          <cell r="H1698">
            <v>184.3</v>
          </cell>
          <cell r="I1698">
            <v>7101</v>
          </cell>
          <cell r="J1698">
            <v>1268302.55</v>
          </cell>
          <cell r="K1698">
            <v>44687</v>
          </cell>
          <cell r="L1698">
            <v>125</v>
          </cell>
          <cell r="M1698" t="str">
            <v>INE202H01019</v>
          </cell>
        </row>
        <row r="1699">
          <cell r="A1699" t="str">
            <v>HCL-INSYS</v>
          </cell>
          <cell r="B1699" t="str">
            <v>EQ</v>
          </cell>
          <cell r="C1699">
            <v>17.600000000000001</v>
          </cell>
          <cell r="D1699">
            <v>17.600000000000001</v>
          </cell>
          <cell r="E1699">
            <v>16.7</v>
          </cell>
          <cell r="F1699">
            <v>16.95</v>
          </cell>
          <cell r="G1699">
            <v>17</v>
          </cell>
          <cell r="H1699">
            <v>17.55</v>
          </cell>
          <cell r="I1699">
            <v>630641</v>
          </cell>
          <cell r="J1699">
            <v>10634829.199999999</v>
          </cell>
          <cell r="K1699">
            <v>44687</v>
          </cell>
          <cell r="L1699">
            <v>2681</v>
          </cell>
          <cell r="M1699" t="str">
            <v>INE236A01020</v>
          </cell>
        </row>
        <row r="1700">
          <cell r="A1700" t="str">
            <v>SAREGAMA</v>
          </cell>
          <cell r="B1700" t="str">
            <v>EQ</v>
          </cell>
          <cell r="C1700">
            <v>400</v>
          </cell>
          <cell r="D1700">
            <v>415</v>
          </cell>
          <cell r="E1700">
            <v>393.7</v>
          </cell>
          <cell r="F1700">
            <v>395.1</v>
          </cell>
          <cell r="G1700">
            <v>394</v>
          </cell>
          <cell r="H1700">
            <v>409.1</v>
          </cell>
          <cell r="I1700">
            <v>695798</v>
          </cell>
          <cell r="J1700">
            <v>277078330.39999998</v>
          </cell>
          <cell r="K1700">
            <v>44687</v>
          </cell>
          <cell r="L1700">
            <v>8304</v>
          </cell>
          <cell r="M1700" t="str">
            <v>INE979A01025</v>
          </cell>
        </row>
        <row r="1701">
          <cell r="A1701" t="str">
            <v>CINEVISTA</v>
          </cell>
          <cell r="B1701" t="str">
            <v>EQ</v>
          </cell>
          <cell r="C1701">
            <v>14.6</v>
          </cell>
          <cell r="D1701">
            <v>14.65</v>
          </cell>
          <cell r="E1701">
            <v>14</v>
          </cell>
          <cell r="F1701">
            <v>14.1</v>
          </cell>
          <cell r="G1701">
            <v>14.15</v>
          </cell>
          <cell r="H1701">
            <v>14.6</v>
          </cell>
          <cell r="I1701">
            <v>36001</v>
          </cell>
          <cell r="J1701">
            <v>514641.9</v>
          </cell>
          <cell r="K1701">
            <v>44687</v>
          </cell>
          <cell r="L1701">
            <v>203</v>
          </cell>
          <cell r="M1701" t="str">
            <v>INE039B01026</v>
          </cell>
        </row>
        <row r="1702">
          <cell r="A1702" t="str">
            <v>PODDARHOUS</v>
          </cell>
          <cell r="B1702" t="str">
            <v>EQ</v>
          </cell>
          <cell r="C1702">
            <v>211</v>
          </cell>
          <cell r="D1702">
            <v>211</v>
          </cell>
          <cell r="E1702">
            <v>205.25</v>
          </cell>
          <cell r="F1702">
            <v>207</v>
          </cell>
          <cell r="G1702">
            <v>207</v>
          </cell>
          <cell r="H1702">
            <v>214.35</v>
          </cell>
          <cell r="I1702">
            <v>6916</v>
          </cell>
          <cell r="J1702">
            <v>1432542.45</v>
          </cell>
          <cell r="K1702">
            <v>44687</v>
          </cell>
          <cell r="L1702">
            <v>108</v>
          </cell>
          <cell r="M1702" t="str">
            <v>INE888B01018</v>
          </cell>
        </row>
        <row r="1703">
          <cell r="A1703" t="str">
            <v>BARBEQUE</v>
          </cell>
          <cell r="B1703" t="str">
            <v>EQ</v>
          </cell>
          <cell r="C1703">
            <v>1148</v>
          </cell>
          <cell r="D1703">
            <v>1160</v>
          </cell>
          <cell r="E1703">
            <v>994.45</v>
          </cell>
          <cell r="F1703">
            <v>1115.8499999999999</v>
          </cell>
          <cell r="G1703">
            <v>1113</v>
          </cell>
          <cell r="H1703">
            <v>1155.55</v>
          </cell>
          <cell r="I1703">
            <v>684673</v>
          </cell>
          <cell r="J1703">
            <v>736843387.10000002</v>
          </cell>
          <cell r="K1703">
            <v>44687</v>
          </cell>
          <cell r="L1703">
            <v>32860</v>
          </cell>
          <cell r="M1703" t="str">
            <v>INE382M01027</v>
          </cell>
        </row>
        <row r="1704">
          <cell r="A1704" t="str">
            <v>INTLCONV</v>
          </cell>
          <cell r="B1704" t="str">
            <v>EQ</v>
          </cell>
          <cell r="C1704">
            <v>66.95</v>
          </cell>
          <cell r="D1704">
            <v>69.599999999999994</v>
          </cell>
          <cell r="E1704">
            <v>65.5</v>
          </cell>
          <cell r="F1704">
            <v>66</v>
          </cell>
          <cell r="G1704">
            <v>66.400000000000006</v>
          </cell>
          <cell r="H1704">
            <v>68.349999999999994</v>
          </cell>
          <cell r="I1704">
            <v>579703</v>
          </cell>
          <cell r="J1704">
            <v>38879643.549999997</v>
          </cell>
          <cell r="K1704">
            <v>44687</v>
          </cell>
          <cell r="L1704">
            <v>5080</v>
          </cell>
          <cell r="M1704" t="str">
            <v>INE575C01027</v>
          </cell>
        </row>
        <row r="1705">
          <cell r="A1705" t="str">
            <v>CAPTRUST</v>
          </cell>
          <cell r="B1705" t="str">
            <v>EQ</v>
          </cell>
          <cell r="C1705">
            <v>121.5</v>
          </cell>
          <cell r="D1705">
            <v>129.69999999999999</v>
          </cell>
          <cell r="E1705">
            <v>114.85</v>
          </cell>
          <cell r="F1705">
            <v>117.95</v>
          </cell>
          <cell r="G1705">
            <v>117.5</v>
          </cell>
          <cell r="H1705">
            <v>122.15</v>
          </cell>
          <cell r="I1705">
            <v>25073</v>
          </cell>
          <cell r="J1705">
            <v>3003620.2</v>
          </cell>
          <cell r="K1705">
            <v>44687</v>
          </cell>
          <cell r="L1705">
            <v>830</v>
          </cell>
          <cell r="M1705" t="str">
            <v>INE707C01018</v>
          </cell>
        </row>
        <row r="1706">
          <cell r="A1706" t="str">
            <v>MANAKCOAT</v>
          </cell>
          <cell r="B1706" t="str">
            <v>EQ</v>
          </cell>
          <cell r="C1706">
            <v>23</v>
          </cell>
          <cell r="D1706">
            <v>23.5</v>
          </cell>
          <cell r="E1706">
            <v>22.1</v>
          </cell>
          <cell r="F1706">
            <v>22.45</v>
          </cell>
          <cell r="G1706">
            <v>22.2</v>
          </cell>
          <cell r="H1706">
            <v>23.25</v>
          </cell>
          <cell r="I1706">
            <v>52457</v>
          </cell>
          <cell r="J1706">
            <v>1186830.5</v>
          </cell>
          <cell r="K1706">
            <v>44687</v>
          </cell>
          <cell r="L1706">
            <v>491</v>
          </cell>
          <cell r="M1706" t="str">
            <v>INE830Q01018</v>
          </cell>
        </row>
        <row r="1707">
          <cell r="A1707" t="str">
            <v>DKEGL</v>
          </cell>
          <cell r="B1707" t="str">
            <v>SM</v>
          </cell>
          <cell r="C1707">
            <v>43</v>
          </cell>
          <cell r="D1707">
            <v>43</v>
          </cell>
          <cell r="E1707">
            <v>42</v>
          </cell>
          <cell r="F1707">
            <v>42</v>
          </cell>
          <cell r="G1707">
            <v>42</v>
          </cell>
          <cell r="H1707">
            <v>43.5</v>
          </cell>
          <cell r="I1707">
            <v>12000</v>
          </cell>
          <cell r="J1707">
            <v>509400</v>
          </cell>
          <cell r="K1707">
            <v>44687</v>
          </cell>
          <cell r="L1707">
            <v>4</v>
          </cell>
          <cell r="M1707" t="str">
            <v>INE0GN101014</v>
          </cell>
        </row>
        <row r="1708">
          <cell r="A1708" t="str">
            <v>DABUR</v>
          </cell>
          <cell r="B1708" t="str">
            <v>EQ</v>
          </cell>
          <cell r="C1708">
            <v>518.20000000000005</v>
          </cell>
          <cell r="D1708">
            <v>526.9</v>
          </cell>
          <cell r="E1708">
            <v>508.35</v>
          </cell>
          <cell r="F1708">
            <v>510.8</v>
          </cell>
          <cell r="G1708">
            <v>512.35</v>
          </cell>
          <cell r="H1708">
            <v>529.04999999999995</v>
          </cell>
          <cell r="I1708">
            <v>3569229</v>
          </cell>
          <cell r="J1708">
            <v>1849207699</v>
          </cell>
          <cell r="K1708">
            <v>44687</v>
          </cell>
          <cell r="L1708">
            <v>67817</v>
          </cell>
          <cell r="M1708" t="str">
            <v>INE016A01026</v>
          </cell>
        </row>
        <row r="1709">
          <cell r="A1709" t="str">
            <v>JKPAPER</v>
          </cell>
          <cell r="B1709" t="str">
            <v>EQ</v>
          </cell>
          <cell r="C1709">
            <v>340.7</v>
          </cell>
          <cell r="D1709">
            <v>347.55</v>
          </cell>
          <cell r="E1709">
            <v>336.05</v>
          </cell>
          <cell r="F1709">
            <v>338.2</v>
          </cell>
          <cell r="G1709">
            <v>340.8</v>
          </cell>
          <cell r="H1709">
            <v>350.3</v>
          </cell>
          <cell r="I1709">
            <v>706372</v>
          </cell>
          <cell r="J1709">
            <v>240107369.09999999</v>
          </cell>
          <cell r="K1709">
            <v>44687</v>
          </cell>
          <cell r="L1709">
            <v>18118</v>
          </cell>
          <cell r="M1709" t="str">
            <v>INE789E01012</v>
          </cell>
        </row>
        <row r="1710">
          <cell r="A1710" t="str">
            <v>HEMIPROP</v>
          </cell>
          <cell r="B1710" t="str">
            <v>EQ</v>
          </cell>
          <cell r="C1710">
            <v>113</v>
          </cell>
          <cell r="D1710">
            <v>113</v>
          </cell>
          <cell r="E1710">
            <v>109.05</v>
          </cell>
          <cell r="F1710">
            <v>110.4</v>
          </cell>
          <cell r="G1710">
            <v>110.4</v>
          </cell>
          <cell r="H1710">
            <v>114.35</v>
          </cell>
          <cell r="I1710">
            <v>496475</v>
          </cell>
          <cell r="J1710">
            <v>54827160.850000001</v>
          </cell>
          <cell r="K1710">
            <v>44687</v>
          </cell>
          <cell r="L1710">
            <v>8718</v>
          </cell>
          <cell r="M1710" t="str">
            <v>INE0AJG01018</v>
          </cell>
        </row>
        <row r="1711">
          <cell r="A1711" t="str">
            <v>ASAHISONG</v>
          </cell>
          <cell r="B1711" t="str">
            <v>EQ</v>
          </cell>
          <cell r="C1711">
            <v>299</v>
          </cell>
          <cell r="D1711">
            <v>300</v>
          </cell>
          <cell r="E1711">
            <v>288</v>
          </cell>
          <cell r="F1711">
            <v>289.25</v>
          </cell>
          <cell r="G1711">
            <v>288</v>
          </cell>
          <cell r="H1711">
            <v>299.60000000000002</v>
          </cell>
          <cell r="I1711">
            <v>14152</v>
          </cell>
          <cell r="J1711">
            <v>4127169.55</v>
          </cell>
          <cell r="K1711">
            <v>44687</v>
          </cell>
          <cell r="L1711">
            <v>977</v>
          </cell>
          <cell r="M1711" t="str">
            <v>INE228I01012</v>
          </cell>
        </row>
        <row r="1712">
          <cell r="A1712" t="str">
            <v>KECL</v>
          </cell>
          <cell r="B1712" t="str">
            <v>EQ</v>
          </cell>
          <cell r="C1712">
            <v>24.85</v>
          </cell>
          <cell r="D1712">
            <v>24.85</v>
          </cell>
          <cell r="E1712">
            <v>23.5</v>
          </cell>
          <cell r="F1712">
            <v>23.75</v>
          </cell>
          <cell r="G1712">
            <v>23.75</v>
          </cell>
          <cell r="H1712">
            <v>24.6</v>
          </cell>
          <cell r="I1712">
            <v>128707</v>
          </cell>
          <cell r="J1712">
            <v>3063019.65</v>
          </cell>
          <cell r="K1712">
            <v>44687</v>
          </cell>
          <cell r="L1712">
            <v>514</v>
          </cell>
          <cell r="M1712" t="str">
            <v>INE134B01017</v>
          </cell>
        </row>
        <row r="1713">
          <cell r="A1713" t="str">
            <v>PNBHOUSING</v>
          </cell>
          <cell r="B1713" t="str">
            <v>EQ</v>
          </cell>
          <cell r="C1713">
            <v>357.8</v>
          </cell>
          <cell r="D1713">
            <v>358</v>
          </cell>
          <cell r="E1713">
            <v>345</v>
          </cell>
          <cell r="F1713">
            <v>347.85</v>
          </cell>
          <cell r="G1713">
            <v>348</v>
          </cell>
          <cell r="H1713">
            <v>360.3</v>
          </cell>
          <cell r="I1713">
            <v>165720</v>
          </cell>
          <cell r="J1713">
            <v>57947822.799999997</v>
          </cell>
          <cell r="K1713">
            <v>44687</v>
          </cell>
          <cell r="L1713">
            <v>5469</v>
          </cell>
          <cell r="M1713" t="str">
            <v>INE572E01012</v>
          </cell>
        </row>
        <row r="1714">
          <cell r="A1714" t="str">
            <v>NESTLEIND</v>
          </cell>
          <cell r="B1714" t="str">
            <v>EQ</v>
          </cell>
          <cell r="C1714">
            <v>17499.8</v>
          </cell>
          <cell r="D1714">
            <v>17599.7</v>
          </cell>
          <cell r="E1714">
            <v>16975</v>
          </cell>
          <cell r="F1714">
            <v>16995.45</v>
          </cell>
          <cell r="G1714">
            <v>17015</v>
          </cell>
          <cell r="H1714">
            <v>17603.75</v>
          </cell>
          <cell r="I1714">
            <v>89997</v>
          </cell>
          <cell r="J1714">
            <v>1542397875</v>
          </cell>
          <cell r="K1714">
            <v>44687</v>
          </cell>
          <cell r="L1714">
            <v>27064</v>
          </cell>
          <cell r="M1714" t="str">
            <v>INE239A01016</v>
          </cell>
        </row>
        <row r="1715">
          <cell r="A1715" t="str">
            <v>IITL</v>
          </cell>
          <cell r="B1715" t="str">
            <v>BE</v>
          </cell>
          <cell r="C1715">
            <v>136.05000000000001</v>
          </cell>
          <cell r="D1715">
            <v>149</v>
          </cell>
          <cell r="E1715">
            <v>135.85</v>
          </cell>
          <cell r="F1715">
            <v>138.05000000000001</v>
          </cell>
          <cell r="G1715">
            <v>136</v>
          </cell>
          <cell r="H1715">
            <v>143</v>
          </cell>
          <cell r="I1715">
            <v>4963</v>
          </cell>
          <cell r="J1715">
            <v>689804.05</v>
          </cell>
          <cell r="K1715">
            <v>44687</v>
          </cell>
          <cell r="L1715">
            <v>60</v>
          </cell>
          <cell r="M1715" t="str">
            <v>INE886A01014</v>
          </cell>
        </row>
        <row r="1716">
          <cell r="A1716" t="str">
            <v>STLTECH</v>
          </cell>
          <cell r="B1716" t="str">
            <v>EQ</v>
          </cell>
          <cell r="C1716">
            <v>178.3</v>
          </cell>
          <cell r="D1716">
            <v>181.15</v>
          </cell>
          <cell r="E1716">
            <v>174.55</v>
          </cell>
          <cell r="F1716">
            <v>175.55</v>
          </cell>
          <cell r="G1716">
            <v>176.4</v>
          </cell>
          <cell r="H1716">
            <v>181.85</v>
          </cell>
          <cell r="I1716">
            <v>822054</v>
          </cell>
          <cell r="J1716">
            <v>145576407.59999999</v>
          </cell>
          <cell r="K1716">
            <v>44687</v>
          </cell>
          <cell r="L1716">
            <v>15263</v>
          </cell>
          <cell r="M1716" t="str">
            <v>INE089C01029</v>
          </cell>
        </row>
        <row r="1717">
          <cell r="A1717" t="str">
            <v>KKCL</v>
          </cell>
          <cell r="B1717" t="str">
            <v>EQ</v>
          </cell>
          <cell r="C1717">
            <v>204</v>
          </cell>
          <cell r="D1717">
            <v>204</v>
          </cell>
          <cell r="E1717">
            <v>195.05</v>
          </cell>
          <cell r="F1717">
            <v>197.75</v>
          </cell>
          <cell r="G1717">
            <v>198.9</v>
          </cell>
          <cell r="H1717">
            <v>204.85</v>
          </cell>
          <cell r="I1717">
            <v>54501</v>
          </cell>
          <cell r="J1717">
            <v>10832132.050000001</v>
          </cell>
          <cell r="K1717">
            <v>44687</v>
          </cell>
          <cell r="L1717">
            <v>2151</v>
          </cell>
          <cell r="M1717" t="str">
            <v>INE401H01017</v>
          </cell>
        </row>
        <row r="1718">
          <cell r="A1718" t="str">
            <v>CENTRUM</v>
          </cell>
          <cell r="B1718" t="str">
            <v>EQ</v>
          </cell>
          <cell r="C1718">
            <v>26</v>
          </cell>
          <cell r="D1718">
            <v>26</v>
          </cell>
          <cell r="E1718">
            <v>24.75</v>
          </cell>
          <cell r="F1718">
            <v>25.05</v>
          </cell>
          <cell r="G1718">
            <v>25.05</v>
          </cell>
          <cell r="H1718">
            <v>25.95</v>
          </cell>
          <cell r="I1718">
            <v>421677</v>
          </cell>
          <cell r="J1718">
            <v>10612176.550000001</v>
          </cell>
          <cell r="K1718">
            <v>44687</v>
          </cell>
          <cell r="L1718">
            <v>1538</v>
          </cell>
          <cell r="M1718" t="str">
            <v>INE660C01027</v>
          </cell>
        </row>
        <row r="1719">
          <cell r="A1719" t="str">
            <v>BAGFILMS</v>
          </cell>
          <cell r="B1719" t="str">
            <v>BE</v>
          </cell>
          <cell r="C1719">
            <v>6.9</v>
          </cell>
          <cell r="D1719">
            <v>7.2</v>
          </cell>
          <cell r="E1719">
            <v>6.85</v>
          </cell>
          <cell r="F1719">
            <v>6.95</v>
          </cell>
          <cell r="G1719">
            <v>6.9</v>
          </cell>
          <cell r="H1719">
            <v>7.2</v>
          </cell>
          <cell r="I1719">
            <v>271146</v>
          </cell>
          <cell r="J1719">
            <v>1871254.6</v>
          </cell>
          <cell r="K1719">
            <v>44687</v>
          </cell>
          <cell r="L1719">
            <v>614</v>
          </cell>
          <cell r="M1719" t="str">
            <v>INE116D01028</v>
          </cell>
        </row>
        <row r="1720">
          <cell r="A1720" t="str">
            <v>JSLHISAR</v>
          </cell>
          <cell r="B1720" t="str">
            <v>EQ</v>
          </cell>
          <cell r="C1720">
            <v>332</v>
          </cell>
          <cell r="D1720">
            <v>332</v>
          </cell>
          <cell r="E1720">
            <v>321</v>
          </cell>
          <cell r="F1720">
            <v>328.8</v>
          </cell>
          <cell r="G1720">
            <v>329.65</v>
          </cell>
          <cell r="H1720">
            <v>340.65</v>
          </cell>
          <cell r="I1720">
            <v>256320</v>
          </cell>
          <cell r="J1720">
            <v>83711579.049999997</v>
          </cell>
          <cell r="K1720">
            <v>44687</v>
          </cell>
          <cell r="L1720">
            <v>10998</v>
          </cell>
          <cell r="M1720" t="str">
            <v>INE455T01018</v>
          </cell>
        </row>
        <row r="1721">
          <cell r="A1721" t="str">
            <v>DELTAMAGNT</v>
          </cell>
          <cell r="B1721" t="str">
            <v>EQ</v>
          </cell>
          <cell r="C1721">
            <v>91.75</v>
          </cell>
          <cell r="D1721">
            <v>98.9</v>
          </cell>
          <cell r="E1721">
            <v>91.65</v>
          </cell>
          <cell r="F1721">
            <v>92.95</v>
          </cell>
          <cell r="G1721">
            <v>94.25</v>
          </cell>
          <cell r="H1721">
            <v>96.3</v>
          </cell>
          <cell r="I1721">
            <v>9357</v>
          </cell>
          <cell r="J1721">
            <v>874345.4</v>
          </cell>
          <cell r="K1721">
            <v>44687</v>
          </cell>
          <cell r="L1721">
            <v>294</v>
          </cell>
          <cell r="M1721" t="str">
            <v>INE393A01011</v>
          </cell>
        </row>
        <row r="1722">
          <cell r="A1722" t="str">
            <v>DIGJAMLMTD</v>
          </cell>
          <cell r="B1722" t="str">
            <v>BE</v>
          </cell>
          <cell r="C1722">
            <v>151.1</v>
          </cell>
          <cell r="D1722">
            <v>158.75</v>
          </cell>
          <cell r="E1722">
            <v>148.5</v>
          </cell>
          <cell r="F1722">
            <v>149.65</v>
          </cell>
          <cell r="G1722">
            <v>153.9</v>
          </cell>
          <cell r="H1722">
            <v>155.05000000000001</v>
          </cell>
          <cell r="I1722">
            <v>3445</v>
          </cell>
          <cell r="J1722">
            <v>526380.75</v>
          </cell>
          <cell r="K1722">
            <v>44687</v>
          </cell>
          <cell r="L1722">
            <v>78</v>
          </cell>
          <cell r="M1722" t="str">
            <v>INE731U01028</v>
          </cell>
        </row>
        <row r="1723">
          <cell r="A1723" t="str">
            <v>XELPMOC</v>
          </cell>
          <cell r="B1723" t="str">
            <v>EQ</v>
          </cell>
          <cell r="C1723">
            <v>262</v>
          </cell>
          <cell r="D1723">
            <v>262</v>
          </cell>
          <cell r="E1723">
            <v>250</v>
          </cell>
          <cell r="F1723">
            <v>253.55</v>
          </cell>
          <cell r="G1723">
            <v>253.45</v>
          </cell>
          <cell r="H1723">
            <v>262.7</v>
          </cell>
          <cell r="I1723">
            <v>31670</v>
          </cell>
          <cell r="J1723">
            <v>8010207.3499999996</v>
          </cell>
          <cell r="K1723">
            <v>44687</v>
          </cell>
          <cell r="L1723">
            <v>1504</v>
          </cell>
          <cell r="M1723" t="str">
            <v>INE01P501012</v>
          </cell>
        </row>
        <row r="1724">
          <cell r="A1724" t="str">
            <v>MANYAVAR</v>
          </cell>
          <cell r="B1724" t="str">
            <v>EQ</v>
          </cell>
          <cell r="C1724">
            <v>1020</v>
          </cell>
          <cell r="D1724">
            <v>1030</v>
          </cell>
          <cell r="E1724">
            <v>991.9</v>
          </cell>
          <cell r="F1724">
            <v>999.35</v>
          </cell>
          <cell r="G1724">
            <v>999.1</v>
          </cell>
          <cell r="H1724">
            <v>1035.5</v>
          </cell>
          <cell r="I1724">
            <v>210362</v>
          </cell>
          <cell r="J1724">
            <v>211380640.40000001</v>
          </cell>
          <cell r="K1724">
            <v>44687</v>
          </cell>
          <cell r="L1724">
            <v>13322</v>
          </cell>
          <cell r="M1724" t="str">
            <v>INE825V01034</v>
          </cell>
        </row>
        <row r="1725">
          <cell r="A1725" t="str">
            <v>ITDCEM</v>
          </cell>
          <cell r="B1725" t="str">
            <v>EQ</v>
          </cell>
          <cell r="C1725">
            <v>61.9</v>
          </cell>
          <cell r="D1725">
            <v>62.7</v>
          </cell>
          <cell r="E1725">
            <v>60.1</v>
          </cell>
          <cell r="F1725">
            <v>60.8</v>
          </cell>
          <cell r="G1725">
            <v>60.5</v>
          </cell>
          <cell r="H1725">
            <v>63</v>
          </cell>
          <cell r="I1725">
            <v>715547</v>
          </cell>
          <cell r="J1725">
            <v>43869126.649999999</v>
          </cell>
          <cell r="K1725">
            <v>44687</v>
          </cell>
          <cell r="L1725">
            <v>4851</v>
          </cell>
          <cell r="M1725" t="str">
            <v>INE686A01026</v>
          </cell>
        </row>
        <row r="1726">
          <cell r="A1726" t="str">
            <v>GOODLUCK</v>
          </cell>
          <cell r="B1726" t="str">
            <v>EQ</v>
          </cell>
          <cell r="C1726">
            <v>280.14999999999998</v>
          </cell>
          <cell r="D1726">
            <v>282.05</v>
          </cell>
          <cell r="E1726">
            <v>272.3</v>
          </cell>
          <cell r="F1726">
            <v>275.8</v>
          </cell>
          <cell r="G1726">
            <v>275</v>
          </cell>
          <cell r="H1726">
            <v>285.8</v>
          </cell>
          <cell r="I1726">
            <v>19345</v>
          </cell>
          <cell r="J1726">
            <v>5361345.95</v>
          </cell>
          <cell r="K1726">
            <v>44687</v>
          </cell>
          <cell r="L1726">
            <v>480</v>
          </cell>
          <cell r="M1726" t="str">
            <v>INE127I01024</v>
          </cell>
        </row>
        <row r="1727">
          <cell r="A1727" t="str">
            <v>IMFA</v>
          </cell>
          <cell r="B1727" t="str">
            <v>EQ</v>
          </cell>
          <cell r="C1727">
            <v>392.2</v>
          </cell>
          <cell r="D1727">
            <v>399.75</v>
          </cell>
          <cell r="E1727">
            <v>386.1</v>
          </cell>
          <cell r="F1727">
            <v>389.4</v>
          </cell>
          <cell r="G1727">
            <v>392</v>
          </cell>
          <cell r="H1727">
            <v>403.55</v>
          </cell>
          <cell r="I1727">
            <v>61577</v>
          </cell>
          <cell r="J1727">
            <v>24090511.399999999</v>
          </cell>
          <cell r="K1727">
            <v>44687</v>
          </cell>
          <cell r="L1727">
            <v>3644</v>
          </cell>
          <cell r="M1727" t="str">
            <v>INE919H01018</v>
          </cell>
        </row>
        <row r="1728">
          <cell r="A1728" t="str">
            <v>CINELINE</v>
          </cell>
          <cell r="B1728" t="str">
            <v>BE</v>
          </cell>
          <cell r="C1728">
            <v>141.80000000000001</v>
          </cell>
          <cell r="D1728">
            <v>144.4</v>
          </cell>
          <cell r="E1728">
            <v>138.15</v>
          </cell>
          <cell r="F1728">
            <v>140.30000000000001</v>
          </cell>
          <cell r="G1728">
            <v>140</v>
          </cell>
          <cell r="H1728">
            <v>145.4</v>
          </cell>
          <cell r="I1728">
            <v>89094</v>
          </cell>
          <cell r="J1728">
            <v>12414882.050000001</v>
          </cell>
          <cell r="K1728">
            <v>44687</v>
          </cell>
          <cell r="L1728">
            <v>214</v>
          </cell>
          <cell r="M1728" t="str">
            <v>INE704H01022</v>
          </cell>
        </row>
        <row r="1729">
          <cell r="A1729" t="str">
            <v>STERTOOLS</v>
          </cell>
          <cell r="B1729" t="str">
            <v>EQ</v>
          </cell>
          <cell r="C1729">
            <v>143.85</v>
          </cell>
          <cell r="D1729">
            <v>143.85</v>
          </cell>
          <cell r="E1729">
            <v>135.65</v>
          </cell>
          <cell r="F1729">
            <v>138.75</v>
          </cell>
          <cell r="G1729">
            <v>137</v>
          </cell>
          <cell r="H1729">
            <v>143.80000000000001</v>
          </cell>
          <cell r="I1729">
            <v>25166</v>
          </cell>
          <cell r="J1729">
            <v>3496868.1</v>
          </cell>
          <cell r="K1729">
            <v>44687</v>
          </cell>
          <cell r="L1729">
            <v>1209</v>
          </cell>
          <cell r="M1729" t="str">
            <v>INE334A01023</v>
          </cell>
        </row>
        <row r="1730">
          <cell r="A1730" t="str">
            <v>NYKAA</v>
          </cell>
          <cell r="B1730" t="str">
            <v>EQ</v>
          </cell>
          <cell r="C1730">
            <v>1511</v>
          </cell>
          <cell r="D1730">
            <v>1600.95</v>
          </cell>
          <cell r="E1730">
            <v>1465.15</v>
          </cell>
          <cell r="F1730">
            <v>1539</v>
          </cell>
          <cell r="G1730">
            <v>1535</v>
          </cell>
          <cell r="H1730">
            <v>1595.15</v>
          </cell>
          <cell r="I1730">
            <v>655276</v>
          </cell>
          <cell r="J1730">
            <v>993192500.60000002</v>
          </cell>
          <cell r="K1730">
            <v>44687</v>
          </cell>
          <cell r="L1730">
            <v>31086</v>
          </cell>
          <cell r="M1730" t="str">
            <v>INE388Y01029</v>
          </cell>
        </row>
        <row r="1731">
          <cell r="A1731" t="str">
            <v>MONQ50</v>
          </cell>
          <cell r="B1731" t="str">
            <v>EQ</v>
          </cell>
          <cell r="C1731">
            <v>54.7</v>
          </cell>
          <cell r="D1731">
            <v>54.7</v>
          </cell>
          <cell r="E1731">
            <v>49.5</v>
          </cell>
          <cell r="F1731">
            <v>51.24</v>
          </cell>
          <cell r="G1731">
            <v>52.2</v>
          </cell>
          <cell r="H1731">
            <v>53.11</v>
          </cell>
          <cell r="I1731">
            <v>41012</v>
          </cell>
          <cell r="J1731">
            <v>2082094.13</v>
          </cell>
          <cell r="K1731">
            <v>44687</v>
          </cell>
          <cell r="L1731">
            <v>508</v>
          </cell>
          <cell r="M1731" t="str">
            <v>INF247L01AU3</v>
          </cell>
        </row>
        <row r="1732">
          <cell r="A1732" t="str">
            <v>BAJAJFINSV</v>
          </cell>
          <cell r="B1732" t="str">
            <v>EQ</v>
          </cell>
          <cell r="C1732">
            <v>13800</v>
          </cell>
          <cell r="D1732">
            <v>13895.3</v>
          </cell>
          <cell r="E1732">
            <v>13510</v>
          </cell>
          <cell r="F1732">
            <v>13640.5</v>
          </cell>
          <cell r="G1732">
            <v>13668</v>
          </cell>
          <cell r="H1732">
            <v>14139.25</v>
          </cell>
          <cell r="I1732">
            <v>351616</v>
          </cell>
          <cell r="J1732">
            <v>4806351646</v>
          </cell>
          <cell r="K1732">
            <v>44687</v>
          </cell>
          <cell r="L1732">
            <v>76953</v>
          </cell>
          <cell r="M1732" t="str">
            <v>INE918I01018</v>
          </cell>
        </row>
        <row r="1733">
          <cell r="A1733" t="str">
            <v>SAMBHAAV</v>
          </cell>
          <cell r="B1733" t="str">
            <v>EQ</v>
          </cell>
          <cell r="C1733">
            <v>4.2</v>
          </cell>
          <cell r="D1733">
            <v>4.5</v>
          </cell>
          <cell r="E1733">
            <v>3.95</v>
          </cell>
          <cell r="F1733">
            <v>4.0999999999999996</v>
          </cell>
          <cell r="G1733">
            <v>4.1500000000000004</v>
          </cell>
          <cell r="H1733">
            <v>4.25</v>
          </cell>
          <cell r="I1733">
            <v>163186</v>
          </cell>
          <cell r="J1733">
            <v>668695.30000000005</v>
          </cell>
          <cell r="K1733">
            <v>44687</v>
          </cell>
          <cell r="L1733">
            <v>353</v>
          </cell>
          <cell r="M1733" t="str">
            <v>INE699B01027</v>
          </cell>
        </row>
        <row r="1734">
          <cell r="A1734" t="str">
            <v>GLAND</v>
          </cell>
          <cell r="B1734" t="str">
            <v>EQ</v>
          </cell>
          <cell r="C1734">
            <v>3130</v>
          </cell>
          <cell r="D1734">
            <v>3130</v>
          </cell>
          <cell r="E1734">
            <v>3024.85</v>
          </cell>
          <cell r="F1734">
            <v>3055.85</v>
          </cell>
          <cell r="G1734">
            <v>3054</v>
          </cell>
          <cell r="H1734">
            <v>3167.85</v>
          </cell>
          <cell r="I1734">
            <v>146887</v>
          </cell>
          <cell r="J1734">
            <v>453865244.30000001</v>
          </cell>
          <cell r="K1734">
            <v>44687</v>
          </cell>
          <cell r="L1734">
            <v>26184</v>
          </cell>
          <cell r="M1734" t="str">
            <v>INE068V01023</v>
          </cell>
        </row>
        <row r="1735">
          <cell r="A1735" t="str">
            <v>ARENTERP</v>
          </cell>
          <cell r="B1735" t="str">
            <v>EQ</v>
          </cell>
          <cell r="C1735">
            <v>43</v>
          </cell>
          <cell r="D1735">
            <v>43</v>
          </cell>
          <cell r="E1735">
            <v>38.950000000000003</v>
          </cell>
          <cell r="F1735">
            <v>39.549999999999997</v>
          </cell>
          <cell r="G1735">
            <v>39.35</v>
          </cell>
          <cell r="H1735">
            <v>41</v>
          </cell>
          <cell r="I1735">
            <v>4902</v>
          </cell>
          <cell r="J1735">
            <v>196600.65</v>
          </cell>
          <cell r="K1735">
            <v>44687</v>
          </cell>
          <cell r="L1735">
            <v>113</v>
          </cell>
          <cell r="M1735" t="str">
            <v>INE610C01014</v>
          </cell>
        </row>
        <row r="1736">
          <cell r="A1736" t="str">
            <v>IIFL</v>
          </cell>
          <cell r="B1736" t="str">
            <v>N9</v>
          </cell>
          <cell r="C1736">
            <v>999.11</v>
          </cell>
          <cell r="D1736">
            <v>1010.9</v>
          </cell>
          <cell r="E1736">
            <v>999.1</v>
          </cell>
          <cell r="F1736">
            <v>1010.9</v>
          </cell>
          <cell r="G1736">
            <v>1010.9</v>
          </cell>
          <cell r="H1736">
            <v>1048</v>
          </cell>
          <cell r="I1736">
            <v>249</v>
          </cell>
          <cell r="J1736">
            <v>250534.6</v>
          </cell>
          <cell r="K1736">
            <v>44687</v>
          </cell>
          <cell r="L1736">
            <v>4</v>
          </cell>
          <cell r="M1736" t="str">
            <v>INE866I07CK1</v>
          </cell>
        </row>
        <row r="1737">
          <cell r="A1737" t="str">
            <v>SEQUENT</v>
          </cell>
          <cell r="B1737" t="str">
            <v>EQ</v>
          </cell>
          <cell r="C1737">
            <v>127.85</v>
          </cell>
          <cell r="D1737">
            <v>133</v>
          </cell>
          <cell r="E1737">
            <v>126</v>
          </cell>
          <cell r="F1737">
            <v>128</v>
          </cell>
          <cell r="G1737">
            <v>128.30000000000001</v>
          </cell>
          <cell r="H1737">
            <v>132.69999999999999</v>
          </cell>
          <cell r="I1737">
            <v>1085475</v>
          </cell>
          <cell r="J1737">
            <v>140052559.09999999</v>
          </cell>
          <cell r="K1737">
            <v>44687</v>
          </cell>
          <cell r="L1737">
            <v>20819</v>
          </cell>
          <cell r="M1737" t="str">
            <v>INE807F01027</v>
          </cell>
        </row>
        <row r="1738">
          <cell r="A1738" t="str">
            <v>BROOKS</v>
          </cell>
          <cell r="B1738" t="str">
            <v>EQ</v>
          </cell>
          <cell r="C1738">
            <v>85</v>
          </cell>
          <cell r="D1738">
            <v>87.35</v>
          </cell>
          <cell r="E1738">
            <v>81.7</v>
          </cell>
          <cell r="F1738">
            <v>83.05</v>
          </cell>
          <cell r="G1738">
            <v>83.35</v>
          </cell>
          <cell r="H1738">
            <v>86.1</v>
          </cell>
          <cell r="I1738">
            <v>33320</v>
          </cell>
          <cell r="J1738">
            <v>2807336.4</v>
          </cell>
          <cell r="K1738">
            <v>44687</v>
          </cell>
          <cell r="L1738">
            <v>830</v>
          </cell>
          <cell r="M1738" t="str">
            <v>INE650L01011</v>
          </cell>
        </row>
        <row r="1739">
          <cell r="A1739" t="str">
            <v>NIPPOBATRY</v>
          </cell>
          <cell r="B1739" t="str">
            <v>EQ</v>
          </cell>
          <cell r="C1739">
            <v>388.1</v>
          </cell>
          <cell r="D1739">
            <v>390.85</v>
          </cell>
          <cell r="E1739">
            <v>371.05</v>
          </cell>
          <cell r="F1739">
            <v>374.35</v>
          </cell>
          <cell r="G1739">
            <v>373.05</v>
          </cell>
          <cell r="H1739">
            <v>388.1</v>
          </cell>
          <cell r="I1739">
            <v>7133</v>
          </cell>
          <cell r="J1739">
            <v>2695525.65</v>
          </cell>
          <cell r="K1739">
            <v>44687</v>
          </cell>
          <cell r="L1739">
            <v>844</v>
          </cell>
          <cell r="M1739" t="str">
            <v>INE567A01028</v>
          </cell>
        </row>
        <row r="1740">
          <cell r="A1740" t="str">
            <v>AXISCADES</v>
          </cell>
          <cell r="B1740" t="str">
            <v>EQ</v>
          </cell>
          <cell r="C1740">
            <v>143.6</v>
          </cell>
          <cell r="D1740">
            <v>148.80000000000001</v>
          </cell>
          <cell r="E1740">
            <v>142.1</v>
          </cell>
          <cell r="F1740">
            <v>144.25</v>
          </cell>
          <cell r="G1740">
            <v>144</v>
          </cell>
          <cell r="H1740">
            <v>149.55000000000001</v>
          </cell>
          <cell r="I1740">
            <v>94068</v>
          </cell>
          <cell r="J1740">
            <v>13489625</v>
          </cell>
          <cell r="K1740">
            <v>44687</v>
          </cell>
          <cell r="L1740">
            <v>1226</v>
          </cell>
          <cell r="M1740" t="str">
            <v>INE555B01013</v>
          </cell>
        </row>
        <row r="1741">
          <cell r="A1741" t="str">
            <v>LPDC</v>
          </cell>
          <cell r="B1741" t="str">
            <v>EQ</v>
          </cell>
          <cell r="C1741">
            <v>7.2</v>
          </cell>
          <cell r="D1741">
            <v>7.2</v>
          </cell>
          <cell r="E1741">
            <v>6.7</v>
          </cell>
          <cell r="F1741">
            <v>6.8</v>
          </cell>
          <cell r="G1741">
            <v>6.95</v>
          </cell>
          <cell r="H1741">
            <v>7.05</v>
          </cell>
          <cell r="I1741">
            <v>73556</v>
          </cell>
          <cell r="J1741">
            <v>504582.95</v>
          </cell>
          <cell r="K1741">
            <v>44687</v>
          </cell>
          <cell r="L1741">
            <v>334</v>
          </cell>
          <cell r="M1741" t="str">
            <v>INE197J01017</v>
          </cell>
        </row>
        <row r="1742">
          <cell r="A1742" t="str">
            <v>BHARATWIRE</v>
          </cell>
          <cell r="B1742" t="str">
            <v>EQ</v>
          </cell>
          <cell r="C1742">
            <v>73.400000000000006</v>
          </cell>
          <cell r="D1742">
            <v>73.400000000000006</v>
          </cell>
          <cell r="E1742">
            <v>68</v>
          </cell>
          <cell r="F1742">
            <v>69.25</v>
          </cell>
          <cell r="G1742">
            <v>69.400000000000006</v>
          </cell>
          <cell r="H1742">
            <v>71.8</v>
          </cell>
          <cell r="I1742">
            <v>63670</v>
          </cell>
          <cell r="J1742">
            <v>4459789.5</v>
          </cell>
          <cell r="K1742">
            <v>44687</v>
          </cell>
          <cell r="L1742">
            <v>1604</v>
          </cell>
          <cell r="M1742" t="str">
            <v>INE316L01019</v>
          </cell>
        </row>
        <row r="1743">
          <cell r="A1743" t="str">
            <v>KELLTONTEC</v>
          </cell>
          <cell r="B1743" t="str">
            <v>EQ</v>
          </cell>
          <cell r="C1743">
            <v>79.55</v>
          </cell>
          <cell r="D1743">
            <v>80.7</v>
          </cell>
          <cell r="E1743">
            <v>77.55</v>
          </cell>
          <cell r="F1743">
            <v>78.650000000000006</v>
          </cell>
          <cell r="G1743">
            <v>78.55</v>
          </cell>
          <cell r="H1743">
            <v>81.55</v>
          </cell>
          <cell r="I1743">
            <v>512804</v>
          </cell>
          <cell r="J1743">
            <v>40324310.25</v>
          </cell>
          <cell r="K1743">
            <v>44687</v>
          </cell>
          <cell r="L1743">
            <v>5935</v>
          </cell>
          <cell r="M1743" t="str">
            <v>INE164B01022</v>
          </cell>
        </row>
        <row r="1744">
          <cell r="A1744" t="str">
            <v>EASUNREYRL</v>
          </cell>
          <cell r="B1744" t="str">
            <v>BZ</v>
          </cell>
          <cell r="C1744">
            <v>2.8</v>
          </cell>
          <cell r="D1744">
            <v>2.9</v>
          </cell>
          <cell r="E1744">
            <v>2.7</v>
          </cell>
          <cell r="F1744">
            <v>2.7</v>
          </cell>
          <cell r="G1744">
            <v>2.7</v>
          </cell>
          <cell r="H1744">
            <v>2.8</v>
          </cell>
          <cell r="I1744">
            <v>21053</v>
          </cell>
          <cell r="J1744">
            <v>58050.75</v>
          </cell>
          <cell r="K1744">
            <v>44687</v>
          </cell>
          <cell r="L1744">
            <v>23</v>
          </cell>
          <cell r="M1744" t="str">
            <v>INE268C01029</v>
          </cell>
        </row>
        <row r="1745">
          <cell r="A1745" t="str">
            <v>PALASHSECU</v>
          </cell>
          <cell r="B1745" t="str">
            <v>BE</v>
          </cell>
          <cell r="C1745">
            <v>100.05</v>
          </cell>
          <cell r="D1745">
            <v>105</v>
          </cell>
          <cell r="E1745">
            <v>100.05</v>
          </cell>
          <cell r="F1745">
            <v>101.25</v>
          </cell>
          <cell r="G1745">
            <v>101.25</v>
          </cell>
          <cell r="H1745">
            <v>105</v>
          </cell>
          <cell r="I1745">
            <v>303</v>
          </cell>
          <cell r="J1745">
            <v>30607.95</v>
          </cell>
          <cell r="K1745">
            <v>44687</v>
          </cell>
          <cell r="L1745">
            <v>12</v>
          </cell>
          <cell r="M1745" t="str">
            <v>INE471W01019</v>
          </cell>
        </row>
        <row r="1746">
          <cell r="A1746" t="str">
            <v>NOIDATOLL</v>
          </cell>
          <cell r="B1746" t="str">
            <v>EQ</v>
          </cell>
          <cell r="C1746">
            <v>8.4499999999999993</v>
          </cell>
          <cell r="D1746">
            <v>9</v>
          </cell>
          <cell r="E1746">
            <v>8.0500000000000007</v>
          </cell>
          <cell r="F1746">
            <v>8.1</v>
          </cell>
          <cell r="G1746">
            <v>8.1</v>
          </cell>
          <cell r="H1746">
            <v>8.4</v>
          </cell>
          <cell r="I1746">
            <v>195936</v>
          </cell>
          <cell r="J1746">
            <v>1615198.65</v>
          </cell>
          <cell r="K1746">
            <v>44687</v>
          </cell>
          <cell r="L1746">
            <v>849</v>
          </cell>
          <cell r="M1746" t="str">
            <v>INE781B01015</v>
          </cell>
        </row>
        <row r="1747">
          <cell r="A1747" t="str">
            <v>RGL</v>
          </cell>
          <cell r="B1747" t="str">
            <v>EQ</v>
          </cell>
          <cell r="C1747">
            <v>718</v>
          </cell>
          <cell r="D1747">
            <v>718</v>
          </cell>
          <cell r="E1747">
            <v>680</v>
          </cell>
          <cell r="F1747">
            <v>693.2</v>
          </cell>
          <cell r="G1747">
            <v>685</v>
          </cell>
          <cell r="H1747">
            <v>718.9</v>
          </cell>
          <cell r="I1747">
            <v>37068</v>
          </cell>
          <cell r="J1747">
            <v>25579753.850000001</v>
          </cell>
          <cell r="K1747">
            <v>44687</v>
          </cell>
          <cell r="L1747">
            <v>3138</v>
          </cell>
          <cell r="M1747" t="str">
            <v>INE722H01016</v>
          </cell>
        </row>
        <row r="1748">
          <cell r="A1748" t="str">
            <v>MAYURUNIQ</v>
          </cell>
          <cell r="B1748" t="str">
            <v>EQ</v>
          </cell>
          <cell r="C1748">
            <v>354.95</v>
          </cell>
          <cell r="D1748">
            <v>363</v>
          </cell>
          <cell r="E1748">
            <v>340.2</v>
          </cell>
          <cell r="F1748">
            <v>346.3</v>
          </cell>
          <cell r="G1748">
            <v>343</v>
          </cell>
          <cell r="H1748">
            <v>359.15</v>
          </cell>
          <cell r="I1748">
            <v>126059</v>
          </cell>
          <cell r="J1748">
            <v>44626754.450000003</v>
          </cell>
          <cell r="K1748">
            <v>44687</v>
          </cell>
          <cell r="L1748">
            <v>6797</v>
          </cell>
          <cell r="M1748" t="str">
            <v>INE040D01038</v>
          </cell>
        </row>
        <row r="1749">
          <cell r="A1749" t="str">
            <v>ABAN</v>
          </cell>
          <cell r="B1749" t="str">
            <v>EQ</v>
          </cell>
          <cell r="C1749">
            <v>55</v>
          </cell>
          <cell r="D1749">
            <v>55.3</v>
          </cell>
          <cell r="E1749">
            <v>52.8</v>
          </cell>
          <cell r="F1749">
            <v>53.85</v>
          </cell>
          <cell r="G1749">
            <v>53.85</v>
          </cell>
          <cell r="H1749">
            <v>55.85</v>
          </cell>
          <cell r="I1749">
            <v>202210</v>
          </cell>
          <cell r="J1749">
            <v>10875360.449999999</v>
          </cell>
          <cell r="K1749">
            <v>44687</v>
          </cell>
          <cell r="L1749">
            <v>2971</v>
          </cell>
          <cell r="M1749" t="str">
            <v>INE421A01028</v>
          </cell>
        </row>
        <row r="1750">
          <cell r="A1750" t="str">
            <v>MAWANASUG</v>
          </cell>
          <cell r="B1750" t="str">
            <v>EQ</v>
          </cell>
          <cell r="C1750">
            <v>141</v>
          </cell>
          <cell r="D1750">
            <v>142.9</v>
          </cell>
          <cell r="E1750">
            <v>136.15</v>
          </cell>
          <cell r="F1750">
            <v>140</v>
          </cell>
          <cell r="G1750">
            <v>141.6</v>
          </cell>
          <cell r="H1750">
            <v>145.19999999999999</v>
          </cell>
          <cell r="I1750">
            <v>230763</v>
          </cell>
          <cell r="J1750">
            <v>32205139.699999999</v>
          </cell>
          <cell r="K1750">
            <v>44687</v>
          </cell>
          <cell r="L1750">
            <v>3335</v>
          </cell>
          <cell r="M1750" t="str">
            <v>INE636A01039</v>
          </cell>
        </row>
        <row r="1751">
          <cell r="A1751" t="str">
            <v>TALBROAUTO</v>
          </cell>
          <cell r="B1751" t="str">
            <v>EQ</v>
          </cell>
          <cell r="C1751">
            <v>442</v>
          </cell>
          <cell r="D1751">
            <v>445.75</v>
          </cell>
          <cell r="E1751">
            <v>426</v>
          </cell>
          <cell r="F1751">
            <v>432.1</v>
          </cell>
          <cell r="G1751">
            <v>433.9</v>
          </cell>
          <cell r="H1751">
            <v>448.15</v>
          </cell>
          <cell r="I1751">
            <v>44433</v>
          </cell>
          <cell r="J1751">
            <v>19309747.850000001</v>
          </cell>
          <cell r="K1751">
            <v>44687</v>
          </cell>
          <cell r="L1751">
            <v>4352</v>
          </cell>
          <cell r="M1751" t="str">
            <v>INE187D01011</v>
          </cell>
        </row>
        <row r="1752">
          <cell r="A1752" t="str">
            <v>LOKESHMACH</v>
          </cell>
          <cell r="B1752" t="str">
            <v>EQ</v>
          </cell>
          <cell r="C1752">
            <v>84.7</v>
          </cell>
          <cell r="D1752">
            <v>84.7</v>
          </cell>
          <cell r="E1752">
            <v>80.599999999999994</v>
          </cell>
          <cell r="F1752">
            <v>81.95</v>
          </cell>
          <cell r="G1752">
            <v>82.8</v>
          </cell>
          <cell r="H1752">
            <v>85</v>
          </cell>
          <cell r="I1752">
            <v>133810</v>
          </cell>
          <cell r="J1752">
            <v>10952553.9</v>
          </cell>
          <cell r="K1752">
            <v>44687</v>
          </cell>
          <cell r="L1752">
            <v>1965</v>
          </cell>
          <cell r="M1752" t="str">
            <v>INE397H01017</v>
          </cell>
        </row>
        <row r="1753">
          <cell r="A1753" t="str">
            <v>NAHARPOLY</v>
          </cell>
          <cell r="B1753" t="str">
            <v>EQ</v>
          </cell>
          <cell r="C1753">
            <v>460</v>
          </cell>
          <cell r="D1753">
            <v>467.75</v>
          </cell>
          <cell r="E1753">
            <v>451.4</v>
          </cell>
          <cell r="F1753">
            <v>460.7</v>
          </cell>
          <cell r="G1753">
            <v>463.7</v>
          </cell>
          <cell r="H1753">
            <v>477.85</v>
          </cell>
          <cell r="I1753">
            <v>22407</v>
          </cell>
          <cell r="J1753">
            <v>10305568.1</v>
          </cell>
          <cell r="K1753">
            <v>44687</v>
          </cell>
          <cell r="L1753">
            <v>1346</v>
          </cell>
          <cell r="M1753" t="str">
            <v>INE308A01027</v>
          </cell>
        </row>
        <row r="1754">
          <cell r="A1754" t="str">
            <v>SALSTEEL</v>
          </cell>
          <cell r="B1754" t="str">
            <v>EQ</v>
          </cell>
          <cell r="C1754">
            <v>9.4</v>
          </cell>
          <cell r="D1754">
            <v>9.75</v>
          </cell>
          <cell r="E1754">
            <v>9.35</v>
          </cell>
          <cell r="F1754">
            <v>9.4</v>
          </cell>
          <cell r="G1754">
            <v>9.6</v>
          </cell>
          <cell r="H1754">
            <v>9.75</v>
          </cell>
          <cell r="I1754">
            <v>120764</v>
          </cell>
          <cell r="J1754">
            <v>1140407.1499999999</v>
          </cell>
          <cell r="K1754">
            <v>44687</v>
          </cell>
          <cell r="L1754">
            <v>548</v>
          </cell>
          <cell r="M1754" t="str">
            <v>INE658G01014</v>
          </cell>
        </row>
        <row r="1755">
          <cell r="A1755" t="str">
            <v>TIRUMALCHM</v>
          </cell>
          <cell r="B1755" t="str">
            <v>EQ</v>
          </cell>
          <cell r="C1755">
            <v>265</v>
          </cell>
          <cell r="D1755">
            <v>265</v>
          </cell>
          <cell r="E1755">
            <v>255</v>
          </cell>
          <cell r="F1755">
            <v>258.55</v>
          </cell>
          <cell r="G1755">
            <v>260.5</v>
          </cell>
          <cell r="H1755">
            <v>268.2</v>
          </cell>
          <cell r="I1755">
            <v>538540</v>
          </cell>
          <cell r="J1755">
            <v>139263407.5</v>
          </cell>
          <cell r="K1755">
            <v>44687</v>
          </cell>
          <cell r="L1755">
            <v>10564</v>
          </cell>
          <cell r="M1755" t="str">
            <v>INE338A01024</v>
          </cell>
        </row>
        <row r="1756">
          <cell r="A1756" t="str">
            <v>ORTINLAB</v>
          </cell>
          <cell r="B1756" t="str">
            <v>EQ</v>
          </cell>
          <cell r="C1756">
            <v>25.1</v>
          </cell>
          <cell r="D1756">
            <v>25.1</v>
          </cell>
          <cell r="E1756">
            <v>23.35</v>
          </cell>
          <cell r="F1756">
            <v>24.1</v>
          </cell>
          <cell r="G1756">
            <v>24.05</v>
          </cell>
          <cell r="H1756">
            <v>25</v>
          </cell>
          <cell r="I1756">
            <v>48872</v>
          </cell>
          <cell r="J1756">
            <v>1169564.45</v>
          </cell>
          <cell r="K1756">
            <v>44687</v>
          </cell>
          <cell r="L1756">
            <v>639</v>
          </cell>
          <cell r="M1756" t="str">
            <v>INE749B01020</v>
          </cell>
        </row>
        <row r="1757">
          <cell r="A1757" t="str">
            <v>HLVLTD</v>
          </cell>
          <cell r="B1757" t="str">
            <v>EQ</v>
          </cell>
          <cell r="C1757">
            <v>9.8000000000000007</v>
          </cell>
          <cell r="D1757">
            <v>9.8000000000000007</v>
          </cell>
          <cell r="E1757">
            <v>9.15</v>
          </cell>
          <cell r="F1757">
            <v>9.35</v>
          </cell>
          <cell r="G1757">
            <v>9.4</v>
          </cell>
          <cell r="H1757">
            <v>9.6999999999999993</v>
          </cell>
          <cell r="I1757">
            <v>273504</v>
          </cell>
          <cell r="J1757">
            <v>2543861.9500000002</v>
          </cell>
          <cell r="K1757">
            <v>44687</v>
          </cell>
          <cell r="L1757">
            <v>474</v>
          </cell>
          <cell r="M1757" t="str">
            <v>INE102A01024</v>
          </cell>
        </row>
        <row r="1758">
          <cell r="A1758" t="str">
            <v>IIFLWAM</v>
          </cell>
          <cell r="B1758" t="str">
            <v>EQ</v>
          </cell>
          <cell r="C1758">
            <v>1695</v>
          </cell>
          <cell r="D1758">
            <v>1749</v>
          </cell>
          <cell r="E1758">
            <v>1680</v>
          </cell>
          <cell r="F1758">
            <v>1692.9</v>
          </cell>
          <cell r="G1758">
            <v>1699</v>
          </cell>
          <cell r="H1758">
            <v>1756.35</v>
          </cell>
          <cell r="I1758">
            <v>21299</v>
          </cell>
          <cell r="J1758">
            <v>36270099.25</v>
          </cell>
          <cell r="K1758">
            <v>44687</v>
          </cell>
          <cell r="L1758">
            <v>4144</v>
          </cell>
          <cell r="M1758" t="str">
            <v>INE466L01020</v>
          </cell>
        </row>
        <row r="1759">
          <cell r="A1759" t="str">
            <v>LTI</v>
          </cell>
          <cell r="B1759" t="str">
            <v>EQ</v>
          </cell>
          <cell r="C1759">
            <v>4680</v>
          </cell>
          <cell r="D1759">
            <v>4704.05</v>
          </cell>
          <cell r="E1759">
            <v>4486</v>
          </cell>
          <cell r="F1759">
            <v>4593</v>
          </cell>
          <cell r="G1759">
            <v>4584.3999999999996</v>
          </cell>
          <cell r="H1759">
            <v>4765.2</v>
          </cell>
          <cell r="I1759">
            <v>682606</v>
          </cell>
          <cell r="J1759">
            <v>3139968454</v>
          </cell>
          <cell r="K1759">
            <v>44687</v>
          </cell>
          <cell r="L1759">
            <v>76162</v>
          </cell>
          <cell r="M1759" t="str">
            <v>INE214T01019</v>
          </cell>
        </row>
        <row r="1760">
          <cell r="A1760" t="str">
            <v>AVROIND</v>
          </cell>
          <cell r="B1760" t="str">
            <v>EQ</v>
          </cell>
          <cell r="C1760">
            <v>92.2</v>
          </cell>
          <cell r="D1760">
            <v>101.5</v>
          </cell>
          <cell r="E1760">
            <v>92.2</v>
          </cell>
          <cell r="F1760">
            <v>93.2</v>
          </cell>
          <cell r="G1760">
            <v>92.5</v>
          </cell>
          <cell r="H1760">
            <v>96.7</v>
          </cell>
          <cell r="I1760">
            <v>37979</v>
          </cell>
          <cell r="J1760">
            <v>3662672.5</v>
          </cell>
          <cell r="K1760">
            <v>44687</v>
          </cell>
          <cell r="L1760">
            <v>379</v>
          </cell>
          <cell r="M1760" t="str">
            <v>INE652Z01017</v>
          </cell>
        </row>
        <row r="1761">
          <cell r="A1761" t="str">
            <v>CENTURYTEX</v>
          </cell>
          <cell r="B1761" t="str">
            <v>EQ</v>
          </cell>
          <cell r="C1761">
            <v>770</v>
          </cell>
          <cell r="D1761">
            <v>785.35</v>
          </cell>
          <cell r="E1761">
            <v>753.7</v>
          </cell>
          <cell r="F1761">
            <v>769.35</v>
          </cell>
          <cell r="G1761">
            <v>775</v>
          </cell>
          <cell r="H1761">
            <v>798.25</v>
          </cell>
          <cell r="I1761">
            <v>450383</v>
          </cell>
          <cell r="J1761">
            <v>345576727.30000001</v>
          </cell>
          <cell r="K1761">
            <v>44687</v>
          </cell>
          <cell r="L1761">
            <v>14062</v>
          </cell>
          <cell r="M1761" t="str">
            <v>INE055A01016</v>
          </cell>
        </row>
        <row r="1762">
          <cell r="A1762" t="str">
            <v>JINDALPOLY</v>
          </cell>
          <cell r="B1762" t="str">
            <v>EQ</v>
          </cell>
          <cell r="C1762">
            <v>1070</v>
          </cell>
          <cell r="D1762">
            <v>1073.25</v>
          </cell>
          <cell r="E1762">
            <v>1030</v>
          </cell>
          <cell r="F1762">
            <v>1051.5</v>
          </cell>
          <cell r="G1762">
            <v>1055</v>
          </cell>
          <cell r="H1762">
            <v>1091.05</v>
          </cell>
          <cell r="I1762">
            <v>65077</v>
          </cell>
          <cell r="J1762">
            <v>68244818.349999994</v>
          </cell>
          <cell r="K1762">
            <v>44687</v>
          </cell>
          <cell r="L1762">
            <v>5076</v>
          </cell>
          <cell r="M1762" t="str">
            <v>INE197D01010</v>
          </cell>
        </row>
        <row r="1763">
          <cell r="A1763" t="str">
            <v>IFBAGRO</v>
          </cell>
          <cell r="B1763" t="str">
            <v>EQ</v>
          </cell>
          <cell r="C1763">
            <v>622</v>
          </cell>
          <cell r="D1763">
            <v>623</v>
          </cell>
          <cell r="E1763">
            <v>600.95000000000005</v>
          </cell>
          <cell r="F1763">
            <v>605.70000000000005</v>
          </cell>
          <cell r="G1763">
            <v>608.15</v>
          </cell>
          <cell r="H1763">
            <v>628.5</v>
          </cell>
          <cell r="I1763">
            <v>10627</v>
          </cell>
          <cell r="J1763">
            <v>6455199.5999999996</v>
          </cell>
          <cell r="K1763">
            <v>44687</v>
          </cell>
          <cell r="L1763">
            <v>750</v>
          </cell>
          <cell r="M1763" t="str">
            <v>INE076C01018</v>
          </cell>
        </row>
        <row r="1764">
          <cell r="A1764" t="str">
            <v>TEAMLEASE</v>
          </cell>
          <cell r="B1764" t="str">
            <v>EQ</v>
          </cell>
          <cell r="C1764">
            <v>3708</v>
          </cell>
          <cell r="D1764">
            <v>3711.95</v>
          </cell>
          <cell r="E1764">
            <v>3551.15</v>
          </cell>
          <cell r="F1764">
            <v>3573.8</v>
          </cell>
          <cell r="G1764">
            <v>3551.55</v>
          </cell>
          <cell r="H1764">
            <v>3708.35</v>
          </cell>
          <cell r="I1764">
            <v>8032</v>
          </cell>
          <cell r="J1764">
            <v>29117293.800000001</v>
          </cell>
          <cell r="K1764">
            <v>44687</v>
          </cell>
          <cell r="L1764">
            <v>2028</v>
          </cell>
          <cell r="M1764" t="str">
            <v>INE985S01024</v>
          </cell>
        </row>
        <row r="1765">
          <cell r="A1765" t="str">
            <v>AFFLE</v>
          </cell>
          <cell r="B1765" t="str">
            <v>EQ</v>
          </cell>
          <cell r="C1765">
            <v>1126</v>
          </cell>
          <cell r="D1765">
            <v>1143.6500000000001</v>
          </cell>
          <cell r="E1765">
            <v>1096.0999999999999</v>
          </cell>
          <cell r="F1765">
            <v>1110.4000000000001</v>
          </cell>
          <cell r="G1765">
            <v>1118</v>
          </cell>
          <cell r="H1765">
            <v>1152.25</v>
          </cell>
          <cell r="I1765">
            <v>412234</v>
          </cell>
          <cell r="J1765">
            <v>459133736.89999998</v>
          </cell>
          <cell r="K1765">
            <v>44687</v>
          </cell>
          <cell r="L1765">
            <v>40667</v>
          </cell>
          <cell r="M1765" t="str">
            <v>INE00WC01027</v>
          </cell>
        </row>
        <row r="1766">
          <cell r="A1766" t="str">
            <v>PREMEXPLN</v>
          </cell>
          <cell r="B1766" t="str">
            <v>BE</v>
          </cell>
          <cell r="C1766">
            <v>337.25</v>
          </cell>
          <cell r="D1766">
            <v>354.65</v>
          </cell>
          <cell r="E1766">
            <v>337.25</v>
          </cell>
          <cell r="F1766">
            <v>342.1</v>
          </cell>
          <cell r="G1766">
            <v>341</v>
          </cell>
          <cell r="H1766">
            <v>355</v>
          </cell>
          <cell r="I1766">
            <v>10950</v>
          </cell>
          <cell r="J1766">
            <v>3719176.65</v>
          </cell>
          <cell r="K1766">
            <v>44687</v>
          </cell>
          <cell r="L1766">
            <v>191</v>
          </cell>
          <cell r="M1766" t="str">
            <v>INE863B01011</v>
          </cell>
        </row>
        <row r="1767">
          <cell r="A1767" t="str">
            <v>JPINFRATEC</v>
          </cell>
          <cell r="B1767" t="str">
            <v>EQ</v>
          </cell>
          <cell r="C1767">
            <v>2.7</v>
          </cell>
          <cell r="D1767">
            <v>2.7</v>
          </cell>
          <cell r="E1767">
            <v>2.65</v>
          </cell>
          <cell r="F1767">
            <v>2.65</v>
          </cell>
          <cell r="G1767">
            <v>2.65</v>
          </cell>
          <cell r="H1767">
            <v>2.75</v>
          </cell>
          <cell r="I1767">
            <v>2336290</v>
          </cell>
          <cell r="J1767">
            <v>6223736.2000000002</v>
          </cell>
          <cell r="K1767">
            <v>44687</v>
          </cell>
          <cell r="L1767">
            <v>4174</v>
          </cell>
          <cell r="M1767" t="str">
            <v>INE099J01015</v>
          </cell>
        </row>
        <row r="1768">
          <cell r="A1768" t="str">
            <v>SPENTEX</v>
          </cell>
          <cell r="B1768" t="str">
            <v>BZ</v>
          </cell>
          <cell r="C1768">
            <v>2.65</v>
          </cell>
          <cell r="D1768">
            <v>2.65</v>
          </cell>
          <cell r="E1768">
            <v>2.65</v>
          </cell>
          <cell r="F1768">
            <v>2.65</v>
          </cell>
          <cell r="G1768">
            <v>2.65</v>
          </cell>
          <cell r="H1768">
            <v>2.75</v>
          </cell>
          <cell r="I1768">
            <v>56808</v>
          </cell>
          <cell r="J1768">
            <v>150541.20000000001</v>
          </cell>
          <cell r="K1768">
            <v>44687</v>
          </cell>
          <cell r="L1768">
            <v>19</v>
          </cell>
          <cell r="M1768" t="str">
            <v>INE376C01020</v>
          </cell>
        </row>
        <row r="1769">
          <cell r="A1769" t="str">
            <v>SUPREMEENG</v>
          </cell>
          <cell r="B1769" t="str">
            <v>BE</v>
          </cell>
          <cell r="C1769">
            <v>2.65</v>
          </cell>
          <cell r="D1769">
            <v>2.65</v>
          </cell>
          <cell r="E1769">
            <v>2.65</v>
          </cell>
          <cell r="F1769">
            <v>2.65</v>
          </cell>
          <cell r="G1769">
            <v>2.65</v>
          </cell>
          <cell r="H1769">
            <v>2.75</v>
          </cell>
          <cell r="I1769">
            <v>946492</v>
          </cell>
          <cell r="J1769">
            <v>2508203.7999999998</v>
          </cell>
          <cell r="K1769">
            <v>44687</v>
          </cell>
          <cell r="L1769">
            <v>387</v>
          </cell>
          <cell r="M1769" t="str">
            <v>INE319Z01021</v>
          </cell>
        </row>
        <row r="1770">
          <cell r="A1770" t="str">
            <v>IBREALEST</v>
          </cell>
          <cell r="B1770" t="str">
            <v>EQ</v>
          </cell>
          <cell r="C1770">
            <v>80</v>
          </cell>
          <cell r="D1770">
            <v>80</v>
          </cell>
          <cell r="E1770">
            <v>77</v>
          </cell>
          <cell r="F1770">
            <v>78.95</v>
          </cell>
          <cell r="G1770">
            <v>79.849999999999994</v>
          </cell>
          <cell r="H1770">
            <v>81.95</v>
          </cell>
          <cell r="I1770">
            <v>9086342</v>
          </cell>
          <cell r="J1770">
            <v>715187045.79999995</v>
          </cell>
          <cell r="K1770">
            <v>44687</v>
          </cell>
          <cell r="L1770">
            <v>37299</v>
          </cell>
          <cell r="M1770" t="str">
            <v>INE069I01010</v>
          </cell>
        </row>
        <row r="1771">
          <cell r="A1771" t="str">
            <v>EMAMIREAL</v>
          </cell>
          <cell r="B1771" t="str">
            <v>EQ</v>
          </cell>
          <cell r="C1771">
            <v>62</v>
          </cell>
          <cell r="D1771">
            <v>65</v>
          </cell>
          <cell r="E1771">
            <v>61.25</v>
          </cell>
          <cell r="F1771">
            <v>61.8</v>
          </cell>
          <cell r="G1771">
            <v>61.95</v>
          </cell>
          <cell r="H1771">
            <v>64.150000000000006</v>
          </cell>
          <cell r="I1771">
            <v>25712</v>
          </cell>
          <cell r="J1771">
            <v>1603315.15</v>
          </cell>
          <cell r="K1771">
            <v>44687</v>
          </cell>
          <cell r="L1771">
            <v>523</v>
          </cell>
          <cell r="M1771" t="str">
            <v>INE778K01012</v>
          </cell>
        </row>
        <row r="1772">
          <cell r="A1772" t="str">
            <v>CAPACITE</v>
          </cell>
          <cell r="B1772" t="str">
            <v>EQ</v>
          </cell>
          <cell r="C1772">
            <v>125</v>
          </cell>
          <cell r="D1772">
            <v>126.1</v>
          </cell>
          <cell r="E1772">
            <v>121.35</v>
          </cell>
          <cell r="F1772">
            <v>122.2</v>
          </cell>
          <cell r="G1772">
            <v>122.5</v>
          </cell>
          <cell r="H1772">
            <v>126.85</v>
          </cell>
          <cell r="I1772">
            <v>144289</v>
          </cell>
          <cell r="J1772">
            <v>17727711.850000001</v>
          </cell>
          <cell r="K1772">
            <v>44687</v>
          </cell>
          <cell r="L1772">
            <v>3670</v>
          </cell>
          <cell r="M1772" t="str">
            <v>INE264T01014</v>
          </cell>
        </row>
        <row r="1773">
          <cell r="A1773" t="str">
            <v>GSFC</v>
          </cell>
          <cell r="B1773" t="str">
            <v>EQ</v>
          </cell>
          <cell r="C1773">
            <v>166.5</v>
          </cell>
          <cell r="D1773">
            <v>167.85</v>
          </cell>
          <cell r="E1773">
            <v>161.35</v>
          </cell>
          <cell r="F1773">
            <v>164.1</v>
          </cell>
          <cell r="G1773">
            <v>164.05</v>
          </cell>
          <cell r="H1773">
            <v>170.35</v>
          </cell>
          <cell r="I1773">
            <v>2052468</v>
          </cell>
          <cell r="J1773">
            <v>337607066.80000001</v>
          </cell>
          <cell r="K1773">
            <v>44687</v>
          </cell>
          <cell r="L1773">
            <v>15987</v>
          </cell>
          <cell r="M1773" t="str">
            <v>INE026A01025</v>
          </cell>
        </row>
        <row r="1774">
          <cell r="A1774" t="str">
            <v>METALFORGE</v>
          </cell>
          <cell r="B1774" t="str">
            <v>BZ</v>
          </cell>
          <cell r="C1774">
            <v>5.55</v>
          </cell>
          <cell r="D1774">
            <v>5.55</v>
          </cell>
          <cell r="E1774">
            <v>5.2</v>
          </cell>
          <cell r="F1774">
            <v>5.25</v>
          </cell>
          <cell r="G1774">
            <v>5.25</v>
          </cell>
          <cell r="H1774">
            <v>5.45</v>
          </cell>
          <cell r="I1774">
            <v>11499</v>
          </cell>
          <cell r="J1774">
            <v>60233.65</v>
          </cell>
          <cell r="K1774">
            <v>44687</v>
          </cell>
          <cell r="L1774">
            <v>59</v>
          </cell>
          <cell r="M1774" t="str">
            <v>INE425A01011</v>
          </cell>
        </row>
        <row r="1775">
          <cell r="A1775" t="str">
            <v>CIGNITITEC</v>
          </cell>
          <cell r="B1775" t="str">
            <v>EQ</v>
          </cell>
          <cell r="C1775">
            <v>424</v>
          </cell>
          <cell r="D1775">
            <v>425.55</v>
          </cell>
          <cell r="E1775">
            <v>408</v>
          </cell>
          <cell r="F1775">
            <v>412.45</v>
          </cell>
          <cell r="G1775">
            <v>414</v>
          </cell>
          <cell r="H1775">
            <v>428.2</v>
          </cell>
          <cell r="I1775">
            <v>61550</v>
          </cell>
          <cell r="J1775">
            <v>25591524.350000001</v>
          </cell>
          <cell r="K1775">
            <v>44687</v>
          </cell>
          <cell r="L1775">
            <v>6280</v>
          </cell>
          <cell r="M1775" t="str">
            <v>INE675C01017</v>
          </cell>
        </row>
        <row r="1776">
          <cell r="A1776" t="str">
            <v>INDIAMART</v>
          </cell>
          <cell r="B1776" t="str">
            <v>EQ</v>
          </cell>
          <cell r="C1776">
            <v>4498</v>
          </cell>
          <cell r="D1776">
            <v>4540</v>
          </cell>
          <cell r="E1776">
            <v>4391.05</v>
          </cell>
          <cell r="F1776">
            <v>4418.7</v>
          </cell>
          <cell r="G1776">
            <v>4433.7</v>
          </cell>
          <cell r="H1776">
            <v>4587.45</v>
          </cell>
          <cell r="I1776">
            <v>139137</v>
          </cell>
          <cell r="J1776">
            <v>619231794.29999995</v>
          </cell>
          <cell r="K1776">
            <v>44687</v>
          </cell>
          <cell r="L1776">
            <v>28280</v>
          </cell>
          <cell r="M1776" t="str">
            <v>INE933S01016</v>
          </cell>
        </row>
        <row r="1777">
          <cell r="A1777" t="str">
            <v>CTE</v>
          </cell>
          <cell r="B1777" t="str">
            <v>EQ</v>
          </cell>
          <cell r="C1777">
            <v>64.900000000000006</v>
          </cell>
          <cell r="D1777">
            <v>64.900000000000006</v>
          </cell>
          <cell r="E1777">
            <v>58.1</v>
          </cell>
          <cell r="F1777">
            <v>61.5</v>
          </cell>
          <cell r="G1777">
            <v>62.4</v>
          </cell>
          <cell r="H1777">
            <v>63.85</v>
          </cell>
          <cell r="I1777">
            <v>21087</v>
          </cell>
          <cell r="J1777">
            <v>1291379.8999999999</v>
          </cell>
          <cell r="K1777">
            <v>44687</v>
          </cell>
          <cell r="L1777">
            <v>934</v>
          </cell>
          <cell r="M1777" t="str">
            <v>INE627H01017</v>
          </cell>
        </row>
        <row r="1778">
          <cell r="A1778" t="str">
            <v>TANLA</v>
          </cell>
          <cell r="B1778" t="str">
            <v>EQ</v>
          </cell>
          <cell r="C1778">
            <v>1390</v>
          </cell>
          <cell r="D1778">
            <v>1397.8</v>
          </cell>
          <cell r="E1778">
            <v>1356.65</v>
          </cell>
          <cell r="F1778">
            <v>1367.4</v>
          </cell>
          <cell r="G1778">
            <v>1375</v>
          </cell>
          <cell r="H1778">
            <v>1419.8</v>
          </cell>
          <cell r="I1778">
            <v>246560</v>
          </cell>
          <cell r="J1778">
            <v>339021689.80000001</v>
          </cell>
          <cell r="K1778">
            <v>44687</v>
          </cell>
          <cell r="L1778">
            <v>18138</v>
          </cell>
          <cell r="M1778" t="str">
            <v>INE483C01032</v>
          </cell>
        </row>
        <row r="1779">
          <cell r="A1779" t="str">
            <v>NAGREEKEXP</v>
          </cell>
          <cell r="B1779" t="str">
            <v>EQ</v>
          </cell>
          <cell r="C1779">
            <v>63.85</v>
          </cell>
          <cell r="D1779">
            <v>71</v>
          </cell>
          <cell r="E1779">
            <v>60.1</v>
          </cell>
          <cell r="F1779">
            <v>63.9</v>
          </cell>
          <cell r="G1779">
            <v>64.95</v>
          </cell>
          <cell r="H1779">
            <v>66.349999999999994</v>
          </cell>
          <cell r="I1779">
            <v>49416</v>
          </cell>
          <cell r="J1779">
            <v>3119005.65</v>
          </cell>
          <cell r="K1779">
            <v>44687</v>
          </cell>
          <cell r="L1779">
            <v>659</v>
          </cell>
          <cell r="M1779" t="str">
            <v>INE123B01028</v>
          </cell>
        </row>
        <row r="1780">
          <cell r="A1780" t="str">
            <v>IDFC</v>
          </cell>
          <cell r="B1780" t="str">
            <v>EQ</v>
          </cell>
          <cell r="C1780">
            <v>55</v>
          </cell>
          <cell r="D1780">
            <v>55</v>
          </cell>
          <cell r="E1780">
            <v>53.2</v>
          </cell>
          <cell r="F1780">
            <v>53.45</v>
          </cell>
          <cell r="G1780">
            <v>53.55</v>
          </cell>
          <cell r="H1780">
            <v>55.5</v>
          </cell>
          <cell r="I1780">
            <v>6466225</v>
          </cell>
          <cell r="J1780">
            <v>349431560.19999999</v>
          </cell>
          <cell r="K1780">
            <v>44687</v>
          </cell>
          <cell r="L1780">
            <v>13766</v>
          </cell>
          <cell r="M1780" t="str">
            <v>INE043D01016</v>
          </cell>
        </row>
        <row r="1781">
          <cell r="A1781" t="str">
            <v>BSHSL</v>
          </cell>
          <cell r="B1781" t="str">
            <v>BE</v>
          </cell>
          <cell r="C1781">
            <v>415</v>
          </cell>
          <cell r="D1781">
            <v>425</v>
          </cell>
          <cell r="E1781">
            <v>406.55</v>
          </cell>
          <cell r="F1781">
            <v>409.3</v>
          </cell>
          <cell r="G1781">
            <v>409</v>
          </cell>
          <cell r="H1781">
            <v>425</v>
          </cell>
          <cell r="I1781">
            <v>1062</v>
          </cell>
          <cell r="J1781">
            <v>440060.45</v>
          </cell>
          <cell r="K1781">
            <v>44687</v>
          </cell>
          <cell r="L1781">
            <v>31</v>
          </cell>
          <cell r="M1781" t="str">
            <v>INE032Z01012</v>
          </cell>
        </row>
        <row r="1782">
          <cell r="A1782" t="str">
            <v>ISEC</v>
          </cell>
          <cell r="B1782" t="str">
            <v>EQ</v>
          </cell>
          <cell r="C1782">
            <v>520</v>
          </cell>
          <cell r="D1782">
            <v>527.15</v>
          </cell>
          <cell r="E1782">
            <v>505</v>
          </cell>
          <cell r="F1782">
            <v>509.9</v>
          </cell>
          <cell r="G1782">
            <v>513.5</v>
          </cell>
          <cell r="H1782">
            <v>529.5</v>
          </cell>
          <cell r="I1782">
            <v>616686</v>
          </cell>
          <cell r="J1782">
            <v>316250617.10000002</v>
          </cell>
          <cell r="K1782">
            <v>44687</v>
          </cell>
          <cell r="L1782">
            <v>19930</v>
          </cell>
          <cell r="M1782" t="str">
            <v>INE763G01038</v>
          </cell>
        </row>
        <row r="1783">
          <cell r="A1783" t="str">
            <v>RKEC</v>
          </cell>
          <cell r="B1783" t="str">
            <v>EQ</v>
          </cell>
          <cell r="C1783">
            <v>47.25</v>
          </cell>
          <cell r="D1783">
            <v>47.9</v>
          </cell>
          <cell r="E1783">
            <v>44.7</v>
          </cell>
          <cell r="F1783">
            <v>45.5</v>
          </cell>
          <cell r="G1783">
            <v>46.9</v>
          </cell>
          <cell r="H1783">
            <v>47.25</v>
          </cell>
          <cell r="I1783">
            <v>20738</v>
          </cell>
          <cell r="J1783">
            <v>951280.95</v>
          </cell>
          <cell r="K1783">
            <v>44687</v>
          </cell>
          <cell r="L1783">
            <v>275</v>
          </cell>
          <cell r="M1783" t="str">
            <v>INE786W01010</v>
          </cell>
        </row>
        <row r="1784">
          <cell r="A1784" t="str">
            <v>GOENKA</v>
          </cell>
          <cell r="B1784" t="str">
            <v>BZ</v>
          </cell>
          <cell r="C1784">
            <v>2.6</v>
          </cell>
          <cell r="D1784">
            <v>2.65</v>
          </cell>
          <cell r="E1784">
            <v>2.6</v>
          </cell>
          <cell r="F1784">
            <v>2.6</v>
          </cell>
          <cell r="G1784">
            <v>2.6</v>
          </cell>
          <cell r="H1784">
            <v>2.7</v>
          </cell>
          <cell r="I1784">
            <v>199010</v>
          </cell>
          <cell r="J1784">
            <v>518328.8</v>
          </cell>
          <cell r="K1784">
            <v>44687</v>
          </cell>
          <cell r="L1784">
            <v>492</v>
          </cell>
          <cell r="M1784" t="str">
            <v>INE516K01024</v>
          </cell>
        </row>
        <row r="1785">
          <cell r="A1785" t="str">
            <v>CHOLAHLDNG</v>
          </cell>
          <cell r="B1785" t="str">
            <v>EQ</v>
          </cell>
          <cell r="C1785">
            <v>605</v>
          </cell>
          <cell r="D1785">
            <v>605</v>
          </cell>
          <cell r="E1785">
            <v>580.70000000000005</v>
          </cell>
          <cell r="F1785">
            <v>587.25</v>
          </cell>
          <cell r="G1785">
            <v>589.95000000000005</v>
          </cell>
          <cell r="H1785">
            <v>609.85</v>
          </cell>
          <cell r="I1785">
            <v>62987</v>
          </cell>
          <cell r="J1785">
            <v>37480766.700000003</v>
          </cell>
          <cell r="K1785">
            <v>44687</v>
          </cell>
          <cell r="L1785">
            <v>5652</v>
          </cell>
          <cell r="M1785" t="str">
            <v>INE149A01033</v>
          </cell>
        </row>
        <row r="1786">
          <cell r="A1786" t="str">
            <v>MONTECARLO</v>
          </cell>
          <cell r="B1786" t="str">
            <v>EQ</v>
          </cell>
          <cell r="C1786">
            <v>540</v>
          </cell>
          <cell r="D1786">
            <v>540</v>
          </cell>
          <cell r="E1786">
            <v>513.15</v>
          </cell>
          <cell r="F1786">
            <v>528.45000000000005</v>
          </cell>
          <cell r="G1786">
            <v>526</v>
          </cell>
          <cell r="H1786">
            <v>548.85</v>
          </cell>
          <cell r="I1786">
            <v>26025</v>
          </cell>
          <cell r="J1786">
            <v>13725354.300000001</v>
          </cell>
          <cell r="K1786">
            <v>44687</v>
          </cell>
          <cell r="L1786">
            <v>3095</v>
          </cell>
          <cell r="M1786" t="str">
            <v>INE950M01013</v>
          </cell>
        </row>
        <row r="1787">
          <cell r="A1787" t="str">
            <v>JINDALSTEL</v>
          </cell>
          <cell r="B1787" t="str">
            <v>EQ</v>
          </cell>
          <cell r="C1787">
            <v>513</v>
          </cell>
          <cell r="D1787">
            <v>516</v>
          </cell>
          <cell r="E1787">
            <v>498</v>
          </cell>
          <cell r="F1787">
            <v>503.8</v>
          </cell>
          <cell r="G1787">
            <v>506.6</v>
          </cell>
          <cell r="H1787">
            <v>523.25</v>
          </cell>
          <cell r="I1787">
            <v>4617742</v>
          </cell>
          <cell r="J1787">
            <v>2332637180</v>
          </cell>
          <cell r="K1787">
            <v>44687</v>
          </cell>
          <cell r="L1787">
            <v>72832</v>
          </cell>
          <cell r="M1787" t="str">
            <v>INE749A01030</v>
          </cell>
        </row>
        <row r="1788">
          <cell r="A1788" t="str">
            <v>GENUSPOWER</v>
          </cell>
          <cell r="B1788" t="str">
            <v>EQ</v>
          </cell>
          <cell r="C1788">
            <v>91.6</v>
          </cell>
          <cell r="D1788">
            <v>93.85</v>
          </cell>
          <cell r="E1788">
            <v>89.35</v>
          </cell>
          <cell r="F1788">
            <v>91.8</v>
          </cell>
          <cell r="G1788">
            <v>92.2</v>
          </cell>
          <cell r="H1788">
            <v>95.35</v>
          </cell>
          <cell r="I1788">
            <v>764404</v>
          </cell>
          <cell r="J1788">
            <v>70137451</v>
          </cell>
          <cell r="K1788">
            <v>44687</v>
          </cell>
          <cell r="L1788">
            <v>9839</v>
          </cell>
          <cell r="M1788" t="str">
            <v>INE955D01029</v>
          </cell>
        </row>
        <row r="1789">
          <cell r="A1789" t="str">
            <v>RUSHIL</v>
          </cell>
          <cell r="B1789" t="str">
            <v>EQ</v>
          </cell>
          <cell r="C1789">
            <v>475.1</v>
          </cell>
          <cell r="D1789">
            <v>484.55</v>
          </cell>
          <cell r="E1789">
            <v>453</v>
          </cell>
          <cell r="F1789">
            <v>468.55</v>
          </cell>
          <cell r="G1789">
            <v>466</v>
          </cell>
          <cell r="H1789">
            <v>486.7</v>
          </cell>
          <cell r="I1789">
            <v>54107</v>
          </cell>
          <cell r="J1789">
            <v>25360068.800000001</v>
          </cell>
          <cell r="K1789">
            <v>44687</v>
          </cell>
          <cell r="L1789">
            <v>4001</v>
          </cell>
          <cell r="M1789" t="str">
            <v>INE573K01017</v>
          </cell>
        </row>
        <row r="1790">
          <cell r="A1790" t="str">
            <v>EXCEL</v>
          </cell>
          <cell r="B1790" t="str">
            <v>BE</v>
          </cell>
          <cell r="C1790">
            <v>6.7</v>
          </cell>
          <cell r="D1790">
            <v>6.75</v>
          </cell>
          <cell r="E1790">
            <v>6.4</v>
          </cell>
          <cell r="F1790">
            <v>6.45</v>
          </cell>
          <cell r="G1790">
            <v>6.5</v>
          </cell>
          <cell r="H1790">
            <v>6.7</v>
          </cell>
          <cell r="I1790">
            <v>73939</v>
          </cell>
          <cell r="J1790">
            <v>480627.9</v>
          </cell>
          <cell r="K1790">
            <v>44687</v>
          </cell>
          <cell r="L1790">
            <v>256</v>
          </cell>
          <cell r="M1790" t="str">
            <v>INE688J01015</v>
          </cell>
        </row>
        <row r="1791">
          <cell r="A1791" t="str">
            <v>BEDMUTHA</v>
          </cell>
          <cell r="B1791" t="str">
            <v>EQ</v>
          </cell>
          <cell r="C1791">
            <v>90.95</v>
          </cell>
          <cell r="D1791">
            <v>90.95</v>
          </cell>
          <cell r="E1791">
            <v>86.5</v>
          </cell>
          <cell r="F1791">
            <v>87.55</v>
          </cell>
          <cell r="G1791">
            <v>87.35</v>
          </cell>
          <cell r="H1791">
            <v>90.95</v>
          </cell>
          <cell r="I1791">
            <v>40904</v>
          </cell>
          <cell r="J1791">
            <v>3571479.1</v>
          </cell>
          <cell r="K1791">
            <v>44687</v>
          </cell>
          <cell r="L1791">
            <v>632</v>
          </cell>
          <cell r="M1791" t="str">
            <v>INE844K01012</v>
          </cell>
        </row>
        <row r="1792">
          <cell r="A1792" t="str">
            <v>MAANALU</v>
          </cell>
          <cell r="B1792" t="str">
            <v>EQ</v>
          </cell>
          <cell r="C1792">
            <v>126</v>
          </cell>
          <cell r="D1792">
            <v>128</v>
          </cell>
          <cell r="E1792">
            <v>122.15</v>
          </cell>
          <cell r="F1792">
            <v>123.6</v>
          </cell>
          <cell r="G1792">
            <v>124</v>
          </cell>
          <cell r="H1792">
            <v>128.4</v>
          </cell>
          <cell r="I1792">
            <v>40327</v>
          </cell>
          <cell r="J1792">
            <v>5014207.55</v>
          </cell>
          <cell r="K1792">
            <v>44687</v>
          </cell>
          <cell r="L1792">
            <v>1514</v>
          </cell>
          <cell r="M1792" t="str">
            <v>INE215I01019</v>
          </cell>
        </row>
        <row r="1793">
          <cell r="A1793" t="str">
            <v>GRAPHITE</v>
          </cell>
          <cell r="B1793" t="str">
            <v>EQ</v>
          </cell>
          <cell r="C1793">
            <v>493</v>
          </cell>
          <cell r="D1793">
            <v>493</v>
          </cell>
          <cell r="E1793">
            <v>475.7</v>
          </cell>
          <cell r="F1793">
            <v>479.85</v>
          </cell>
          <cell r="G1793">
            <v>480.5</v>
          </cell>
          <cell r="H1793">
            <v>498.5</v>
          </cell>
          <cell r="I1793">
            <v>492967</v>
          </cell>
          <cell r="J1793">
            <v>237127977.09999999</v>
          </cell>
          <cell r="K1793">
            <v>44687</v>
          </cell>
          <cell r="L1793">
            <v>15810</v>
          </cell>
          <cell r="M1793" t="str">
            <v>INE371A01025</v>
          </cell>
        </row>
        <row r="1794">
          <cell r="A1794" t="str">
            <v>KIRLOSIND</v>
          </cell>
          <cell r="B1794" t="str">
            <v>EQ</v>
          </cell>
          <cell r="C1794">
            <v>1530</v>
          </cell>
          <cell r="D1794">
            <v>1544.3</v>
          </cell>
          <cell r="E1794">
            <v>1478.5</v>
          </cell>
          <cell r="F1794">
            <v>1488.2</v>
          </cell>
          <cell r="G1794">
            <v>1485</v>
          </cell>
          <cell r="H1794">
            <v>1546.05</v>
          </cell>
          <cell r="I1794">
            <v>2272</v>
          </cell>
          <cell r="J1794">
            <v>3388855.4</v>
          </cell>
          <cell r="K1794">
            <v>44687</v>
          </cell>
          <cell r="L1794">
            <v>531</v>
          </cell>
          <cell r="M1794" t="str">
            <v>INE250A01039</v>
          </cell>
        </row>
        <row r="1795">
          <cell r="A1795" t="str">
            <v>BPL</v>
          </cell>
          <cell r="B1795" t="str">
            <v>EQ</v>
          </cell>
          <cell r="C1795">
            <v>70</v>
          </cell>
          <cell r="D1795">
            <v>70</v>
          </cell>
          <cell r="E1795">
            <v>67.25</v>
          </cell>
          <cell r="F1795">
            <v>68.05</v>
          </cell>
          <cell r="G1795">
            <v>68.5</v>
          </cell>
          <cell r="H1795">
            <v>70.7</v>
          </cell>
          <cell r="I1795">
            <v>117009</v>
          </cell>
          <cell r="J1795">
            <v>7961446.2000000002</v>
          </cell>
          <cell r="K1795">
            <v>44687</v>
          </cell>
          <cell r="L1795">
            <v>1109</v>
          </cell>
          <cell r="M1795" t="str">
            <v>INE110A01019</v>
          </cell>
        </row>
        <row r="1796">
          <cell r="A1796" t="str">
            <v>HMT</v>
          </cell>
          <cell r="B1796" t="str">
            <v>BZ</v>
          </cell>
          <cell r="C1796">
            <v>25.5</v>
          </cell>
          <cell r="D1796">
            <v>26.1</v>
          </cell>
          <cell r="E1796">
            <v>25.45</v>
          </cell>
          <cell r="F1796">
            <v>25.65</v>
          </cell>
          <cell r="G1796">
            <v>25.6</v>
          </cell>
          <cell r="H1796">
            <v>26.65</v>
          </cell>
          <cell r="I1796">
            <v>7067</v>
          </cell>
          <cell r="J1796">
            <v>180813.5</v>
          </cell>
          <cell r="K1796">
            <v>44687</v>
          </cell>
          <cell r="L1796">
            <v>60</v>
          </cell>
          <cell r="M1796" t="str">
            <v>INE262A01018</v>
          </cell>
        </row>
        <row r="1797">
          <cell r="A1797" t="str">
            <v>ASAL</v>
          </cell>
          <cell r="B1797" t="str">
            <v>BE</v>
          </cell>
          <cell r="C1797">
            <v>501.15</v>
          </cell>
          <cell r="D1797">
            <v>515</v>
          </cell>
          <cell r="E1797">
            <v>495.95</v>
          </cell>
          <cell r="F1797">
            <v>502.45</v>
          </cell>
          <cell r="G1797">
            <v>500.3</v>
          </cell>
          <cell r="H1797">
            <v>522.04999999999995</v>
          </cell>
          <cell r="I1797">
            <v>30377</v>
          </cell>
          <cell r="J1797">
            <v>15247611.5</v>
          </cell>
          <cell r="K1797">
            <v>44687</v>
          </cell>
          <cell r="L1797">
            <v>1730</v>
          </cell>
          <cell r="M1797" t="str">
            <v>INE900C01027</v>
          </cell>
        </row>
        <row r="1798">
          <cell r="A1798" t="str">
            <v>SIEMENS</v>
          </cell>
          <cell r="B1798" t="str">
            <v>EQ</v>
          </cell>
          <cell r="C1798">
            <v>2272</v>
          </cell>
          <cell r="D1798">
            <v>2284.85</v>
          </cell>
          <cell r="E1798">
            <v>2207.35</v>
          </cell>
          <cell r="F1798">
            <v>2216</v>
          </cell>
          <cell r="G1798">
            <v>2226</v>
          </cell>
          <cell r="H1798">
            <v>2302.4499999999998</v>
          </cell>
          <cell r="I1798">
            <v>217984</v>
          </cell>
          <cell r="J1798">
            <v>488786948</v>
          </cell>
          <cell r="K1798">
            <v>44687</v>
          </cell>
          <cell r="L1798">
            <v>19505</v>
          </cell>
          <cell r="M1798" t="str">
            <v>INE003A01024</v>
          </cell>
        </row>
        <row r="1799">
          <cell r="A1799" t="str">
            <v>KOTARISUG</v>
          </cell>
          <cell r="B1799" t="str">
            <v>EQ</v>
          </cell>
          <cell r="C1799">
            <v>40.4</v>
          </cell>
          <cell r="D1799">
            <v>40.85</v>
          </cell>
          <cell r="E1799">
            <v>38.700000000000003</v>
          </cell>
          <cell r="F1799">
            <v>39.700000000000003</v>
          </cell>
          <cell r="G1799">
            <v>39.5</v>
          </cell>
          <cell r="H1799">
            <v>41.25</v>
          </cell>
          <cell r="I1799">
            <v>231963</v>
          </cell>
          <cell r="J1799">
            <v>9223492.1999999993</v>
          </cell>
          <cell r="K1799">
            <v>44687</v>
          </cell>
          <cell r="L1799">
            <v>2732</v>
          </cell>
          <cell r="M1799" t="str">
            <v>INE419A01022</v>
          </cell>
        </row>
        <row r="1800">
          <cell r="A1800" t="str">
            <v>VISASTEEL</v>
          </cell>
          <cell r="B1800" t="str">
            <v>BE</v>
          </cell>
          <cell r="C1800">
            <v>18.75</v>
          </cell>
          <cell r="D1800">
            <v>18.75</v>
          </cell>
          <cell r="E1800">
            <v>17.7</v>
          </cell>
          <cell r="F1800">
            <v>17.899999999999999</v>
          </cell>
          <cell r="G1800">
            <v>17.899999999999999</v>
          </cell>
          <cell r="H1800">
            <v>18.600000000000001</v>
          </cell>
          <cell r="I1800">
            <v>45256</v>
          </cell>
          <cell r="J1800">
            <v>808003.05</v>
          </cell>
          <cell r="K1800">
            <v>44687</v>
          </cell>
          <cell r="L1800">
            <v>211</v>
          </cell>
          <cell r="M1800" t="str">
            <v>INE286H01012</v>
          </cell>
        </row>
        <row r="1801">
          <cell r="A1801" t="str">
            <v>ARROWGREEN</v>
          </cell>
          <cell r="B1801" t="str">
            <v>EQ</v>
          </cell>
          <cell r="C1801">
            <v>105</v>
          </cell>
          <cell r="D1801">
            <v>106.25</v>
          </cell>
          <cell r="E1801">
            <v>101.3</v>
          </cell>
          <cell r="F1801">
            <v>102.25</v>
          </cell>
          <cell r="G1801">
            <v>103.15</v>
          </cell>
          <cell r="H1801">
            <v>106.25</v>
          </cell>
          <cell r="I1801">
            <v>11372</v>
          </cell>
          <cell r="J1801">
            <v>1176055.45</v>
          </cell>
          <cell r="K1801">
            <v>44687</v>
          </cell>
          <cell r="L1801">
            <v>328</v>
          </cell>
          <cell r="M1801" t="str">
            <v>INE570D01018</v>
          </cell>
        </row>
        <row r="1802">
          <cell r="A1802" t="str">
            <v>CCCL</v>
          </cell>
          <cell r="B1802" t="str">
            <v>EQ</v>
          </cell>
          <cell r="C1802">
            <v>2.5499999999999998</v>
          </cell>
          <cell r="D1802">
            <v>2.5499999999999998</v>
          </cell>
          <cell r="E1802">
            <v>2.5499999999999998</v>
          </cell>
          <cell r="F1802">
            <v>2.5499999999999998</v>
          </cell>
          <cell r="G1802">
            <v>2.5499999999999998</v>
          </cell>
          <cell r="H1802">
            <v>2.65</v>
          </cell>
          <cell r="I1802">
            <v>202183</v>
          </cell>
          <cell r="J1802">
            <v>515566.65</v>
          </cell>
          <cell r="K1802">
            <v>44687</v>
          </cell>
          <cell r="L1802">
            <v>474</v>
          </cell>
          <cell r="M1802" t="str">
            <v>INE429I01024</v>
          </cell>
        </row>
        <row r="1803">
          <cell r="A1803" t="str">
            <v>DNAMEDIA</v>
          </cell>
          <cell r="B1803" t="str">
            <v>EQ</v>
          </cell>
          <cell r="C1803">
            <v>2.5499999999999998</v>
          </cell>
          <cell r="D1803">
            <v>2.6</v>
          </cell>
          <cell r="E1803">
            <v>2.5499999999999998</v>
          </cell>
          <cell r="F1803">
            <v>2.5499999999999998</v>
          </cell>
          <cell r="G1803">
            <v>2.5499999999999998</v>
          </cell>
          <cell r="H1803">
            <v>2.65</v>
          </cell>
          <cell r="I1803">
            <v>77544</v>
          </cell>
          <cell r="J1803">
            <v>197906.15</v>
          </cell>
          <cell r="K1803">
            <v>44687</v>
          </cell>
          <cell r="L1803">
            <v>110</v>
          </cell>
          <cell r="M1803" t="str">
            <v>INE016M01021</v>
          </cell>
        </row>
        <row r="1804">
          <cell r="A1804" t="str">
            <v>ASAHIINDIA</v>
          </cell>
          <cell r="B1804" t="str">
            <v>EQ</v>
          </cell>
          <cell r="C1804">
            <v>444.9</v>
          </cell>
          <cell r="D1804">
            <v>444.9</v>
          </cell>
          <cell r="E1804">
            <v>430.8</v>
          </cell>
          <cell r="F1804">
            <v>436.8</v>
          </cell>
          <cell r="G1804">
            <v>436</v>
          </cell>
          <cell r="H1804">
            <v>453.95</v>
          </cell>
          <cell r="I1804">
            <v>127226</v>
          </cell>
          <cell r="J1804">
            <v>55730777.950000003</v>
          </cell>
          <cell r="K1804">
            <v>44687</v>
          </cell>
          <cell r="L1804">
            <v>10842</v>
          </cell>
          <cell r="M1804" t="str">
            <v>INE439A01020</v>
          </cell>
        </row>
        <row r="1805">
          <cell r="A1805" t="str">
            <v>HILTON</v>
          </cell>
          <cell r="B1805" t="str">
            <v>BE</v>
          </cell>
          <cell r="C1805">
            <v>32.85</v>
          </cell>
          <cell r="D1805">
            <v>34.35</v>
          </cell>
          <cell r="E1805">
            <v>32.75</v>
          </cell>
          <cell r="F1805">
            <v>33.049999999999997</v>
          </cell>
          <cell r="G1805">
            <v>33.049999999999997</v>
          </cell>
          <cell r="H1805">
            <v>34.35</v>
          </cell>
          <cell r="I1805">
            <v>5906</v>
          </cell>
          <cell r="J1805">
            <v>195397.75</v>
          </cell>
          <cell r="K1805">
            <v>44687</v>
          </cell>
          <cell r="L1805">
            <v>65</v>
          </cell>
          <cell r="M1805" t="str">
            <v>INE788H01017</v>
          </cell>
        </row>
        <row r="1806">
          <cell r="A1806" t="str">
            <v>TVTODAY</v>
          </cell>
          <cell r="B1806" t="str">
            <v>EQ</v>
          </cell>
          <cell r="C1806">
            <v>396.1</v>
          </cell>
          <cell r="D1806">
            <v>403</v>
          </cell>
          <cell r="E1806">
            <v>383</v>
          </cell>
          <cell r="F1806">
            <v>386.2</v>
          </cell>
          <cell r="G1806">
            <v>387.9</v>
          </cell>
          <cell r="H1806">
            <v>401.4</v>
          </cell>
          <cell r="I1806">
            <v>104376</v>
          </cell>
          <cell r="J1806">
            <v>40869319.100000001</v>
          </cell>
          <cell r="K1806">
            <v>44687</v>
          </cell>
          <cell r="L1806">
            <v>10746</v>
          </cell>
          <cell r="M1806" t="str">
            <v>INE038F01029</v>
          </cell>
        </row>
        <row r="1807">
          <cell r="A1807" t="str">
            <v>ABCAPITAL</v>
          </cell>
          <cell r="B1807" t="str">
            <v>EQ</v>
          </cell>
          <cell r="C1807">
            <v>109.8</v>
          </cell>
          <cell r="D1807">
            <v>109.8</v>
          </cell>
          <cell r="E1807">
            <v>105.3</v>
          </cell>
          <cell r="F1807">
            <v>106.7</v>
          </cell>
          <cell r="G1807">
            <v>107.2</v>
          </cell>
          <cell r="H1807">
            <v>110.9</v>
          </cell>
          <cell r="I1807">
            <v>5036185</v>
          </cell>
          <cell r="J1807">
            <v>539025285.60000002</v>
          </cell>
          <cell r="K1807">
            <v>44687</v>
          </cell>
          <cell r="L1807">
            <v>26055</v>
          </cell>
          <cell r="M1807" t="str">
            <v>INE674K01013</v>
          </cell>
        </row>
        <row r="1808">
          <cell r="A1808" t="str">
            <v>MEGASTAR</v>
          </cell>
          <cell r="B1808" t="str">
            <v>EQ</v>
          </cell>
          <cell r="C1808">
            <v>184</v>
          </cell>
          <cell r="D1808">
            <v>184</v>
          </cell>
          <cell r="E1808">
            <v>172.5</v>
          </cell>
          <cell r="F1808">
            <v>176.4</v>
          </cell>
          <cell r="G1808">
            <v>177</v>
          </cell>
          <cell r="H1808">
            <v>183.35</v>
          </cell>
          <cell r="I1808">
            <v>45793</v>
          </cell>
          <cell r="J1808">
            <v>8091922.2000000002</v>
          </cell>
          <cell r="K1808">
            <v>44687</v>
          </cell>
          <cell r="L1808">
            <v>1266</v>
          </cell>
          <cell r="M1808" t="str">
            <v>INE00EM01016</v>
          </cell>
        </row>
        <row r="1809">
          <cell r="A1809" t="str">
            <v>ARVEE</v>
          </cell>
          <cell r="B1809" t="str">
            <v>BE</v>
          </cell>
          <cell r="C1809">
            <v>88.5</v>
          </cell>
          <cell r="D1809">
            <v>90.4</v>
          </cell>
          <cell r="E1809">
            <v>87.7</v>
          </cell>
          <cell r="F1809">
            <v>88.8</v>
          </cell>
          <cell r="G1809">
            <v>88.8</v>
          </cell>
          <cell r="H1809">
            <v>92.3</v>
          </cell>
          <cell r="I1809">
            <v>1557</v>
          </cell>
          <cell r="J1809">
            <v>137637.4</v>
          </cell>
          <cell r="K1809">
            <v>44687</v>
          </cell>
          <cell r="L1809">
            <v>31</v>
          </cell>
          <cell r="M1809" t="str">
            <v>INE006Z01016</v>
          </cell>
        </row>
        <row r="1810">
          <cell r="A1810" t="str">
            <v>MAHINDCIE</v>
          </cell>
          <cell r="B1810" t="str">
            <v>EQ</v>
          </cell>
          <cell r="C1810">
            <v>213</v>
          </cell>
          <cell r="D1810">
            <v>213.75</v>
          </cell>
          <cell r="E1810">
            <v>205</v>
          </cell>
          <cell r="F1810">
            <v>207.7</v>
          </cell>
          <cell r="G1810">
            <v>208</v>
          </cell>
          <cell r="H1810">
            <v>215.9</v>
          </cell>
          <cell r="I1810">
            <v>368390</v>
          </cell>
          <cell r="J1810">
            <v>77255105.25</v>
          </cell>
          <cell r="K1810">
            <v>44687</v>
          </cell>
          <cell r="L1810">
            <v>6719</v>
          </cell>
          <cell r="M1810" t="str">
            <v>INE536H01010</v>
          </cell>
        </row>
        <row r="1811">
          <cell r="A1811" t="str">
            <v>DCAL</v>
          </cell>
          <cell r="B1811" t="str">
            <v>EQ</v>
          </cell>
          <cell r="C1811">
            <v>162.6</v>
          </cell>
          <cell r="D1811">
            <v>162.65</v>
          </cell>
          <cell r="E1811">
            <v>156</v>
          </cell>
          <cell r="F1811">
            <v>157.75</v>
          </cell>
          <cell r="G1811">
            <v>158.15</v>
          </cell>
          <cell r="H1811">
            <v>164</v>
          </cell>
          <cell r="I1811">
            <v>194158</v>
          </cell>
          <cell r="J1811">
            <v>30856377.949999999</v>
          </cell>
          <cell r="K1811">
            <v>44687</v>
          </cell>
          <cell r="L1811">
            <v>5610</v>
          </cell>
          <cell r="M1811" t="str">
            <v>INE385W01011</v>
          </cell>
        </row>
        <row r="1812">
          <cell r="A1812" t="str">
            <v>HINDCOMPOS</v>
          </cell>
          <cell r="B1812" t="str">
            <v>EQ</v>
          </cell>
          <cell r="C1812">
            <v>289.64999999999998</v>
          </cell>
          <cell r="D1812">
            <v>293.05</v>
          </cell>
          <cell r="E1812">
            <v>280</v>
          </cell>
          <cell r="F1812">
            <v>281.39999999999998</v>
          </cell>
          <cell r="G1812">
            <v>281.95</v>
          </cell>
          <cell r="H1812">
            <v>292.55</v>
          </cell>
          <cell r="I1812">
            <v>4793</v>
          </cell>
          <cell r="J1812">
            <v>1359360.5</v>
          </cell>
          <cell r="K1812">
            <v>44687</v>
          </cell>
          <cell r="L1812">
            <v>318</v>
          </cell>
          <cell r="M1812" t="str">
            <v>INE310C01029</v>
          </cell>
        </row>
        <row r="1813">
          <cell r="A1813" t="str">
            <v>AUSOMENT</v>
          </cell>
          <cell r="B1813" t="str">
            <v>EQ</v>
          </cell>
          <cell r="C1813">
            <v>75.95</v>
          </cell>
          <cell r="D1813">
            <v>75.95</v>
          </cell>
          <cell r="E1813">
            <v>71</v>
          </cell>
          <cell r="F1813">
            <v>71.5</v>
          </cell>
          <cell r="G1813">
            <v>71.5</v>
          </cell>
          <cell r="H1813">
            <v>74.349999999999994</v>
          </cell>
          <cell r="I1813">
            <v>4661</v>
          </cell>
          <cell r="J1813">
            <v>337255.3</v>
          </cell>
          <cell r="K1813">
            <v>44687</v>
          </cell>
          <cell r="L1813">
            <v>143</v>
          </cell>
          <cell r="M1813" t="str">
            <v>INE218C01016</v>
          </cell>
        </row>
        <row r="1814">
          <cell r="A1814" t="str">
            <v>REFEX</v>
          </cell>
          <cell r="B1814" t="str">
            <v>EQ</v>
          </cell>
          <cell r="C1814">
            <v>121.4</v>
          </cell>
          <cell r="D1814">
            <v>124.15</v>
          </cell>
          <cell r="E1814">
            <v>116.8</v>
          </cell>
          <cell r="F1814">
            <v>119.1</v>
          </cell>
          <cell r="G1814">
            <v>117.25</v>
          </cell>
          <cell r="H1814">
            <v>123.85</v>
          </cell>
          <cell r="I1814">
            <v>59584</v>
          </cell>
          <cell r="J1814">
            <v>7131016.0499999998</v>
          </cell>
          <cell r="K1814">
            <v>44687</v>
          </cell>
          <cell r="L1814">
            <v>1614</v>
          </cell>
          <cell r="M1814" t="str">
            <v>INE056I01017</v>
          </cell>
        </row>
        <row r="1815">
          <cell r="A1815" t="str">
            <v>VIJAYA</v>
          </cell>
          <cell r="B1815" t="str">
            <v>EQ</v>
          </cell>
          <cell r="C1815">
            <v>410.75</v>
          </cell>
          <cell r="D1815">
            <v>413.9</v>
          </cell>
          <cell r="E1815">
            <v>400</v>
          </cell>
          <cell r="F1815">
            <v>410.35</v>
          </cell>
          <cell r="G1815">
            <v>413.9</v>
          </cell>
          <cell r="H1815">
            <v>426.75</v>
          </cell>
          <cell r="I1815">
            <v>63846</v>
          </cell>
          <cell r="J1815">
            <v>26233743.399999999</v>
          </cell>
          <cell r="K1815">
            <v>44687</v>
          </cell>
          <cell r="L1815">
            <v>6896</v>
          </cell>
          <cell r="M1815" t="str">
            <v>INE043W01024</v>
          </cell>
        </row>
        <row r="1816">
          <cell r="A1816" t="str">
            <v>APTECHT</v>
          </cell>
          <cell r="B1816" t="str">
            <v>EQ</v>
          </cell>
          <cell r="C1816">
            <v>321.10000000000002</v>
          </cell>
          <cell r="D1816">
            <v>327.5</v>
          </cell>
          <cell r="E1816">
            <v>306</v>
          </cell>
          <cell r="F1816">
            <v>316.39999999999998</v>
          </cell>
          <cell r="G1816">
            <v>321.2</v>
          </cell>
          <cell r="H1816">
            <v>329.05</v>
          </cell>
          <cell r="I1816">
            <v>287758</v>
          </cell>
          <cell r="J1816">
            <v>90794090.700000003</v>
          </cell>
          <cell r="K1816">
            <v>44687</v>
          </cell>
          <cell r="L1816">
            <v>11055</v>
          </cell>
          <cell r="M1816" t="str">
            <v>INE266F01018</v>
          </cell>
        </row>
        <row r="1817">
          <cell r="A1817" t="str">
            <v>FEL</v>
          </cell>
          <cell r="B1817" t="str">
            <v>EQ</v>
          </cell>
          <cell r="C1817">
            <v>3.75</v>
          </cell>
          <cell r="D1817">
            <v>3.85</v>
          </cell>
          <cell r="E1817">
            <v>3.75</v>
          </cell>
          <cell r="F1817">
            <v>3.75</v>
          </cell>
          <cell r="G1817">
            <v>3.75</v>
          </cell>
          <cell r="H1817">
            <v>3.9</v>
          </cell>
          <cell r="I1817">
            <v>2200337</v>
          </cell>
          <cell r="J1817">
            <v>8287540.9500000002</v>
          </cell>
          <cell r="K1817">
            <v>44687</v>
          </cell>
          <cell r="L1817">
            <v>1847</v>
          </cell>
          <cell r="M1817" t="str">
            <v>INE623B01027</v>
          </cell>
        </row>
        <row r="1818">
          <cell r="A1818" t="str">
            <v>ANTGRAPHIC</v>
          </cell>
          <cell r="B1818" t="str">
            <v>BE</v>
          </cell>
          <cell r="C1818">
            <v>1.25</v>
          </cell>
          <cell r="D1818">
            <v>1.3</v>
          </cell>
          <cell r="E1818">
            <v>1.25</v>
          </cell>
          <cell r="F1818">
            <v>1.25</v>
          </cell>
          <cell r="G1818">
            <v>1.25</v>
          </cell>
          <cell r="H1818">
            <v>1.3</v>
          </cell>
          <cell r="I1818">
            <v>527353</v>
          </cell>
          <cell r="J1818">
            <v>662608.05000000005</v>
          </cell>
          <cell r="K1818">
            <v>44687</v>
          </cell>
          <cell r="L1818">
            <v>721</v>
          </cell>
          <cell r="M1818" t="str">
            <v>INE414B01021</v>
          </cell>
        </row>
        <row r="1819">
          <cell r="A1819" t="str">
            <v>CENTENKA</v>
          </cell>
          <cell r="B1819" t="str">
            <v>EQ</v>
          </cell>
          <cell r="C1819">
            <v>550.35</v>
          </cell>
          <cell r="D1819">
            <v>563.85</v>
          </cell>
          <cell r="E1819">
            <v>539.65</v>
          </cell>
          <cell r="F1819">
            <v>549.9</v>
          </cell>
          <cell r="G1819">
            <v>550.04999999999995</v>
          </cell>
          <cell r="H1819">
            <v>571.95000000000005</v>
          </cell>
          <cell r="I1819">
            <v>91269</v>
          </cell>
          <cell r="J1819">
            <v>50145635.850000001</v>
          </cell>
          <cell r="K1819">
            <v>44687</v>
          </cell>
          <cell r="L1819">
            <v>7729</v>
          </cell>
          <cell r="M1819" t="str">
            <v>INE485A01015</v>
          </cell>
        </row>
        <row r="1820">
          <cell r="A1820" t="str">
            <v>IRFC</v>
          </cell>
          <cell r="B1820" t="str">
            <v>N9</v>
          </cell>
          <cell r="C1820">
            <v>1055.0999999999999</v>
          </cell>
          <cell r="D1820">
            <v>1057.49</v>
          </cell>
          <cell r="E1820">
            <v>1055.0999999999999</v>
          </cell>
          <cell r="F1820">
            <v>1057.49</v>
          </cell>
          <cell r="G1820">
            <v>1057.49</v>
          </cell>
          <cell r="H1820">
            <v>1099.99</v>
          </cell>
          <cell r="I1820">
            <v>75</v>
          </cell>
          <cell r="J1820">
            <v>79252</v>
          </cell>
          <cell r="K1820">
            <v>44687</v>
          </cell>
          <cell r="L1820">
            <v>2</v>
          </cell>
          <cell r="M1820" t="str">
            <v>INE053F07678</v>
          </cell>
        </row>
        <row r="1821">
          <cell r="A1821" t="str">
            <v>VENUSREM</v>
          </cell>
          <cell r="B1821" t="str">
            <v>EQ</v>
          </cell>
          <cell r="C1821">
            <v>282.85000000000002</v>
          </cell>
          <cell r="D1821">
            <v>285.3</v>
          </cell>
          <cell r="E1821">
            <v>276</v>
          </cell>
          <cell r="F1821">
            <v>279.89999999999998</v>
          </cell>
          <cell r="G1821">
            <v>278</v>
          </cell>
          <cell r="H1821">
            <v>291.14999999999998</v>
          </cell>
          <cell r="I1821">
            <v>55829</v>
          </cell>
          <cell r="J1821">
            <v>15679559.5</v>
          </cell>
          <cell r="K1821">
            <v>44687</v>
          </cell>
          <cell r="L1821">
            <v>7404</v>
          </cell>
          <cell r="M1821" t="str">
            <v>INE411B01019</v>
          </cell>
        </row>
        <row r="1822">
          <cell r="A1822" t="str">
            <v>HINDALCO</v>
          </cell>
          <cell r="B1822" t="str">
            <v>EQ</v>
          </cell>
          <cell r="C1822">
            <v>450</v>
          </cell>
          <cell r="D1822">
            <v>454.25</v>
          </cell>
          <cell r="E1822">
            <v>439</v>
          </cell>
          <cell r="F1822">
            <v>443.75</v>
          </cell>
          <cell r="G1822">
            <v>444</v>
          </cell>
          <cell r="H1822">
            <v>461.6</v>
          </cell>
          <cell r="I1822">
            <v>8595262</v>
          </cell>
          <cell r="J1822">
            <v>3825080337</v>
          </cell>
          <cell r="K1822">
            <v>44687</v>
          </cell>
          <cell r="L1822">
            <v>133914</v>
          </cell>
          <cell r="M1822" t="str">
            <v>INE038A01020</v>
          </cell>
        </row>
        <row r="1823">
          <cell r="A1823" t="str">
            <v>INDORAMA</v>
          </cell>
          <cell r="B1823" t="str">
            <v>EQ</v>
          </cell>
          <cell r="C1823">
            <v>79.5</v>
          </cell>
          <cell r="D1823">
            <v>79.5</v>
          </cell>
          <cell r="E1823">
            <v>76.7</v>
          </cell>
          <cell r="F1823">
            <v>78.25</v>
          </cell>
          <cell r="G1823">
            <v>78.400000000000006</v>
          </cell>
          <cell r="H1823">
            <v>81.400000000000006</v>
          </cell>
          <cell r="I1823">
            <v>1123696</v>
          </cell>
          <cell r="J1823">
            <v>88310095.849999994</v>
          </cell>
          <cell r="K1823">
            <v>44687</v>
          </cell>
          <cell r="L1823">
            <v>8353</v>
          </cell>
          <cell r="M1823" t="str">
            <v>INE156A01020</v>
          </cell>
        </row>
        <row r="1824">
          <cell r="A1824" t="str">
            <v>SOMATEX</v>
          </cell>
          <cell r="B1824" t="str">
            <v>BE</v>
          </cell>
          <cell r="C1824">
            <v>7.75</v>
          </cell>
          <cell r="D1824">
            <v>7.95</v>
          </cell>
          <cell r="E1824">
            <v>7.45</v>
          </cell>
          <cell r="F1824">
            <v>7.45</v>
          </cell>
          <cell r="G1824">
            <v>7.65</v>
          </cell>
          <cell r="H1824">
            <v>7.75</v>
          </cell>
          <cell r="I1824">
            <v>8086</v>
          </cell>
          <cell r="J1824">
            <v>60839.95</v>
          </cell>
          <cell r="K1824">
            <v>44687</v>
          </cell>
          <cell r="L1824">
            <v>45</v>
          </cell>
          <cell r="M1824" t="str">
            <v>INE314C01013</v>
          </cell>
        </row>
        <row r="1825">
          <cell r="A1825" t="str">
            <v>DEVYANI</v>
          </cell>
          <cell r="B1825" t="str">
            <v>EQ</v>
          </cell>
          <cell r="C1825">
            <v>164</v>
          </cell>
          <cell r="D1825">
            <v>165.5</v>
          </cell>
          <cell r="E1825">
            <v>160.4</v>
          </cell>
          <cell r="F1825">
            <v>161.15</v>
          </cell>
          <cell r="G1825">
            <v>161.85</v>
          </cell>
          <cell r="H1825">
            <v>167.65</v>
          </cell>
          <cell r="I1825">
            <v>1410457</v>
          </cell>
          <cell r="J1825">
            <v>229289038.19999999</v>
          </cell>
          <cell r="K1825">
            <v>44687</v>
          </cell>
          <cell r="L1825">
            <v>23810</v>
          </cell>
          <cell r="M1825" t="str">
            <v>INE872J01023</v>
          </cell>
        </row>
        <row r="1826">
          <cell r="A1826" t="str">
            <v>HLEGLAS</v>
          </cell>
          <cell r="B1826" t="str">
            <v>EQ</v>
          </cell>
          <cell r="C1826">
            <v>4400</v>
          </cell>
          <cell r="D1826">
            <v>4425.7</v>
          </cell>
          <cell r="E1826">
            <v>4222</v>
          </cell>
          <cell r="F1826">
            <v>4300.25</v>
          </cell>
          <cell r="G1826">
            <v>4389.8999999999996</v>
          </cell>
          <cell r="H1826">
            <v>4473.8</v>
          </cell>
          <cell r="I1826">
            <v>13142</v>
          </cell>
          <cell r="J1826">
            <v>56098660.049999997</v>
          </cell>
          <cell r="K1826">
            <v>44687</v>
          </cell>
          <cell r="L1826">
            <v>4837</v>
          </cell>
          <cell r="M1826" t="str">
            <v>INE461D01010</v>
          </cell>
        </row>
        <row r="1827">
          <cell r="A1827" t="str">
            <v>MANGLMCEM</v>
          </cell>
          <cell r="B1827" t="str">
            <v>EQ</v>
          </cell>
          <cell r="C1827">
            <v>343</v>
          </cell>
          <cell r="D1827">
            <v>351.5</v>
          </cell>
          <cell r="E1827">
            <v>337</v>
          </cell>
          <cell r="F1827">
            <v>343.05</v>
          </cell>
          <cell r="G1827">
            <v>337</v>
          </cell>
          <cell r="H1827">
            <v>356.9</v>
          </cell>
          <cell r="I1827">
            <v>61226</v>
          </cell>
          <cell r="J1827">
            <v>21083476.399999999</v>
          </cell>
          <cell r="K1827">
            <v>44687</v>
          </cell>
          <cell r="L1827">
            <v>5742</v>
          </cell>
          <cell r="M1827" t="str">
            <v>INE347A01017</v>
          </cell>
        </row>
        <row r="1828">
          <cell r="A1828" t="str">
            <v>KAKATCEM</v>
          </cell>
          <cell r="B1828" t="str">
            <v>EQ</v>
          </cell>
          <cell r="C1828">
            <v>240</v>
          </cell>
          <cell r="D1828">
            <v>242.15</v>
          </cell>
          <cell r="E1828">
            <v>232</v>
          </cell>
          <cell r="F1828">
            <v>235.3</v>
          </cell>
          <cell r="G1828">
            <v>237.05</v>
          </cell>
          <cell r="H1828">
            <v>244.8</v>
          </cell>
          <cell r="I1828">
            <v>11715</v>
          </cell>
          <cell r="J1828">
            <v>2787445.55</v>
          </cell>
          <cell r="K1828">
            <v>44687</v>
          </cell>
          <cell r="L1828">
            <v>815</v>
          </cell>
          <cell r="M1828" t="str">
            <v>INE437B01014</v>
          </cell>
        </row>
        <row r="1829">
          <cell r="A1829" t="str">
            <v>MASFIN</v>
          </cell>
          <cell r="B1829" t="str">
            <v>EQ</v>
          </cell>
          <cell r="C1829">
            <v>620</v>
          </cell>
          <cell r="D1829">
            <v>620</v>
          </cell>
          <cell r="E1829">
            <v>595</v>
          </cell>
          <cell r="F1829">
            <v>602.15</v>
          </cell>
          <cell r="G1829">
            <v>598.04999999999995</v>
          </cell>
          <cell r="H1829">
            <v>626.5</v>
          </cell>
          <cell r="I1829">
            <v>69304</v>
          </cell>
          <cell r="J1829">
            <v>41805428.350000001</v>
          </cell>
          <cell r="K1829">
            <v>44687</v>
          </cell>
          <cell r="L1829">
            <v>4418</v>
          </cell>
          <cell r="M1829" t="str">
            <v>INE348L01012</v>
          </cell>
        </row>
        <row r="1830">
          <cell r="A1830" t="str">
            <v>MINDTREE</v>
          </cell>
          <cell r="B1830" t="str">
            <v>EQ</v>
          </cell>
          <cell r="C1830">
            <v>3437</v>
          </cell>
          <cell r="D1830">
            <v>3437</v>
          </cell>
          <cell r="E1830">
            <v>3280.15</v>
          </cell>
          <cell r="F1830">
            <v>3373.8</v>
          </cell>
          <cell r="G1830">
            <v>3380.9</v>
          </cell>
          <cell r="H1830">
            <v>3510.45</v>
          </cell>
          <cell r="I1830">
            <v>1075654</v>
          </cell>
          <cell r="J1830">
            <v>3610717826</v>
          </cell>
          <cell r="K1830">
            <v>44687</v>
          </cell>
          <cell r="L1830">
            <v>84771</v>
          </cell>
          <cell r="M1830" t="str">
            <v>INE018I01017</v>
          </cell>
        </row>
        <row r="1831">
          <cell r="A1831" t="str">
            <v>BIOCON</v>
          </cell>
          <cell r="B1831" t="str">
            <v>EQ</v>
          </cell>
          <cell r="C1831">
            <v>358.1</v>
          </cell>
          <cell r="D1831">
            <v>361.7</v>
          </cell>
          <cell r="E1831">
            <v>347.1</v>
          </cell>
          <cell r="F1831">
            <v>348</v>
          </cell>
          <cell r="G1831">
            <v>347.5</v>
          </cell>
          <cell r="H1831">
            <v>362.1</v>
          </cell>
          <cell r="I1831">
            <v>1273996</v>
          </cell>
          <cell r="J1831">
            <v>450176574.19999999</v>
          </cell>
          <cell r="K1831">
            <v>44687</v>
          </cell>
          <cell r="L1831">
            <v>18825</v>
          </cell>
          <cell r="M1831" t="str">
            <v>INE376G01013</v>
          </cell>
        </row>
        <row r="1832">
          <cell r="A1832" t="str">
            <v>SRF</v>
          </cell>
          <cell r="B1832" t="str">
            <v>EQ</v>
          </cell>
          <cell r="C1832">
            <v>2345</v>
          </cell>
          <cell r="D1832">
            <v>2384.35</v>
          </cell>
          <cell r="E1832">
            <v>2286.8000000000002</v>
          </cell>
          <cell r="F1832">
            <v>2301.0500000000002</v>
          </cell>
          <cell r="G1832">
            <v>2305</v>
          </cell>
          <cell r="H1832">
            <v>2394.3000000000002</v>
          </cell>
          <cell r="I1832">
            <v>527997</v>
          </cell>
          <cell r="J1832">
            <v>1220881094</v>
          </cell>
          <cell r="K1832">
            <v>44687</v>
          </cell>
          <cell r="L1832">
            <v>49957</v>
          </cell>
          <cell r="M1832" t="str">
            <v>INE647A01010</v>
          </cell>
        </row>
        <row r="1833">
          <cell r="A1833" t="str">
            <v>PRIMESECU</v>
          </cell>
          <cell r="B1833" t="str">
            <v>EQ</v>
          </cell>
          <cell r="C1833">
            <v>113.9</v>
          </cell>
          <cell r="D1833">
            <v>116.05</v>
          </cell>
          <cell r="E1833">
            <v>109.8</v>
          </cell>
          <cell r="F1833">
            <v>112.2</v>
          </cell>
          <cell r="G1833">
            <v>113</v>
          </cell>
          <cell r="H1833">
            <v>116.75</v>
          </cell>
          <cell r="I1833">
            <v>20849</v>
          </cell>
          <cell r="J1833">
            <v>2346855.0499999998</v>
          </cell>
          <cell r="K1833">
            <v>44687</v>
          </cell>
          <cell r="L1833">
            <v>677</v>
          </cell>
          <cell r="M1833" t="str">
            <v>INE032B01021</v>
          </cell>
        </row>
        <row r="1834">
          <cell r="A1834" t="str">
            <v>ACCORD</v>
          </cell>
          <cell r="B1834" t="str">
            <v>SM</v>
          </cell>
          <cell r="C1834">
            <v>32</v>
          </cell>
          <cell r="D1834">
            <v>32</v>
          </cell>
          <cell r="E1834">
            <v>32</v>
          </cell>
          <cell r="F1834">
            <v>32</v>
          </cell>
          <cell r="G1834">
            <v>32</v>
          </cell>
          <cell r="H1834">
            <v>33.299999999999997</v>
          </cell>
          <cell r="I1834">
            <v>2000</v>
          </cell>
          <cell r="J1834">
            <v>64000</v>
          </cell>
          <cell r="K1834">
            <v>44687</v>
          </cell>
          <cell r="L1834">
            <v>1</v>
          </cell>
          <cell r="M1834" t="str">
            <v>INE113X01015</v>
          </cell>
        </row>
        <row r="1835">
          <cell r="A1835" t="str">
            <v>LTTS</v>
          </cell>
          <cell r="B1835" t="str">
            <v>EQ</v>
          </cell>
          <cell r="C1835">
            <v>3920</v>
          </cell>
          <cell r="D1835">
            <v>3938</v>
          </cell>
          <cell r="E1835">
            <v>3780</v>
          </cell>
          <cell r="F1835">
            <v>3866.9</v>
          </cell>
          <cell r="G1835">
            <v>3869</v>
          </cell>
          <cell r="H1835">
            <v>4024.05</v>
          </cell>
          <cell r="I1835">
            <v>397473</v>
          </cell>
          <cell r="J1835">
            <v>1532067284</v>
          </cell>
          <cell r="K1835">
            <v>44687</v>
          </cell>
          <cell r="L1835">
            <v>48570</v>
          </cell>
          <cell r="M1835" t="str">
            <v>INE010V01017</v>
          </cell>
        </row>
        <row r="1836">
          <cell r="A1836" t="str">
            <v>COUNCODOS</v>
          </cell>
          <cell r="B1836" t="str">
            <v>EQ</v>
          </cell>
          <cell r="C1836">
            <v>5.0999999999999996</v>
          </cell>
          <cell r="D1836">
            <v>5.0999999999999996</v>
          </cell>
          <cell r="E1836">
            <v>4.75</v>
          </cell>
          <cell r="F1836">
            <v>4.9000000000000004</v>
          </cell>
          <cell r="G1836">
            <v>4.95</v>
          </cell>
          <cell r="H1836">
            <v>5.0999999999999996</v>
          </cell>
          <cell r="I1836">
            <v>95502</v>
          </cell>
          <cell r="J1836">
            <v>464231.35</v>
          </cell>
          <cell r="K1836">
            <v>44687</v>
          </cell>
          <cell r="L1836">
            <v>221</v>
          </cell>
          <cell r="M1836" t="str">
            <v>INE695B01025</v>
          </cell>
        </row>
        <row r="1837">
          <cell r="A1837" t="str">
            <v>VIKASLIFE</v>
          </cell>
          <cell r="B1837" t="str">
            <v>EQ</v>
          </cell>
          <cell r="C1837">
            <v>5</v>
          </cell>
          <cell r="D1837">
            <v>5.05</v>
          </cell>
          <cell r="E1837">
            <v>4.8</v>
          </cell>
          <cell r="F1837">
            <v>4.9000000000000004</v>
          </cell>
          <cell r="G1837">
            <v>5</v>
          </cell>
          <cell r="H1837">
            <v>5.0999999999999996</v>
          </cell>
          <cell r="I1837">
            <v>5444714</v>
          </cell>
          <cell r="J1837">
            <v>26755750.699999999</v>
          </cell>
          <cell r="K1837">
            <v>44687</v>
          </cell>
          <cell r="L1837">
            <v>5218</v>
          </cell>
          <cell r="M1837" t="str">
            <v>INE161L01027</v>
          </cell>
        </row>
        <row r="1838">
          <cell r="A1838" t="str">
            <v>CONFIPET</v>
          </cell>
          <cell r="B1838" t="str">
            <v>EQ</v>
          </cell>
          <cell r="C1838">
            <v>55.55</v>
          </cell>
          <cell r="D1838">
            <v>56</v>
          </cell>
          <cell r="E1838">
            <v>53.55</v>
          </cell>
          <cell r="F1838">
            <v>54.95</v>
          </cell>
          <cell r="G1838">
            <v>55</v>
          </cell>
          <cell r="H1838">
            <v>57.2</v>
          </cell>
          <cell r="I1838">
            <v>718807</v>
          </cell>
          <cell r="J1838">
            <v>39525327.649999999</v>
          </cell>
          <cell r="K1838">
            <v>44687</v>
          </cell>
          <cell r="L1838">
            <v>5430</v>
          </cell>
          <cell r="M1838" t="str">
            <v>INE552D01024</v>
          </cell>
        </row>
        <row r="1839">
          <cell r="A1839" t="str">
            <v>LODHA</v>
          </cell>
          <cell r="B1839" t="str">
            <v>EQ</v>
          </cell>
          <cell r="C1839">
            <v>1017</v>
          </cell>
          <cell r="D1839">
            <v>1017</v>
          </cell>
          <cell r="E1839">
            <v>960.95</v>
          </cell>
          <cell r="F1839">
            <v>989.35</v>
          </cell>
          <cell r="G1839">
            <v>987</v>
          </cell>
          <cell r="H1839">
            <v>1029.95</v>
          </cell>
          <cell r="I1839">
            <v>254008</v>
          </cell>
          <cell r="J1839">
            <v>250111722.69999999</v>
          </cell>
          <cell r="K1839">
            <v>44687</v>
          </cell>
          <cell r="L1839">
            <v>21763</v>
          </cell>
          <cell r="M1839" t="str">
            <v>INE670K01029</v>
          </cell>
        </row>
        <row r="1840">
          <cell r="A1840" t="str">
            <v>SHANTIGEAR</v>
          </cell>
          <cell r="B1840" t="str">
            <v>EQ</v>
          </cell>
          <cell r="C1840">
            <v>228.65</v>
          </cell>
          <cell r="D1840">
            <v>228.65</v>
          </cell>
          <cell r="E1840">
            <v>216.8</v>
          </cell>
          <cell r="F1840">
            <v>221.45</v>
          </cell>
          <cell r="G1840">
            <v>220.4</v>
          </cell>
          <cell r="H1840">
            <v>230.55</v>
          </cell>
          <cell r="I1840">
            <v>443954</v>
          </cell>
          <cell r="J1840">
            <v>98585706.5</v>
          </cell>
          <cell r="K1840">
            <v>44687</v>
          </cell>
          <cell r="L1840">
            <v>10644</v>
          </cell>
          <cell r="M1840" t="str">
            <v>INE631A01022</v>
          </cell>
        </row>
        <row r="1841">
          <cell r="A1841" t="str">
            <v>NITCO</v>
          </cell>
          <cell r="B1841" t="str">
            <v>EQ</v>
          </cell>
          <cell r="C1841">
            <v>23.75</v>
          </cell>
          <cell r="D1841">
            <v>24</v>
          </cell>
          <cell r="E1841">
            <v>22.9</v>
          </cell>
          <cell r="F1841">
            <v>23.1</v>
          </cell>
          <cell r="G1841">
            <v>23.4</v>
          </cell>
          <cell r="H1841">
            <v>24.05</v>
          </cell>
          <cell r="I1841">
            <v>47323</v>
          </cell>
          <cell r="J1841">
            <v>1100439.1499999999</v>
          </cell>
          <cell r="K1841">
            <v>44687</v>
          </cell>
          <cell r="L1841">
            <v>407</v>
          </cell>
          <cell r="M1841" t="str">
            <v>INE858F01012</v>
          </cell>
        </row>
        <row r="1842">
          <cell r="A1842" t="str">
            <v>APEX</v>
          </cell>
          <cell r="B1842" t="str">
            <v>EQ</v>
          </cell>
          <cell r="C1842">
            <v>293.25</v>
          </cell>
          <cell r="D1842">
            <v>296.89999999999998</v>
          </cell>
          <cell r="E1842">
            <v>285.5</v>
          </cell>
          <cell r="F1842">
            <v>287.95</v>
          </cell>
          <cell r="G1842">
            <v>288.35000000000002</v>
          </cell>
          <cell r="H1842">
            <v>299.8</v>
          </cell>
          <cell r="I1842">
            <v>150236</v>
          </cell>
          <cell r="J1842">
            <v>43602720</v>
          </cell>
          <cell r="K1842">
            <v>44687</v>
          </cell>
          <cell r="L1842">
            <v>6345</v>
          </cell>
          <cell r="M1842" t="str">
            <v>INE346W01013</v>
          </cell>
        </row>
        <row r="1843">
          <cell r="A1843" t="str">
            <v>ABMINTLLTD</v>
          </cell>
          <cell r="B1843" t="str">
            <v>EQ</v>
          </cell>
          <cell r="C1843">
            <v>106</v>
          </cell>
          <cell r="D1843">
            <v>106</v>
          </cell>
          <cell r="E1843">
            <v>90.2</v>
          </cell>
          <cell r="F1843">
            <v>93.35</v>
          </cell>
          <cell r="G1843">
            <v>92.6</v>
          </cell>
          <cell r="H1843">
            <v>97.2</v>
          </cell>
          <cell r="I1843">
            <v>4480</v>
          </cell>
          <cell r="J1843">
            <v>419320.95</v>
          </cell>
          <cell r="K1843">
            <v>44687</v>
          </cell>
          <cell r="L1843">
            <v>544</v>
          </cell>
          <cell r="M1843" t="str">
            <v>INE251C01025</v>
          </cell>
        </row>
        <row r="1844">
          <cell r="A1844" t="str">
            <v>LAKPRE</v>
          </cell>
          <cell r="B1844" t="str">
            <v>BZ</v>
          </cell>
          <cell r="C1844">
            <v>6.5</v>
          </cell>
          <cell r="D1844">
            <v>6.5</v>
          </cell>
          <cell r="E1844">
            <v>6.05</v>
          </cell>
          <cell r="F1844">
            <v>6.05</v>
          </cell>
          <cell r="G1844">
            <v>6.05</v>
          </cell>
          <cell r="H1844">
            <v>6.3</v>
          </cell>
          <cell r="I1844">
            <v>433</v>
          </cell>
          <cell r="J1844">
            <v>2629.1</v>
          </cell>
          <cell r="K1844">
            <v>44687</v>
          </cell>
          <cell r="L1844">
            <v>6</v>
          </cell>
          <cell r="M1844" t="str">
            <v>INE651C01018</v>
          </cell>
        </row>
        <row r="1845">
          <cell r="A1845" t="str">
            <v>SUPERSPIN</v>
          </cell>
          <cell r="B1845" t="str">
            <v>BE</v>
          </cell>
          <cell r="C1845">
            <v>12.15</v>
          </cell>
          <cell r="D1845">
            <v>12.6</v>
          </cell>
          <cell r="E1845">
            <v>12</v>
          </cell>
          <cell r="F1845">
            <v>12.1</v>
          </cell>
          <cell r="G1845">
            <v>12</v>
          </cell>
          <cell r="H1845">
            <v>12.6</v>
          </cell>
          <cell r="I1845">
            <v>81991</v>
          </cell>
          <cell r="J1845">
            <v>997664.7</v>
          </cell>
          <cell r="K1845">
            <v>44687</v>
          </cell>
          <cell r="L1845">
            <v>184</v>
          </cell>
          <cell r="M1845" t="str">
            <v>INE662A01027</v>
          </cell>
        </row>
        <row r="1846">
          <cell r="A1846" t="str">
            <v>GNFC</v>
          </cell>
          <cell r="B1846" t="str">
            <v>EQ</v>
          </cell>
          <cell r="C1846">
            <v>825</v>
          </cell>
          <cell r="D1846">
            <v>825.95</v>
          </cell>
          <cell r="E1846">
            <v>787.1</v>
          </cell>
          <cell r="F1846">
            <v>799.4</v>
          </cell>
          <cell r="G1846">
            <v>804.8</v>
          </cell>
          <cell r="H1846">
            <v>832.45</v>
          </cell>
          <cell r="I1846">
            <v>1771793</v>
          </cell>
          <cell r="J1846">
            <v>1421859346</v>
          </cell>
          <cell r="K1846">
            <v>44687</v>
          </cell>
          <cell r="L1846">
            <v>45651</v>
          </cell>
          <cell r="M1846" t="str">
            <v>INE113A01013</v>
          </cell>
        </row>
        <row r="1847">
          <cell r="A1847" t="str">
            <v>BIL</v>
          </cell>
          <cell r="B1847" t="str">
            <v>EQ</v>
          </cell>
          <cell r="C1847">
            <v>252.95</v>
          </cell>
          <cell r="D1847">
            <v>252.95</v>
          </cell>
          <cell r="E1847">
            <v>238.5</v>
          </cell>
          <cell r="F1847">
            <v>242.85</v>
          </cell>
          <cell r="G1847">
            <v>248.3</v>
          </cell>
          <cell r="H1847">
            <v>252.9</v>
          </cell>
          <cell r="I1847">
            <v>6385</v>
          </cell>
          <cell r="J1847">
            <v>1546796.45</v>
          </cell>
          <cell r="K1847">
            <v>44687</v>
          </cell>
          <cell r="L1847">
            <v>450</v>
          </cell>
          <cell r="M1847" t="str">
            <v>INE828A01016</v>
          </cell>
        </row>
        <row r="1848">
          <cell r="A1848" t="str">
            <v>PRESSMN</v>
          </cell>
          <cell r="B1848" t="str">
            <v>EQ</v>
          </cell>
          <cell r="C1848">
            <v>40.65</v>
          </cell>
          <cell r="D1848">
            <v>41</v>
          </cell>
          <cell r="E1848">
            <v>39.6</v>
          </cell>
          <cell r="F1848">
            <v>39.799999999999997</v>
          </cell>
          <cell r="G1848">
            <v>39.75</v>
          </cell>
          <cell r="H1848">
            <v>41.45</v>
          </cell>
          <cell r="I1848">
            <v>48759</v>
          </cell>
          <cell r="J1848">
            <v>1957249.45</v>
          </cell>
          <cell r="K1848">
            <v>44687</v>
          </cell>
          <cell r="L1848">
            <v>479</v>
          </cell>
          <cell r="M1848" t="str">
            <v>INE980A01023</v>
          </cell>
        </row>
        <row r="1849">
          <cell r="A1849" t="str">
            <v>OILCOUNTUB</v>
          </cell>
          <cell r="B1849" t="str">
            <v>EQ</v>
          </cell>
          <cell r="C1849">
            <v>8.75</v>
          </cell>
          <cell r="D1849">
            <v>8.75</v>
          </cell>
          <cell r="E1849">
            <v>8.4</v>
          </cell>
          <cell r="F1849">
            <v>8.4</v>
          </cell>
          <cell r="G1849">
            <v>8.65</v>
          </cell>
          <cell r="H1849">
            <v>8.75</v>
          </cell>
          <cell r="I1849">
            <v>10591</v>
          </cell>
          <cell r="J1849">
            <v>89570.5</v>
          </cell>
          <cell r="K1849">
            <v>44687</v>
          </cell>
          <cell r="L1849">
            <v>75</v>
          </cell>
          <cell r="M1849" t="str">
            <v>INE591A01010</v>
          </cell>
        </row>
        <row r="1850">
          <cell r="A1850" t="str">
            <v>RMCL</v>
          </cell>
          <cell r="B1850" t="str">
            <v>BZ</v>
          </cell>
          <cell r="C1850">
            <v>2.4</v>
          </cell>
          <cell r="D1850">
            <v>2.5</v>
          </cell>
          <cell r="E1850">
            <v>2.4</v>
          </cell>
          <cell r="F1850">
            <v>2.4</v>
          </cell>
          <cell r="G1850">
            <v>2.4</v>
          </cell>
          <cell r="H1850">
            <v>2.5</v>
          </cell>
          <cell r="I1850">
            <v>40577</v>
          </cell>
          <cell r="J1850">
            <v>99450.8</v>
          </cell>
          <cell r="K1850">
            <v>44687</v>
          </cell>
          <cell r="L1850">
            <v>57</v>
          </cell>
          <cell r="M1850" t="str">
            <v>INE172H01014</v>
          </cell>
        </row>
        <row r="1851">
          <cell r="A1851" t="str">
            <v>MTARTECH</v>
          </cell>
          <cell r="B1851" t="str">
            <v>EQ</v>
          </cell>
          <cell r="C1851">
            <v>1520</v>
          </cell>
          <cell r="D1851">
            <v>1544</v>
          </cell>
          <cell r="E1851">
            <v>1476</v>
          </cell>
          <cell r="F1851">
            <v>1498.35</v>
          </cell>
          <cell r="G1851">
            <v>1490</v>
          </cell>
          <cell r="H1851">
            <v>1560.8</v>
          </cell>
          <cell r="I1851">
            <v>149166</v>
          </cell>
          <cell r="J1851">
            <v>223398155.90000001</v>
          </cell>
          <cell r="K1851">
            <v>44687</v>
          </cell>
          <cell r="L1851">
            <v>16745</v>
          </cell>
          <cell r="M1851" t="str">
            <v>INE864I01014</v>
          </cell>
        </row>
        <row r="1852">
          <cell r="A1852" t="str">
            <v>JSL</v>
          </cell>
          <cell r="B1852" t="str">
            <v>EQ</v>
          </cell>
          <cell r="C1852">
            <v>172.95</v>
          </cell>
          <cell r="D1852">
            <v>172.95</v>
          </cell>
          <cell r="E1852">
            <v>163.19999999999999</v>
          </cell>
          <cell r="F1852">
            <v>166.4</v>
          </cell>
          <cell r="G1852">
            <v>166.65</v>
          </cell>
          <cell r="H1852">
            <v>173.35</v>
          </cell>
          <cell r="I1852">
            <v>1305270</v>
          </cell>
          <cell r="J1852">
            <v>216805438.40000001</v>
          </cell>
          <cell r="K1852">
            <v>44687</v>
          </cell>
          <cell r="L1852">
            <v>21642</v>
          </cell>
          <cell r="M1852" t="str">
            <v>INE220G01021</v>
          </cell>
        </row>
        <row r="1853">
          <cell r="A1853" t="str">
            <v>PGEL</v>
          </cell>
          <cell r="B1853" t="str">
            <v>EQ</v>
          </cell>
          <cell r="C1853">
            <v>760</v>
          </cell>
          <cell r="D1853">
            <v>760</v>
          </cell>
          <cell r="E1853">
            <v>725</v>
          </cell>
          <cell r="F1853">
            <v>740.8</v>
          </cell>
          <cell r="G1853">
            <v>744</v>
          </cell>
          <cell r="H1853">
            <v>771.75</v>
          </cell>
          <cell r="I1853">
            <v>76331</v>
          </cell>
          <cell r="J1853">
            <v>56188700.25</v>
          </cell>
          <cell r="K1853">
            <v>44687</v>
          </cell>
          <cell r="L1853">
            <v>4362</v>
          </cell>
          <cell r="M1853" t="str">
            <v>INE457L01011</v>
          </cell>
        </row>
        <row r="1854">
          <cell r="A1854" t="str">
            <v>MODIRUBBER</v>
          </cell>
          <cell r="B1854" t="str">
            <v>BE</v>
          </cell>
          <cell r="C1854">
            <v>65.349999999999994</v>
          </cell>
          <cell r="D1854">
            <v>65.349999999999994</v>
          </cell>
          <cell r="E1854">
            <v>62.7</v>
          </cell>
          <cell r="F1854">
            <v>63.35</v>
          </cell>
          <cell r="G1854">
            <v>63.1</v>
          </cell>
          <cell r="H1854">
            <v>66</v>
          </cell>
          <cell r="I1854">
            <v>1976</v>
          </cell>
          <cell r="J1854">
            <v>125416.45</v>
          </cell>
          <cell r="K1854">
            <v>44687</v>
          </cell>
          <cell r="L1854">
            <v>37</v>
          </cell>
          <cell r="M1854" t="str">
            <v>INE832A01018</v>
          </cell>
        </row>
        <row r="1855">
          <cell r="A1855" t="str">
            <v>RAMKY</v>
          </cell>
          <cell r="B1855" t="str">
            <v>EQ</v>
          </cell>
          <cell r="C1855">
            <v>204</v>
          </cell>
          <cell r="D1855">
            <v>204</v>
          </cell>
          <cell r="E1855">
            <v>190.25</v>
          </cell>
          <cell r="F1855">
            <v>191.2</v>
          </cell>
          <cell r="G1855">
            <v>191</v>
          </cell>
          <cell r="H1855">
            <v>199.2</v>
          </cell>
          <cell r="I1855">
            <v>88300</v>
          </cell>
          <cell r="J1855">
            <v>17096733.600000001</v>
          </cell>
          <cell r="K1855">
            <v>44687</v>
          </cell>
          <cell r="L1855">
            <v>1993</v>
          </cell>
          <cell r="M1855" t="str">
            <v>INE874I01013</v>
          </cell>
        </row>
        <row r="1856">
          <cell r="A1856" t="str">
            <v>68GS2060</v>
          </cell>
          <cell r="B1856" t="str">
            <v>GS</v>
          </cell>
          <cell r="C1856">
            <v>94.06</v>
          </cell>
          <cell r="D1856">
            <v>94.06</v>
          </cell>
          <cell r="E1856">
            <v>93</v>
          </cell>
          <cell r="F1856">
            <v>93</v>
          </cell>
          <cell r="G1856">
            <v>93</v>
          </cell>
          <cell r="H1856">
            <v>96.9</v>
          </cell>
          <cell r="I1856">
            <v>80</v>
          </cell>
          <cell r="J1856">
            <v>7468.31</v>
          </cell>
          <cell r="K1856">
            <v>44687</v>
          </cell>
          <cell r="L1856">
            <v>4</v>
          </cell>
          <cell r="M1856" t="str">
            <v>IN0020200187</v>
          </cell>
        </row>
        <row r="1857">
          <cell r="A1857" t="str">
            <v>REDINGTON</v>
          </cell>
          <cell r="B1857" t="str">
            <v>EQ</v>
          </cell>
          <cell r="C1857">
            <v>140.9</v>
          </cell>
          <cell r="D1857">
            <v>143.30000000000001</v>
          </cell>
          <cell r="E1857">
            <v>137.19999999999999</v>
          </cell>
          <cell r="F1857">
            <v>138.30000000000001</v>
          </cell>
          <cell r="G1857">
            <v>139.15</v>
          </cell>
          <cell r="H1857">
            <v>144.1</v>
          </cell>
          <cell r="I1857">
            <v>3859999</v>
          </cell>
          <cell r="J1857">
            <v>539696964.79999995</v>
          </cell>
          <cell r="K1857">
            <v>44687</v>
          </cell>
          <cell r="L1857">
            <v>29719</v>
          </cell>
          <cell r="M1857" t="str">
            <v>INE891D01026</v>
          </cell>
        </row>
        <row r="1858">
          <cell r="A1858" t="str">
            <v>GOLDIAM</v>
          </cell>
          <cell r="B1858" t="str">
            <v>EQ</v>
          </cell>
          <cell r="C1858">
            <v>155.85</v>
          </cell>
          <cell r="D1858">
            <v>156.5</v>
          </cell>
          <cell r="E1858">
            <v>150.25</v>
          </cell>
          <cell r="F1858">
            <v>152.6</v>
          </cell>
          <cell r="G1858">
            <v>152.75</v>
          </cell>
          <cell r="H1858">
            <v>159</v>
          </cell>
          <cell r="I1858">
            <v>232499</v>
          </cell>
          <cell r="J1858">
            <v>35718508.25</v>
          </cell>
          <cell r="K1858">
            <v>44687</v>
          </cell>
          <cell r="L1858">
            <v>5691</v>
          </cell>
          <cell r="M1858" t="str">
            <v>INE025B01025</v>
          </cell>
        </row>
        <row r="1859">
          <cell r="A1859" t="str">
            <v>LSIL</v>
          </cell>
          <cell r="B1859" t="str">
            <v>EQ</v>
          </cell>
          <cell r="C1859">
            <v>14.75</v>
          </cell>
          <cell r="D1859">
            <v>15.25</v>
          </cell>
          <cell r="E1859">
            <v>14.2</v>
          </cell>
          <cell r="F1859">
            <v>14.3</v>
          </cell>
          <cell r="G1859">
            <v>14.4</v>
          </cell>
          <cell r="H1859">
            <v>14.9</v>
          </cell>
          <cell r="I1859">
            <v>3838449</v>
          </cell>
          <cell r="J1859">
            <v>55744703</v>
          </cell>
          <cell r="K1859">
            <v>44687</v>
          </cell>
          <cell r="L1859">
            <v>6714</v>
          </cell>
          <cell r="M1859" t="str">
            <v>INE093R01011</v>
          </cell>
        </row>
        <row r="1860">
          <cell r="A1860" t="str">
            <v>JETFREIGHT</v>
          </cell>
          <cell r="B1860" t="str">
            <v>EQ</v>
          </cell>
          <cell r="C1860">
            <v>63.8</v>
          </cell>
          <cell r="D1860">
            <v>63.8</v>
          </cell>
          <cell r="E1860">
            <v>60.55</v>
          </cell>
          <cell r="F1860">
            <v>60.7</v>
          </cell>
          <cell r="G1860">
            <v>60.9</v>
          </cell>
          <cell r="H1860">
            <v>63.25</v>
          </cell>
          <cell r="I1860">
            <v>12539</v>
          </cell>
          <cell r="J1860">
            <v>772163.4</v>
          </cell>
          <cell r="K1860">
            <v>44687</v>
          </cell>
          <cell r="L1860">
            <v>407</v>
          </cell>
          <cell r="M1860" t="str">
            <v>INE982V01017</v>
          </cell>
        </row>
        <row r="1861">
          <cell r="A1861" t="str">
            <v>MEDICAMEQ</v>
          </cell>
          <cell r="B1861" t="str">
            <v>EQ</v>
          </cell>
          <cell r="C1861">
            <v>697.05</v>
          </cell>
          <cell r="D1861">
            <v>708</v>
          </cell>
          <cell r="E1861">
            <v>676.3</v>
          </cell>
          <cell r="F1861">
            <v>682.75</v>
          </cell>
          <cell r="G1861">
            <v>683</v>
          </cell>
          <cell r="H1861">
            <v>711.45</v>
          </cell>
          <cell r="I1861">
            <v>20033</v>
          </cell>
          <cell r="J1861">
            <v>13802296.4</v>
          </cell>
          <cell r="K1861">
            <v>44687</v>
          </cell>
          <cell r="L1861">
            <v>2044</v>
          </cell>
          <cell r="M1861" t="str">
            <v>INE646B01010</v>
          </cell>
        </row>
        <row r="1862">
          <cell r="A1862" t="str">
            <v>KIMS</v>
          </cell>
          <cell r="B1862" t="str">
            <v>EQ</v>
          </cell>
          <cell r="C1862">
            <v>1295</v>
          </cell>
          <cell r="D1862">
            <v>1297.75</v>
          </cell>
          <cell r="E1862">
            <v>1233.95</v>
          </cell>
          <cell r="F1862">
            <v>1254.75</v>
          </cell>
          <cell r="G1862">
            <v>1248.4000000000001</v>
          </cell>
          <cell r="H1862">
            <v>1307.5</v>
          </cell>
          <cell r="I1862">
            <v>290229</v>
          </cell>
          <cell r="J1862">
            <v>368220179</v>
          </cell>
          <cell r="K1862">
            <v>44687</v>
          </cell>
          <cell r="L1862">
            <v>5821</v>
          </cell>
          <cell r="M1862" t="str">
            <v>INE967H01017</v>
          </cell>
        </row>
        <row r="1863">
          <cell r="A1863" t="str">
            <v>GICHSGFIN</v>
          </cell>
          <cell r="B1863" t="str">
            <v>EQ</v>
          </cell>
          <cell r="C1863">
            <v>141.1</v>
          </cell>
          <cell r="D1863">
            <v>142.35</v>
          </cell>
          <cell r="E1863">
            <v>136.1</v>
          </cell>
          <cell r="F1863">
            <v>137.44999999999999</v>
          </cell>
          <cell r="G1863">
            <v>137.9</v>
          </cell>
          <cell r="H1863">
            <v>143.25</v>
          </cell>
          <cell r="I1863">
            <v>106423</v>
          </cell>
          <cell r="J1863">
            <v>14786195.75</v>
          </cell>
          <cell r="K1863">
            <v>44687</v>
          </cell>
          <cell r="L1863">
            <v>2279</v>
          </cell>
          <cell r="M1863" t="str">
            <v>INE289B01019</v>
          </cell>
        </row>
        <row r="1864">
          <cell r="A1864" t="str">
            <v>OMKARCHEM</v>
          </cell>
          <cell r="B1864" t="str">
            <v>EQ</v>
          </cell>
          <cell r="C1864">
            <v>30.55</v>
          </cell>
          <cell r="D1864">
            <v>31.9</v>
          </cell>
          <cell r="E1864">
            <v>30.55</v>
          </cell>
          <cell r="F1864">
            <v>30.7</v>
          </cell>
          <cell r="G1864">
            <v>30.6</v>
          </cell>
          <cell r="H1864">
            <v>32</v>
          </cell>
          <cell r="I1864">
            <v>61169</v>
          </cell>
          <cell r="J1864">
            <v>1883441.75</v>
          </cell>
          <cell r="K1864">
            <v>44687</v>
          </cell>
          <cell r="L1864">
            <v>431</v>
          </cell>
          <cell r="M1864" t="str">
            <v>INE474L01016</v>
          </cell>
        </row>
        <row r="1865">
          <cell r="A1865" t="str">
            <v>ITDC</v>
          </cell>
          <cell r="B1865" t="str">
            <v>EQ</v>
          </cell>
          <cell r="C1865">
            <v>363</v>
          </cell>
          <cell r="D1865">
            <v>363</v>
          </cell>
          <cell r="E1865">
            <v>344.05</v>
          </cell>
          <cell r="F1865">
            <v>350.65</v>
          </cell>
          <cell r="G1865">
            <v>354</v>
          </cell>
          <cell r="H1865">
            <v>365.5</v>
          </cell>
          <cell r="I1865">
            <v>43951</v>
          </cell>
          <cell r="J1865">
            <v>15566246.949999999</v>
          </cell>
          <cell r="K1865">
            <v>44687</v>
          </cell>
          <cell r="L1865">
            <v>2959</v>
          </cell>
          <cell r="M1865" t="str">
            <v>INE353K01014</v>
          </cell>
        </row>
        <row r="1866">
          <cell r="A1866" t="str">
            <v>TATAELXSI</v>
          </cell>
          <cell r="B1866" t="str">
            <v>EQ</v>
          </cell>
          <cell r="C1866">
            <v>7575</v>
          </cell>
          <cell r="D1866">
            <v>7721.6</v>
          </cell>
          <cell r="E1866">
            <v>7487</v>
          </cell>
          <cell r="F1866">
            <v>7508</v>
          </cell>
          <cell r="G1866">
            <v>7515</v>
          </cell>
          <cell r="H1866">
            <v>7826.2</v>
          </cell>
          <cell r="I1866">
            <v>499986</v>
          </cell>
          <cell r="J1866">
            <v>3781451274</v>
          </cell>
          <cell r="K1866">
            <v>44687</v>
          </cell>
          <cell r="L1866">
            <v>80707</v>
          </cell>
          <cell r="M1866" t="str">
            <v>INE670A01012</v>
          </cell>
        </row>
        <row r="1867">
          <cell r="A1867" t="str">
            <v>MCL</v>
          </cell>
          <cell r="B1867" t="str">
            <v>BE</v>
          </cell>
          <cell r="C1867">
            <v>30</v>
          </cell>
          <cell r="D1867">
            <v>30</v>
          </cell>
          <cell r="E1867">
            <v>28.05</v>
          </cell>
          <cell r="F1867">
            <v>28.3</v>
          </cell>
          <cell r="G1867">
            <v>28.45</v>
          </cell>
          <cell r="H1867">
            <v>29.5</v>
          </cell>
          <cell r="I1867">
            <v>25386</v>
          </cell>
          <cell r="J1867">
            <v>720542.25</v>
          </cell>
          <cell r="K1867">
            <v>44687</v>
          </cell>
          <cell r="L1867">
            <v>258</v>
          </cell>
          <cell r="M1867" t="str">
            <v>INE813V01022</v>
          </cell>
        </row>
        <row r="1868">
          <cell r="A1868" t="str">
            <v>PRESTIGE</v>
          </cell>
          <cell r="B1868" t="str">
            <v>EQ</v>
          </cell>
          <cell r="C1868">
            <v>468</v>
          </cell>
          <cell r="D1868">
            <v>468</v>
          </cell>
          <cell r="E1868">
            <v>454.25</v>
          </cell>
          <cell r="F1868">
            <v>457.7</v>
          </cell>
          <cell r="G1868">
            <v>457.45</v>
          </cell>
          <cell r="H1868">
            <v>477.15</v>
          </cell>
          <cell r="I1868">
            <v>541754</v>
          </cell>
          <cell r="J1868">
            <v>248326870.59999999</v>
          </cell>
          <cell r="K1868">
            <v>44687</v>
          </cell>
          <cell r="L1868">
            <v>25279</v>
          </cell>
          <cell r="M1868" t="str">
            <v>INE811K01011</v>
          </cell>
        </row>
        <row r="1869">
          <cell r="A1869" t="str">
            <v>ESTER</v>
          </cell>
          <cell r="B1869" t="str">
            <v>EQ</v>
          </cell>
          <cell r="C1869">
            <v>149.25</v>
          </cell>
          <cell r="D1869">
            <v>151.6</v>
          </cell>
          <cell r="E1869">
            <v>144.69999999999999</v>
          </cell>
          <cell r="F1869">
            <v>146.44999999999999</v>
          </cell>
          <cell r="G1869">
            <v>147.6</v>
          </cell>
          <cell r="H1869">
            <v>152.69999999999999</v>
          </cell>
          <cell r="I1869">
            <v>235773</v>
          </cell>
          <cell r="J1869">
            <v>34729332.799999997</v>
          </cell>
          <cell r="K1869">
            <v>44687</v>
          </cell>
          <cell r="L1869">
            <v>4165</v>
          </cell>
          <cell r="M1869" t="str">
            <v>INE778B01029</v>
          </cell>
        </row>
        <row r="1870">
          <cell r="A1870" t="str">
            <v>MTEDUCARE</v>
          </cell>
          <cell r="B1870" t="str">
            <v>EQ</v>
          </cell>
          <cell r="C1870">
            <v>8.1</v>
          </cell>
          <cell r="D1870">
            <v>8.5500000000000007</v>
          </cell>
          <cell r="E1870">
            <v>7.95</v>
          </cell>
          <cell r="F1870">
            <v>8.1999999999999993</v>
          </cell>
          <cell r="G1870">
            <v>8.3000000000000007</v>
          </cell>
          <cell r="H1870">
            <v>8.5500000000000007</v>
          </cell>
          <cell r="I1870">
            <v>245208</v>
          </cell>
          <cell r="J1870">
            <v>2008834.45</v>
          </cell>
          <cell r="K1870">
            <v>44687</v>
          </cell>
          <cell r="L1870">
            <v>533</v>
          </cell>
          <cell r="M1870" t="str">
            <v>INE472M01018</v>
          </cell>
        </row>
        <row r="1871">
          <cell r="A1871" t="str">
            <v>SPANDANA</v>
          </cell>
          <cell r="B1871" t="str">
            <v>EQ</v>
          </cell>
          <cell r="C1871">
            <v>409.7</v>
          </cell>
          <cell r="D1871">
            <v>413.5</v>
          </cell>
          <cell r="E1871">
            <v>395</v>
          </cell>
          <cell r="F1871">
            <v>402.75</v>
          </cell>
          <cell r="G1871">
            <v>405</v>
          </cell>
          <cell r="H1871">
            <v>419.95</v>
          </cell>
          <cell r="I1871">
            <v>178986</v>
          </cell>
          <cell r="J1871">
            <v>72437983.849999994</v>
          </cell>
          <cell r="K1871">
            <v>44687</v>
          </cell>
          <cell r="L1871">
            <v>11013</v>
          </cell>
          <cell r="M1871" t="str">
            <v>INE572J01011</v>
          </cell>
        </row>
        <row r="1872">
          <cell r="A1872" t="str">
            <v>BHANDARI</v>
          </cell>
          <cell r="B1872" t="str">
            <v>EQ</v>
          </cell>
          <cell r="C1872">
            <v>6</v>
          </cell>
          <cell r="D1872">
            <v>6</v>
          </cell>
          <cell r="E1872">
            <v>5.7</v>
          </cell>
          <cell r="F1872">
            <v>5.85</v>
          </cell>
          <cell r="G1872">
            <v>5.95</v>
          </cell>
          <cell r="H1872">
            <v>6.1</v>
          </cell>
          <cell r="I1872">
            <v>288436</v>
          </cell>
          <cell r="J1872">
            <v>1700647.75</v>
          </cell>
          <cell r="K1872">
            <v>44687</v>
          </cell>
          <cell r="L1872">
            <v>1000</v>
          </cell>
          <cell r="M1872" t="str">
            <v>INE474E01029</v>
          </cell>
        </row>
        <row r="1873">
          <cell r="A1873" t="str">
            <v>LGBBROSLTD</v>
          </cell>
          <cell r="B1873" t="str">
            <v>EQ</v>
          </cell>
          <cell r="C1873">
            <v>600</v>
          </cell>
          <cell r="D1873">
            <v>603.6</v>
          </cell>
          <cell r="E1873">
            <v>586.1</v>
          </cell>
          <cell r="F1873">
            <v>590.65</v>
          </cell>
          <cell r="G1873">
            <v>591.9</v>
          </cell>
          <cell r="H1873">
            <v>615.9</v>
          </cell>
          <cell r="I1873">
            <v>76035</v>
          </cell>
          <cell r="J1873">
            <v>45012549.200000003</v>
          </cell>
          <cell r="K1873">
            <v>44687</v>
          </cell>
          <cell r="L1873">
            <v>3326</v>
          </cell>
          <cell r="M1873" t="str">
            <v>INE337A01034</v>
          </cell>
        </row>
        <row r="1874">
          <cell r="A1874" t="str">
            <v>DIL</v>
          </cell>
          <cell r="B1874" t="str">
            <v>EQ</v>
          </cell>
          <cell r="C1874">
            <v>125.8</v>
          </cell>
          <cell r="D1874">
            <v>125.8</v>
          </cell>
          <cell r="E1874">
            <v>111.4</v>
          </cell>
          <cell r="F1874">
            <v>114.6</v>
          </cell>
          <cell r="G1874">
            <v>117</v>
          </cell>
          <cell r="H1874">
            <v>119.5</v>
          </cell>
          <cell r="I1874">
            <v>11715</v>
          </cell>
          <cell r="J1874">
            <v>1362334.8</v>
          </cell>
          <cell r="K1874">
            <v>44687</v>
          </cell>
          <cell r="L1874">
            <v>479</v>
          </cell>
          <cell r="M1874" t="str">
            <v>INE411Y01011</v>
          </cell>
        </row>
        <row r="1875">
          <cell r="A1875" t="str">
            <v>VISHAL</v>
          </cell>
          <cell r="B1875" t="str">
            <v>EQ</v>
          </cell>
          <cell r="C1875">
            <v>33.299999999999997</v>
          </cell>
          <cell r="D1875">
            <v>34.299999999999997</v>
          </cell>
          <cell r="E1875">
            <v>32.299999999999997</v>
          </cell>
          <cell r="F1875">
            <v>32.700000000000003</v>
          </cell>
          <cell r="G1875">
            <v>32.799999999999997</v>
          </cell>
          <cell r="H1875">
            <v>34.1</v>
          </cell>
          <cell r="I1875">
            <v>261414</v>
          </cell>
          <cell r="J1875">
            <v>8632097.3499999996</v>
          </cell>
          <cell r="K1875">
            <v>44687</v>
          </cell>
          <cell r="L1875">
            <v>1761</v>
          </cell>
          <cell r="M1875" t="str">
            <v>INE755Q01025</v>
          </cell>
        </row>
        <row r="1876">
          <cell r="A1876" t="str">
            <v>MAFANG</v>
          </cell>
          <cell r="B1876" t="str">
            <v>EQ</v>
          </cell>
          <cell r="C1876">
            <v>43.58</v>
          </cell>
          <cell r="D1876">
            <v>43.58</v>
          </cell>
          <cell r="E1876">
            <v>41.03</v>
          </cell>
          <cell r="F1876">
            <v>41.31</v>
          </cell>
          <cell r="G1876">
            <v>41.35</v>
          </cell>
          <cell r="H1876">
            <v>43.08</v>
          </cell>
          <cell r="I1876">
            <v>893561</v>
          </cell>
          <cell r="J1876">
            <v>37239489.469999999</v>
          </cell>
          <cell r="K1876">
            <v>44687</v>
          </cell>
          <cell r="L1876">
            <v>6996</v>
          </cell>
          <cell r="M1876" t="str">
            <v>INF769K01HF4</v>
          </cell>
        </row>
        <row r="1877">
          <cell r="A1877" t="str">
            <v>SHAKTIPUMP</v>
          </cell>
          <cell r="B1877" t="str">
            <v>EQ</v>
          </cell>
          <cell r="C1877">
            <v>482.1</v>
          </cell>
          <cell r="D1877">
            <v>494</v>
          </cell>
          <cell r="E1877">
            <v>479</v>
          </cell>
          <cell r="F1877">
            <v>481.85</v>
          </cell>
          <cell r="G1877">
            <v>483</v>
          </cell>
          <cell r="H1877">
            <v>502.5</v>
          </cell>
          <cell r="I1877">
            <v>79536</v>
          </cell>
          <cell r="J1877">
            <v>38544872.950000003</v>
          </cell>
          <cell r="K1877">
            <v>44687</v>
          </cell>
          <cell r="L1877">
            <v>3964</v>
          </cell>
          <cell r="M1877" t="str">
            <v>INE908D01010</v>
          </cell>
        </row>
        <row r="1878">
          <cell r="A1878" t="str">
            <v>AXISBANK</v>
          </cell>
          <cell r="B1878" t="str">
            <v>EQ</v>
          </cell>
          <cell r="C1878">
            <v>690</v>
          </cell>
          <cell r="D1878">
            <v>692.5</v>
          </cell>
          <cell r="E1878">
            <v>668.1</v>
          </cell>
          <cell r="F1878">
            <v>673.4</v>
          </cell>
          <cell r="G1878">
            <v>673.95</v>
          </cell>
          <cell r="H1878">
            <v>702.35</v>
          </cell>
          <cell r="I1878">
            <v>15511195</v>
          </cell>
          <cell r="J1878">
            <v>10506744169</v>
          </cell>
          <cell r="K1878">
            <v>44687</v>
          </cell>
          <cell r="L1878">
            <v>328115</v>
          </cell>
          <cell r="M1878" t="str">
            <v>INE238A01034</v>
          </cell>
        </row>
        <row r="1879">
          <cell r="A1879" t="str">
            <v>V2RETAIL</v>
          </cell>
          <cell r="B1879" t="str">
            <v>EQ</v>
          </cell>
          <cell r="C1879">
            <v>142.55000000000001</v>
          </cell>
          <cell r="D1879">
            <v>144.85</v>
          </cell>
          <cell r="E1879">
            <v>137.05000000000001</v>
          </cell>
          <cell r="F1879">
            <v>138.05000000000001</v>
          </cell>
          <cell r="G1879">
            <v>138.5</v>
          </cell>
          <cell r="H1879">
            <v>144</v>
          </cell>
          <cell r="I1879">
            <v>25246</v>
          </cell>
          <cell r="J1879">
            <v>3506821.2</v>
          </cell>
          <cell r="K1879">
            <v>44687</v>
          </cell>
          <cell r="L1879">
            <v>461</v>
          </cell>
          <cell r="M1879" t="str">
            <v>INE945H01013</v>
          </cell>
        </row>
        <row r="1880">
          <cell r="A1880" t="str">
            <v>BRFL</v>
          </cell>
          <cell r="B1880" t="str">
            <v>BZ</v>
          </cell>
          <cell r="C1880">
            <v>6.05</v>
          </cell>
          <cell r="D1880">
            <v>6.15</v>
          </cell>
          <cell r="E1880">
            <v>5.75</v>
          </cell>
          <cell r="F1880">
            <v>5.8</v>
          </cell>
          <cell r="G1880">
            <v>5.9</v>
          </cell>
          <cell r="H1880">
            <v>6.05</v>
          </cell>
          <cell r="I1880">
            <v>197768</v>
          </cell>
          <cell r="J1880">
            <v>1160103.7</v>
          </cell>
          <cell r="K1880">
            <v>44687</v>
          </cell>
          <cell r="L1880">
            <v>367</v>
          </cell>
          <cell r="M1880" t="str">
            <v>INE589G01011</v>
          </cell>
        </row>
        <row r="1881">
          <cell r="A1881" t="str">
            <v>MOL</v>
          </cell>
          <cell r="B1881" t="str">
            <v>EQ</v>
          </cell>
          <cell r="C1881">
            <v>131.35</v>
          </cell>
          <cell r="D1881">
            <v>134.25</v>
          </cell>
          <cell r="E1881">
            <v>129.19999999999999</v>
          </cell>
          <cell r="F1881">
            <v>129.80000000000001</v>
          </cell>
          <cell r="G1881">
            <v>129.6</v>
          </cell>
          <cell r="H1881">
            <v>135.4</v>
          </cell>
          <cell r="I1881">
            <v>2714778</v>
          </cell>
          <cell r="J1881">
            <v>357084322.80000001</v>
          </cell>
          <cell r="K1881">
            <v>44687</v>
          </cell>
          <cell r="L1881">
            <v>16924</v>
          </cell>
          <cell r="M1881" t="str">
            <v>INE0CT101020</v>
          </cell>
        </row>
        <row r="1882">
          <cell r="A1882" t="str">
            <v>BDL</v>
          </cell>
          <cell r="B1882" t="str">
            <v>EQ</v>
          </cell>
          <cell r="C1882">
            <v>698</v>
          </cell>
          <cell r="D1882">
            <v>714.7</v>
          </cell>
          <cell r="E1882">
            <v>688.5</v>
          </cell>
          <cell r="F1882">
            <v>691.65</v>
          </cell>
          <cell r="G1882">
            <v>693.55</v>
          </cell>
          <cell r="H1882">
            <v>721.5</v>
          </cell>
          <cell r="I1882">
            <v>1041284</v>
          </cell>
          <cell r="J1882">
            <v>724852194.60000002</v>
          </cell>
          <cell r="K1882">
            <v>44687</v>
          </cell>
          <cell r="L1882">
            <v>54722</v>
          </cell>
          <cell r="M1882" t="str">
            <v>INE171Z01018</v>
          </cell>
        </row>
        <row r="1883">
          <cell r="A1883" t="str">
            <v>ANKITMETAL</v>
          </cell>
          <cell r="B1883" t="str">
            <v>EQ</v>
          </cell>
          <cell r="C1883">
            <v>7.2</v>
          </cell>
          <cell r="D1883">
            <v>7.5</v>
          </cell>
          <cell r="E1883">
            <v>6.9</v>
          </cell>
          <cell r="F1883">
            <v>6.95</v>
          </cell>
          <cell r="G1883">
            <v>7</v>
          </cell>
          <cell r="H1883">
            <v>7.25</v>
          </cell>
          <cell r="I1883">
            <v>254509</v>
          </cell>
          <cell r="J1883">
            <v>1787626</v>
          </cell>
          <cell r="K1883">
            <v>44687</v>
          </cell>
          <cell r="L1883">
            <v>726</v>
          </cell>
          <cell r="M1883" t="str">
            <v>INE106I01010</v>
          </cell>
        </row>
        <row r="1884">
          <cell r="A1884" t="str">
            <v>ZEELEARN</v>
          </cell>
          <cell r="B1884" t="str">
            <v>EQ</v>
          </cell>
          <cell r="C1884">
            <v>7.25</v>
          </cell>
          <cell r="D1884">
            <v>7.25</v>
          </cell>
          <cell r="E1884">
            <v>6.9</v>
          </cell>
          <cell r="F1884">
            <v>6.95</v>
          </cell>
          <cell r="G1884">
            <v>7</v>
          </cell>
          <cell r="H1884">
            <v>7.25</v>
          </cell>
          <cell r="I1884">
            <v>5143982</v>
          </cell>
          <cell r="J1884">
            <v>35979612</v>
          </cell>
          <cell r="K1884">
            <v>44687</v>
          </cell>
          <cell r="L1884">
            <v>4448</v>
          </cell>
          <cell r="M1884" t="str">
            <v>INE565L01011</v>
          </cell>
        </row>
        <row r="1885">
          <cell r="A1885" t="str">
            <v>BHAGYANGR</v>
          </cell>
          <cell r="B1885" t="str">
            <v>EQ</v>
          </cell>
          <cell r="C1885">
            <v>44.65</v>
          </cell>
          <cell r="D1885">
            <v>44.65</v>
          </cell>
          <cell r="E1885">
            <v>41.9</v>
          </cell>
          <cell r="F1885">
            <v>42.85</v>
          </cell>
          <cell r="G1885">
            <v>42.5</v>
          </cell>
          <cell r="H1885">
            <v>44.7</v>
          </cell>
          <cell r="I1885">
            <v>56277</v>
          </cell>
          <cell r="J1885">
            <v>2421092.5499999998</v>
          </cell>
          <cell r="K1885">
            <v>44687</v>
          </cell>
          <cell r="L1885">
            <v>735</v>
          </cell>
          <cell r="M1885" t="str">
            <v>INE458B01036</v>
          </cell>
        </row>
        <row r="1886">
          <cell r="A1886" t="str">
            <v>DCW</v>
          </cell>
          <cell r="B1886" t="str">
            <v>EQ</v>
          </cell>
          <cell r="C1886">
            <v>44.5</v>
          </cell>
          <cell r="D1886">
            <v>44.9</v>
          </cell>
          <cell r="E1886">
            <v>43.65</v>
          </cell>
          <cell r="F1886">
            <v>44</v>
          </cell>
          <cell r="G1886">
            <v>44.3</v>
          </cell>
          <cell r="H1886">
            <v>45.9</v>
          </cell>
          <cell r="I1886">
            <v>897291</v>
          </cell>
          <cell r="J1886">
            <v>39511384.850000001</v>
          </cell>
          <cell r="K1886">
            <v>44687</v>
          </cell>
          <cell r="L1886">
            <v>2565</v>
          </cell>
          <cell r="M1886" t="str">
            <v>INE500A01029</v>
          </cell>
        </row>
        <row r="1887">
          <cell r="A1887" t="str">
            <v>ANDHRSUGAR</v>
          </cell>
          <cell r="B1887" t="str">
            <v>EQ</v>
          </cell>
          <cell r="C1887">
            <v>152.1</v>
          </cell>
          <cell r="D1887">
            <v>154</v>
          </cell>
          <cell r="E1887">
            <v>147.80000000000001</v>
          </cell>
          <cell r="F1887">
            <v>148.9</v>
          </cell>
          <cell r="G1887">
            <v>149.44999999999999</v>
          </cell>
          <cell r="H1887">
            <v>155.35</v>
          </cell>
          <cell r="I1887">
            <v>407436</v>
          </cell>
          <cell r="J1887">
            <v>61105462.450000003</v>
          </cell>
          <cell r="K1887">
            <v>44687</v>
          </cell>
          <cell r="L1887">
            <v>6895</v>
          </cell>
          <cell r="M1887" t="str">
            <v>INE715B01021</v>
          </cell>
        </row>
        <row r="1888">
          <cell r="A1888" t="str">
            <v>MAHASTEEL</v>
          </cell>
          <cell r="B1888" t="str">
            <v>EQ</v>
          </cell>
          <cell r="C1888">
            <v>77.05</v>
          </cell>
          <cell r="D1888">
            <v>77.05</v>
          </cell>
          <cell r="E1888">
            <v>74.75</v>
          </cell>
          <cell r="F1888">
            <v>75</v>
          </cell>
          <cell r="G1888">
            <v>74.95</v>
          </cell>
          <cell r="H1888">
            <v>78.25</v>
          </cell>
          <cell r="I1888">
            <v>19608</v>
          </cell>
          <cell r="J1888">
            <v>1477916.2</v>
          </cell>
          <cell r="K1888">
            <v>44687</v>
          </cell>
          <cell r="L1888">
            <v>235</v>
          </cell>
          <cell r="M1888" t="str">
            <v>INE451L01014</v>
          </cell>
        </row>
        <row r="1889">
          <cell r="A1889" t="str">
            <v>TATAMOTORS</v>
          </cell>
          <cell r="B1889" t="str">
            <v>EQ</v>
          </cell>
          <cell r="C1889">
            <v>418.85</v>
          </cell>
          <cell r="D1889">
            <v>420.2</v>
          </cell>
          <cell r="E1889">
            <v>407</v>
          </cell>
          <cell r="F1889">
            <v>408.55</v>
          </cell>
          <cell r="G1889">
            <v>409.85</v>
          </cell>
          <cell r="H1889">
            <v>426.3</v>
          </cell>
          <cell r="I1889">
            <v>25142225</v>
          </cell>
          <cell r="J1889">
            <v>10325101552</v>
          </cell>
          <cell r="K1889">
            <v>44687</v>
          </cell>
          <cell r="L1889">
            <v>357420</v>
          </cell>
          <cell r="M1889" t="str">
            <v>INE155A01022</v>
          </cell>
        </row>
        <row r="1890">
          <cell r="A1890" t="str">
            <v>MITCON</v>
          </cell>
          <cell r="B1890" t="str">
            <v>EQ</v>
          </cell>
          <cell r="C1890">
            <v>99.5</v>
          </cell>
          <cell r="D1890">
            <v>100</v>
          </cell>
          <cell r="E1890">
            <v>91.25</v>
          </cell>
          <cell r="F1890">
            <v>92.05</v>
          </cell>
          <cell r="G1890">
            <v>94</v>
          </cell>
          <cell r="H1890">
            <v>96.05</v>
          </cell>
          <cell r="I1890">
            <v>20319</v>
          </cell>
          <cell r="J1890">
            <v>1895066.9</v>
          </cell>
          <cell r="K1890">
            <v>44687</v>
          </cell>
          <cell r="L1890">
            <v>224</v>
          </cell>
          <cell r="M1890" t="str">
            <v>INE828O01033</v>
          </cell>
        </row>
        <row r="1891">
          <cell r="A1891" t="str">
            <v>FCSSOFT</v>
          </cell>
          <cell r="B1891" t="str">
            <v>EQ</v>
          </cell>
          <cell r="C1891">
            <v>3.6</v>
          </cell>
          <cell r="D1891">
            <v>3.6</v>
          </cell>
          <cell r="E1891">
            <v>3.45</v>
          </cell>
          <cell r="F1891">
            <v>3.45</v>
          </cell>
          <cell r="G1891">
            <v>3.45</v>
          </cell>
          <cell r="H1891">
            <v>3.6</v>
          </cell>
          <cell r="I1891">
            <v>9612813</v>
          </cell>
          <cell r="J1891">
            <v>33512484.149999999</v>
          </cell>
          <cell r="K1891">
            <v>44687</v>
          </cell>
          <cell r="L1891">
            <v>5591</v>
          </cell>
          <cell r="M1891" t="str">
            <v>INE512B01022</v>
          </cell>
        </row>
        <row r="1892">
          <cell r="A1892" t="str">
            <v>VADILALIND</v>
          </cell>
          <cell r="B1892" t="str">
            <v>EQ</v>
          </cell>
          <cell r="C1892">
            <v>1755</v>
          </cell>
          <cell r="D1892">
            <v>1757.9</v>
          </cell>
          <cell r="E1892">
            <v>1660</v>
          </cell>
          <cell r="F1892">
            <v>1688.85</v>
          </cell>
          <cell r="G1892">
            <v>1698</v>
          </cell>
          <cell r="H1892">
            <v>1762.4</v>
          </cell>
          <cell r="I1892">
            <v>54948</v>
          </cell>
          <cell r="J1892">
            <v>93399816.099999994</v>
          </cell>
          <cell r="K1892">
            <v>44687</v>
          </cell>
          <cell r="L1892">
            <v>4009</v>
          </cell>
          <cell r="M1892" t="str">
            <v>INE694D01016</v>
          </cell>
        </row>
        <row r="1893">
          <cell r="A1893" t="str">
            <v>MTNL</v>
          </cell>
          <cell r="B1893" t="str">
            <v>EQ</v>
          </cell>
          <cell r="C1893">
            <v>23.6</v>
          </cell>
          <cell r="D1893">
            <v>23.8</v>
          </cell>
          <cell r="E1893">
            <v>22.7</v>
          </cell>
          <cell r="F1893">
            <v>22.95</v>
          </cell>
          <cell r="G1893">
            <v>22.95</v>
          </cell>
          <cell r="H1893">
            <v>23.95</v>
          </cell>
          <cell r="I1893">
            <v>1135002</v>
          </cell>
          <cell r="J1893">
            <v>26426073.25</v>
          </cell>
          <cell r="K1893">
            <v>44687</v>
          </cell>
          <cell r="L1893">
            <v>3710</v>
          </cell>
          <cell r="M1893" t="str">
            <v>INE153A01019</v>
          </cell>
        </row>
        <row r="1894">
          <cell r="A1894" t="str">
            <v>STAR</v>
          </cell>
          <cell r="B1894" t="str">
            <v>EQ</v>
          </cell>
          <cell r="C1894">
            <v>304.05</v>
          </cell>
          <cell r="D1894">
            <v>307</v>
          </cell>
          <cell r="E1894">
            <v>295.2</v>
          </cell>
          <cell r="F1894">
            <v>296.5</v>
          </cell>
          <cell r="G1894">
            <v>298.2</v>
          </cell>
          <cell r="H1894">
            <v>309.45</v>
          </cell>
          <cell r="I1894">
            <v>656441</v>
          </cell>
          <cell r="J1894">
            <v>196652719.40000001</v>
          </cell>
          <cell r="K1894">
            <v>44687</v>
          </cell>
          <cell r="L1894">
            <v>12024</v>
          </cell>
          <cell r="M1894" t="str">
            <v>INE939A01011</v>
          </cell>
        </row>
        <row r="1895">
          <cell r="A1895" t="str">
            <v>RKDL</v>
          </cell>
          <cell r="B1895" t="str">
            <v>BE</v>
          </cell>
          <cell r="C1895">
            <v>10.75</v>
          </cell>
          <cell r="D1895">
            <v>11.1</v>
          </cell>
          <cell r="E1895">
            <v>10.25</v>
          </cell>
          <cell r="F1895">
            <v>10.3</v>
          </cell>
          <cell r="G1895">
            <v>10.25</v>
          </cell>
          <cell r="H1895">
            <v>10.75</v>
          </cell>
          <cell r="I1895">
            <v>13883</v>
          </cell>
          <cell r="J1895">
            <v>144592.5</v>
          </cell>
          <cell r="K1895">
            <v>44687</v>
          </cell>
          <cell r="L1895">
            <v>64</v>
          </cell>
          <cell r="M1895" t="str">
            <v>INE722J01012</v>
          </cell>
        </row>
        <row r="1896">
          <cell r="A1896" t="str">
            <v>ROUTE</v>
          </cell>
          <cell r="B1896" t="str">
            <v>EQ</v>
          </cell>
          <cell r="C1896">
            <v>1560</v>
          </cell>
          <cell r="D1896">
            <v>1569.95</v>
          </cell>
          <cell r="E1896">
            <v>1525</v>
          </cell>
          <cell r="F1896">
            <v>1531.65</v>
          </cell>
          <cell r="G1896">
            <v>1533.5</v>
          </cell>
          <cell r="H1896">
            <v>1598.65</v>
          </cell>
          <cell r="I1896">
            <v>99749</v>
          </cell>
          <cell r="J1896">
            <v>153676057.30000001</v>
          </cell>
          <cell r="K1896">
            <v>44687</v>
          </cell>
          <cell r="L1896">
            <v>10921</v>
          </cell>
          <cell r="M1896" t="str">
            <v>INE450U01017</v>
          </cell>
        </row>
        <row r="1897">
          <cell r="A1897" t="str">
            <v>EKC</v>
          </cell>
          <cell r="B1897" t="str">
            <v>EQ</v>
          </cell>
          <cell r="C1897">
            <v>180</v>
          </cell>
          <cell r="D1897">
            <v>181</v>
          </cell>
          <cell r="E1897">
            <v>173.3</v>
          </cell>
          <cell r="F1897">
            <v>174.75</v>
          </cell>
          <cell r="G1897">
            <v>174.7</v>
          </cell>
          <cell r="H1897">
            <v>182.4</v>
          </cell>
          <cell r="I1897">
            <v>285190</v>
          </cell>
          <cell r="J1897">
            <v>50091992.549999997</v>
          </cell>
          <cell r="K1897">
            <v>44687</v>
          </cell>
          <cell r="L1897">
            <v>3851</v>
          </cell>
          <cell r="M1897" t="str">
            <v>INE184H01027</v>
          </cell>
        </row>
        <row r="1898">
          <cell r="A1898" t="str">
            <v>HBSL</v>
          </cell>
          <cell r="B1898" t="str">
            <v>EQ</v>
          </cell>
          <cell r="C1898">
            <v>58.8</v>
          </cell>
          <cell r="D1898">
            <v>58.8</v>
          </cell>
          <cell r="E1898">
            <v>54.35</v>
          </cell>
          <cell r="F1898">
            <v>54.8</v>
          </cell>
          <cell r="G1898">
            <v>54.85</v>
          </cell>
          <cell r="H1898">
            <v>57.2</v>
          </cell>
          <cell r="I1898">
            <v>10504</v>
          </cell>
          <cell r="J1898">
            <v>573509.4</v>
          </cell>
          <cell r="K1898">
            <v>44687</v>
          </cell>
          <cell r="L1898">
            <v>180</v>
          </cell>
          <cell r="M1898" t="str">
            <v>INE550B01022</v>
          </cell>
        </row>
        <row r="1899">
          <cell r="A1899" t="str">
            <v>PIIND</v>
          </cell>
          <cell r="B1899" t="str">
            <v>EQ</v>
          </cell>
          <cell r="C1899">
            <v>2713.1</v>
          </cell>
          <cell r="D1899">
            <v>2725</v>
          </cell>
          <cell r="E1899">
            <v>2591.1</v>
          </cell>
          <cell r="F1899">
            <v>2620.3000000000002</v>
          </cell>
          <cell r="G1899">
            <v>2610</v>
          </cell>
          <cell r="H1899">
            <v>2735.1</v>
          </cell>
          <cell r="I1899">
            <v>238864</v>
          </cell>
          <cell r="J1899">
            <v>628939708.29999995</v>
          </cell>
          <cell r="K1899">
            <v>44687</v>
          </cell>
          <cell r="L1899">
            <v>28658</v>
          </cell>
          <cell r="M1899" t="str">
            <v>INE603J01030</v>
          </cell>
        </row>
        <row r="1900">
          <cell r="A1900" t="str">
            <v>UJJIVANSFB</v>
          </cell>
          <cell r="B1900" t="str">
            <v>EQ</v>
          </cell>
          <cell r="C1900">
            <v>17.100000000000001</v>
          </cell>
          <cell r="D1900">
            <v>17.55</v>
          </cell>
          <cell r="E1900">
            <v>17.05</v>
          </cell>
          <cell r="F1900">
            <v>17.100000000000001</v>
          </cell>
          <cell r="G1900">
            <v>17.2</v>
          </cell>
          <cell r="H1900">
            <v>17.850000000000001</v>
          </cell>
          <cell r="I1900">
            <v>1325984</v>
          </cell>
          <cell r="J1900">
            <v>22778017.699999999</v>
          </cell>
          <cell r="K1900">
            <v>44687</v>
          </cell>
          <cell r="L1900">
            <v>2974</v>
          </cell>
          <cell r="M1900" t="str">
            <v>INE551W01018</v>
          </cell>
        </row>
        <row r="1901">
          <cell r="A1901" t="str">
            <v>INFIBEAM</v>
          </cell>
          <cell r="B1901" t="str">
            <v>EQ</v>
          </cell>
          <cell r="C1901">
            <v>16.2</v>
          </cell>
          <cell r="D1901">
            <v>16.5</v>
          </cell>
          <cell r="E1901">
            <v>15.8</v>
          </cell>
          <cell r="F1901">
            <v>15.95</v>
          </cell>
          <cell r="G1901">
            <v>16.05</v>
          </cell>
          <cell r="H1901">
            <v>16.649999999999999</v>
          </cell>
          <cell r="I1901">
            <v>8046117</v>
          </cell>
          <cell r="J1901">
            <v>128594981.40000001</v>
          </cell>
          <cell r="K1901">
            <v>44687</v>
          </cell>
          <cell r="L1901">
            <v>12426</v>
          </cell>
          <cell r="M1901" t="str">
            <v>INE483S01020</v>
          </cell>
        </row>
        <row r="1902">
          <cell r="A1902" t="str">
            <v>BEARDSELL</v>
          </cell>
          <cell r="B1902" t="str">
            <v>EQ</v>
          </cell>
          <cell r="C1902">
            <v>14.95</v>
          </cell>
          <cell r="D1902">
            <v>15.4</v>
          </cell>
          <cell r="E1902">
            <v>14.7</v>
          </cell>
          <cell r="F1902">
            <v>14.8</v>
          </cell>
          <cell r="G1902">
            <v>14.7</v>
          </cell>
          <cell r="H1902">
            <v>15.45</v>
          </cell>
          <cell r="I1902">
            <v>46476</v>
          </cell>
          <cell r="J1902">
            <v>697851.1</v>
          </cell>
          <cell r="K1902">
            <v>44687</v>
          </cell>
          <cell r="L1902">
            <v>188</v>
          </cell>
          <cell r="M1902" t="str">
            <v>INE520H01022</v>
          </cell>
        </row>
        <row r="1903">
          <cell r="A1903" t="str">
            <v>CANDC</v>
          </cell>
          <cell r="B1903" t="str">
            <v>BZ</v>
          </cell>
          <cell r="C1903">
            <v>4.55</v>
          </cell>
          <cell r="D1903">
            <v>4.55</v>
          </cell>
          <cell r="E1903">
            <v>4.55</v>
          </cell>
          <cell r="F1903">
            <v>4.55</v>
          </cell>
          <cell r="G1903">
            <v>4.55</v>
          </cell>
          <cell r="H1903">
            <v>4.75</v>
          </cell>
          <cell r="I1903">
            <v>2352</v>
          </cell>
          <cell r="J1903">
            <v>10701.6</v>
          </cell>
          <cell r="K1903">
            <v>44687</v>
          </cell>
          <cell r="L1903">
            <v>12</v>
          </cell>
          <cell r="M1903" t="str">
            <v>INE874H01015</v>
          </cell>
        </row>
        <row r="1904">
          <cell r="A1904" t="str">
            <v>GAL</v>
          </cell>
          <cell r="B1904" t="str">
            <v>EQ</v>
          </cell>
          <cell r="C1904">
            <v>4.7</v>
          </cell>
          <cell r="D1904">
            <v>4.75</v>
          </cell>
          <cell r="E1904">
            <v>4.55</v>
          </cell>
          <cell r="F1904">
            <v>4.55</v>
          </cell>
          <cell r="G1904">
            <v>4.55</v>
          </cell>
          <cell r="H1904">
            <v>4.75</v>
          </cell>
          <cell r="I1904">
            <v>462331</v>
          </cell>
          <cell r="J1904">
            <v>2125399.35</v>
          </cell>
          <cell r="K1904">
            <v>44687</v>
          </cell>
          <cell r="L1904">
            <v>564</v>
          </cell>
          <cell r="M1904" t="str">
            <v>INE482J01021</v>
          </cell>
        </row>
        <row r="1905">
          <cell r="A1905" t="str">
            <v>SJS</v>
          </cell>
          <cell r="B1905" t="str">
            <v>EQ</v>
          </cell>
          <cell r="C1905">
            <v>400</v>
          </cell>
          <cell r="D1905">
            <v>403.15</v>
          </cell>
          <cell r="E1905">
            <v>381.1</v>
          </cell>
          <cell r="F1905">
            <v>387.85</v>
          </cell>
          <cell r="G1905">
            <v>382</v>
          </cell>
          <cell r="H1905">
            <v>404.9</v>
          </cell>
          <cell r="I1905">
            <v>70589</v>
          </cell>
          <cell r="J1905">
            <v>27708537.399999999</v>
          </cell>
          <cell r="K1905">
            <v>44687</v>
          </cell>
          <cell r="L1905">
            <v>5634</v>
          </cell>
          <cell r="M1905" t="str">
            <v>INE284S01014</v>
          </cell>
        </row>
        <row r="1906">
          <cell r="A1906" t="str">
            <v>CCL</v>
          </cell>
          <cell r="B1906" t="str">
            <v>EQ</v>
          </cell>
          <cell r="C1906">
            <v>363.2</v>
          </cell>
          <cell r="D1906">
            <v>366.9</v>
          </cell>
          <cell r="E1906">
            <v>350</v>
          </cell>
          <cell r="F1906">
            <v>359.8</v>
          </cell>
          <cell r="G1906">
            <v>361.8</v>
          </cell>
          <cell r="H1906">
            <v>375.65</v>
          </cell>
          <cell r="I1906">
            <v>630032</v>
          </cell>
          <cell r="J1906">
            <v>224032713.30000001</v>
          </cell>
          <cell r="K1906">
            <v>44687</v>
          </cell>
          <cell r="L1906">
            <v>23895</v>
          </cell>
          <cell r="M1906" t="str">
            <v>INE421D01022</v>
          </cell>
        </row>
        <row r="1907">
          <cell r="A1907" t="str">
            <v>LCCINFOTEC</v>
          </cell>
          <cell r="B1907" t="str">
            <v>EQ</v>
          </cell>
          <cell r="C1907">
            <v>3.45</v>
          </cell>
          <cell r="D1907">
            <v>3.55</v>
          </cell>
          <cell r="E1907">
            <v>3.4</v>
          </cell>
          <cell r="F1907">
            <v>3.4</v>
          </cell>
          <cell r="G1907">
            <v>3.45</v>
          </cell>
          <cell r="H1907">
            <v>3.55</v>
          </cell>
          <cell r="I1907">
            <v>156931</v>
          </cell>
          <cell r="J1907">
            <v>539158.44999999995</v>
          </cell>
          <cell r="K1907">
            <v>44687</v>
          </cell>
          <cell r="L1907">
            <v>296</v>
          </cell>
          <cell r="M1907" t="str">
            <v>INE938A01021</v>
          </cell>
        </row>
        <row r="1908">
          <cell r="A1908" t="str">
            <v>PRAKASHSTL</v>
          </cell>
          <cell r="B1908" t="str">
            <v>EQ</v>
          </cell>
          <cell r="C1908">
            <v>5.5</v>
          </cell>
          <cell r="D1908">
            <v>5.9</v>
          </cell>
          <cell r="E1908">
            <v>5.45</v>
          </cell>
          <cell r="F1908">
            <v>5.65</v>
          </cell>
          <cell r="G1908">
            <v>5.7</v>
          </cell>
          <cell r="H1908">
            <v>5.9</v>
          </cell>
          <cell r="I1908">
            <v>1318233</v>
          </cell>
          <cell r="J1908">
            <v>7452631.2999999998</v>
          </cell>
          <cell r="K1908">
            <v>44687</v>
          </cell>
          <cell r="L1908">
            <v>2228</v>
          </cell>
          <cell r="M1908" t="str">
            <v>INE696K01024</v>
          </cell>
        </row>
        <row r="1909">
          <cell r="A1909" t="str">
            <v>HEXATRADEX</v>
          </cell>
          <cell r="B1909" t="str">
            <v>EQ</v>
          </cell>
          <cell r="C1909">
            <v>181.5</v>
          </cell>
          <cell r="D1909">
            <v>188</v>
          </cell>
          <cell r="E1909">
            <v>181.5</v>
          </cell>
          <cell r="F1909">
            <v>182.85</v>
          </cell>
          <cell r="G1909">
            <v>182.6</v>
          </cell>
          <cell r="H1909">
            <v>190.95</v>
          </cell>
          <cell r="I1909">
            <v>33734</v>
          </cell>
          <cell r="J1909">
            <v>6190492.0499999998</v>
          </cell>
          <cell r="K1909">
            <v>44687</v>
          </cell>
          <cell r="L1909">
            <v>440</v>
          </cell>
          <cell r="M1909" t="str">
            <v>INE750M01017</v>
          </cell>
        </row>
        <row r="1910">
          <cell r="A1910" t="str">
            <v>BLS</v>
          </cell>
          <cell r="B1910" t="str">
            <v>EQ</v>
          </cell>
          <cell r="C1910">
            <v>356</v>
          </cell>
          <cell r="D1910">
            <v>358.7</v>
          </cell>
          <cell r="E1910">
            <v>341.5</v>
          </cell>
          <cell r="F1910">
            <v>346.85</v>
          </cell>
          <cell r="G1910">
            <v>347</v>
          </cell>
          <cell r="H1910">
            <v>362.25</v>
          </cell>
          <cell r="I1910">
            <v>519637</v>
          </cell>
          <cell r="J1910">
            <v>180966897.59999999</v>
          </cell>
          <cell r="K1910">
            <v>44687</v>
          </cell>
          <cell r="L1910">
            <v>19215</v>
          </cell>
          <cell r="M1910" t="str">
            <v>INE153T01027</v>
          </cell>
        </row>
        <row r="1911">
          <cell r="A1911" t="str">
            <v>MFL</v>
          </cell>
          <cell r="B1911" t="str">
            <v>EQ</v>
          </cell>
          <cell r="C1911">
            <v>1373</v>
          </cell>
          <cell r="D1911">
            <v>1377.85</v>
          </cell>
          <cell r="E1911">
            <v>1308</v>
          </cell>
          <cell r="F1911">
            <v>1331</v>
          </cell>
          <cell r="G1911">
            <v>1337.95</v>
          </cell>
          <cell r="H1911">
            <v>1390.2</v>
          </cell>
          <cell r="I1911">
            <v>143632</v>
          </cell>
          <cell r="J1911">
            <v>193189122.30000001</v>
          </cell>
          <cell r="K1911">
            <v>44687</v>
          </cell>
          <cell r="L1911">
            <v>10107</v>
          </cell>
          <cell r="M1911" t="str">
            <v>INE071N01016</v>
          </cell>
        </row>
        <row r="1912">
          <cell r="A1912" t="str">
            <v>RICOAUTO</v>
          </cell>
          <cell r="B1912" t="str">
            <v>EQ</v>
          </cell>
          <cell r="C1912">
            <v>36.200000000000003</v>
          </cell>
          <cell r="D1912">
            <v>36.950000000000003</v>
          </cell>
          <cell r="E1912">
            <v>35.4</v>
          </cell>
          <cell r="F1912">
            <v>35.950000000000003</v>
          </cell>
          <cell r="G1912">
            <v>36</v>
          </cell>
          <cell r="H1912">
            <v>37.549999999999997</v>
          </cell>
          <cell r="I1912">
            <v>302116</v>
          </cell>
          <cell r="J1912">
            <v>10895803.5</v>
          </cell>
          <cell r="K1912">
            <v>44687</v>
          </cell>
          <cell r="L1912">
            <v>2410</v>
          </cell>
          <cell r="M1912" t="str">
            <v>INE209B01025</v>
          </cell>
        </row>
        <row r="1913">
          <cell r="A1913" t="str">
            <v>GULFPETRO</v>
          </cell>
          <cell r="B1913" t="str">
            <v>EQ</v>
          </cell>
          <cell r="C1913">
            <v>51.8</v>
          </cell>
          <cell r="D1913">
            <v>52.5</v>
          </cell>
          <cell r="E1913">
            <v>49.7</v>
          </cell>
          <cell r="F1913">
            <v>50.4</v>
          </cell>
          <cell r="G1913">
            <v>51</v>
          </cell>
          <cell r="H1913">
            <v>52.65</v>
          </cell>
          <cell r="I1913">
            <v>111252</v>
          </cell>
          <cell r="J1913">
            <v>5625823.9500000002</v>
          </cell>
          <cell r="K1913">
            <v>44687</v>
          </cell>
          <cell r="L1913">
            <v>1478</v>
          </cell>
          <cell r="M1913" t="str">
            <v>INE586G01017</v>
          </cell>
        </row>
        <row r="1914">
          <cell r="A1914" t="str">
            <v>RAJSREESUG</v>
          </cell>
          <cell r="B1914" t="str">
            <v>EQ</v>
          </cell>
          <cell r="C1914">
            <v>37.4</v>
          </cell>
          <cell r="D1914">
            <v>38</v>
          </cell>
          <cell r="E1914">
            <v>36.6</v>
          </cell>
          <cell r="F1914">
            <v>36.950000000000003</v>
          </cell>
          <cell r="G1914">
            <v>37.200000000000003</v>
          </cell>
          <cell r="H1914">
            <v>38.6</v>
          </cell>
          <cell r="I1914">
            <v>34059</v>
          </cell>
          <cell r="J1914">
            <v>1257789</v>
          </cell>
          <cell r="K1914">
            <v>44687</v>
          </cell>
          <cell r="L1914">
            <v>430</v>
          </cell>
          <cell r="M1914" t="str">
            <v>INE562B01019</v>
          </cell>
        </row>
        <row r="1915">
          <cell r="A1915" t="str">
            <v>QUADPRO</v>
          </cell>
          <cell r="B1915" t="str">
            <v>SM</v>
          </cell>
          <cell r="C1915">
            <v>10.5</v>
          </cell>
          <cell r="D1915">
            <v>10.5</v>
          </cell>
          <cell r="E1915">
            <v>10.050000000000001</v>
          </cell>
          <cell r="F1915">
            <v>10.050000000000001</v>
          </cell>
          <cell r="G1915">
            <v>10.050000000000001</v>
          </cell>
          <cell r="H1915">
            <v>10.5</v>
          </cell>
          <cell r="I1915">
            <v>18000</v>
          </cell>
          <cell r="J1915">
            <v>183600</v>
          </cell>
          <cell r="K1915">
            <v>44687</v>
          </cell>
          <cell r="L1915">
            <v>3</v>
          </cell>
          <cell r="M1915" t="str">
            <v>INE0GOJ01027</v>
          </cell>
        </row>
        <row r="1916">
          <cell r="A1916" t="str">
            <v>UNITEDTEA</v>
          </cell>
          <cell r="B1916" t="str">
            <v>EQ</v>
          </cell>
          <cell r="C1916">
            <v>360</v>
          </cell>
          <cell r="D1916">
            <v>362</v>
          </cell>
          <cell r="E1916">
            <v>350</v>
          </cell>
          <cell r="F1916">
            <v>350.8</v>
          </cell>
          <cell r="G1916">
            <v>351</v>
          </cell>
          <cell r="H1916">
            <v>366.6</v>
          </cell>
          <cell r="I1916">
            <v>2611</v>
          </cell>
          <cell r="J1916">
            <v>927734.2</v>
          </cell>
          <cell r="K1916">
            <v>44687</v>
          </cell>
          <cell r="L1916">
            <v>155</v>
          </cell>
          <cell r="M1916" t="str">
            <v>INE458F01011</v>
          </cell>
        </row>
        <row r="1917">
          <cell r="A1917" t="str">
            <v>NAHARINDUS</v>
          </cell>
          <cell r="B1917" t="str">
            <v>EQ</v>
          </cell>
          <cell r="C1917">
            <v>187.8</v>
          </cell>
          <cell r="D1917">
            <v>187.8</v>
          </cell>
          <cell r="E1917">
            <v>179.1</v>
          </cell>
          <cell r="F1917">
            <v>180.75</v>
          </cell>
          <cell r="G1917">
            <v>180</v>
          </cell>
          <cell r="H1917">
            <v>188.9</v>
          </cell>
          <cell r="I1917">
            <v>156260</v>
          </cell>
          <cell r="J1917">
            <v>28612769.25</v>
          </cell>
          <cell r="K1917">
            <v>44687</v>
          </cell>
          <cell r="L1917">
            <v>3928</v>
          </cell>
          <cell r="M1917" t="str">
            <v>INE289A01011</v>
          </cell>
        </row>
        <row r="1918">
          <cell r="A1918" t="str">
            <v>ZODIACLOTH</v>
          </cell>
          <cell r="B1918" t="str">
            <v>EQ</v>
          </cell>
          <cell r="C1918">
            <v>107.95</v>
          </cell>
          <cell r="D1918">
            <v>108.5</v>
          </cell>
          <cell r="E1918">
            <v>103.95</v>
          </cell>
          <cell r="F1918">
            <v>105.1</v>
          </cell>
          <cell r="G1918">
            <v>105.7</v>
          </cell>
          <cell r="H1918">
            <v>109.85</v>
          </cell>
          <cell r="I1918">
            <v>37080</v>
          </cell>
          <cell r="J1918">
            <v>3925224.25</v>
          </cell>
          <cell r="K1918">
            <v>44687</v>
          </cell>
          <cell r="L1918">
            <v>854</v>
          </cell>
          <cell r="M1918" t="str">
            <v>INE206B01013</v>
          </cell>
        </row>
        <row r="1919">
          <cell r="A1919" t="str">
            <v>GFLLIMITED</v>
          </cell>
          <cell r="B1919" t="str">
            <v>EQ</v>
          </cell>
          <cell r="C1919">
            <v>72.2</v>
          </cell>
          <cell r="D1919">
            <v>72.2</v>
          </cell>
          <cell r="E1919">
            <v>68</v>
          </cell>
          <cell r="F1919">
            <v>69.349999999999994</v>
          </cell>
          <cell r="G1919">
            <v>70.150000000000006</v>
          </cell>
          <cell r="H1919">
            <v>72.5</v>
          </cell>
          <cell r="I1919">
            <v>95847</v>
          </cell>
          <cell r="J1919">
            <v>6684431.4000000004</v>
          </cell>
          <cell r="K1919">
            <v>44687</v>
          </cell>
          <cell r="L1919">
            <v>2043</v>
          </cell>
          <cell r="M1919" t="str">
            <v>INE538A01037</v>
          </cell>
        </row>
        <row r="1920">
          <cell r="A1920" t="str">
            <v>PVP</v>
          </cell>
          <cell r="B1920" t="str">
            <v>BE</v>
          </cell>
          <cell r="C1920">
            <v>5.6</v>
          </cell>
          <cell r="D1920">
            <v>5.6</v>
          </cell>
          <cell r="E1920">
            <v>5.5</v>
          </cell>
          <cell r="F1920">
            <v>5.5</v>
          </cell>
          <cell r="G1920">
            <v>5.5</v>
          </cell>
          <cell r="H1920">
            <v>5.75</v>
          </cell>
          <cell r="I1920">
            <v>17781</v>
          </cell>
          <cell r="J1920">
            <v>98032</v>
          </cell>
          <cell r="K1920">
            <v>44687</v>
          </cell>
          <cell r="L1920">
            <v>47</v>
          </cell>
          <cell r="M1920" t="str">
            <v>INE362A01016</v>
          </cell>
        </row>
        <row r="1921">
          <cell r="A1921" t="str">
            <v>VIJIFIN</v>
          </cell>
          <cell r="B1921" t="str">
            <v>EQ</v>
          </cell>
          <cell r="C1921">
            <v>3.6</v>
          </cell>
          <cell r="D1921">
            <v>3.6</v>
          </cell>
          <cell r="E1921">
            <v>3.3</v>
          </cell>
          <cell r="F1921">
            <v>3.3</v>
          </cell>
          <cell r="G1921">
            <v>3.3</v>
          </cell>
          <cell r="H1921">
            <v>3.45</v>
          </cell>
          <cell r="I1921">
            <v>208898</v>
          </cell>
          <cell r="J1921">
            <v>704495</v>
          </cell>
          <cell r="K1921">
            <v>44687</v>
          </cell>
          <cell r="L1921">
            <v>498</v>
          </cell>
          <cell r="M1921" t="str">
            <v>INE159N01027</v>
          </cell>
        </row>
        <row r="1922">
          <cell r="A1922" t="str">
            <v>PVR</v>
          </cell>
          <cell r="B1922" t="str">
            <v>EQ</v>
          </cell>
          <cell r="C1922">
            <v>1756.5</v>
          </cell>
          <cell r="D1922">
            <v>1774.9</v>
          </cell>
          <cell r="E1922">
            <v>1684.6</v>
          </cell>
          <cell r="F1922">
            <v>1699.75</v>
          </cell>
          <cell r="G1922">
            <v>1700</v>
          </cell>
          <cell r="H1922">
            <v>1777.25</v>
          </cell>
          <cell r="I1922">
            <v>512761</v>
          </cell>
          <cell r="J1922">
            <v>884350372.29999995</v>
          </cell>
          <cell r="K1922">
            <v>44687</v>
          </cell>
          <cell r="L1922">
            <v>26475</v>
          </cell>
          <cell r="M1922" t="str">
            <v>INE191H01014</v>
          </cell>
        </row>
        <row r="1923">
          <cell r="A1923" t="str">
            <v>ARSHIYA</v>
          </cell>
          <cell r="B1923" t="str">
            <v>EQ</v>
          </cell>
          <cell r="C1923">
            <v>26</v>
          </cell>
          <cell r="D1923">
            <v>26</v>
          </cell>
          <cell r="E1923">
            <v>24.65</v>
          </cell>
          <cell r="F1923">
            <v>25.2</v>
          </cell>
          <cell r="G1923">
            <v>25.2</v>
          </cell>
          <cell r="H1923">
            <v>26.35</v>
          </cell>
          <cell r="I1923">
            <v>359513</v>
          </cell>
          <cell r="J1923">
            <v>9023140.75</v>
          </cell>
          <cell r="K1923">
            <v>44687</v>
          </cell>
          <cell r="L1923">
            <v>1431</v>
          </cell>
          <cell r="M1923" t="str">
            <v>INE968D01022</v>
          </cell>
        </row>
        <row r="1924">
          <cell r="A1924" t="str">
            <v>E2E</v>
          </cell>
          <cell r="B1924" t="str">
            <v>EQ</v>
          </cell>
          <cell r="C1924">
            <v>157.05000000000001</v>
          </cell>
          <cell r="D1924">
            <v>159.44999999999999</v>
          </cell>
          <cell r="E1924">
            <v>149.69999999999999</v>
          </cell>
          <cell r="F1924">
            <v>150.1</v>
          </cell>
          <cell r="G1924">
            <v>150.1</v>
          </cell>
          <cell r="H1924">
            <v>156.94999999999999</v>
          </cell>
          <cell r="I1924">
            <v>4579</v>
          </cell>
          <cell r="J1924">
            <v>705964.15</v>
          </cell>
          <cell r="K1924">
            <v>44687</v>
          </cell>
          <cell r="L1924">
            <v>90</v>
          </cell>
          <cell r="M1924" t="str">
            <v>INE255Z01019</v>
          </cell>
        </row>
        <row r="1925">
          <cell r="A1925" t="str">
            <v>AARTIIND</v>
          </cell>
          <cell r="B1925" t="str">
            <v>EQ</v>
          </cell>
          <cell r="C1925">
            <v>820.1</v>
          </cell>
          <cell r="D1925">
            <v>822.3</v>
          </cell>
          <cell r="E1925">
            <v>790</v>
          </cell>
          <cell r="F1925">
            <v>793.45</v>
          </cell>
          <cell r="G1925">
            <v>795.65</v>
          </cell>
          <cell r="H1925">
            <v>829.7</v>
          </cell>
          <cell r="I1925">
            <v>1140993</v>
          </cell>
          <cell r="J1925">
            <v>912929562.5</v>
          </cell>
          <cell r="K1925">
            <v>44687</v>
          </cell>
          <cell r="L1925">
            <v>50970</v>
          </cell>
          <cell r="M1925" t="str">
            <v>INE769A01020</v>
          </cell>
        </row>
        <row r="1926">
          <cell r="A1926" t="str">
            <v>APOLLOPIPE</v>
          </cell>
          <cell r="B1926" t="str">
            <v>EQ</v>
          </cell>
          <cell r="C1926">
            <v>569.79999999999995</v>
          </cell>
          <cell r="D1926">
            <v>581.29999999999995</v>
          </cell>
          <cell r="E1926">
            <v>539</v>
          </cell>
          <cell r="F1926">
            <v>547.65</v>
          </cell>
          <cell r="G1926">
            <v>549</v>
          </cell>
          <cell r="H1926">
            <v>572.79999999999995</v>
          </cell>
          <cell r="I1926">
            <v>186365</v>
          </cell>
          <cell r="J1926">
            <v>103588660.7</v>
          </cell>
          <cell r="K1926">
            <v>44687</v>
          </cell>
          <cell r="L1926">
            <v>9980</v>
          </cell>
          <cell r="M1926" t="str">
            <v>INE126J01016</v>
          </cell>
        </row>
        <row r="1927">
          <cell r="A1927" t="str">
            <v>DEN</v>
          </cell>
          <cell r="B1927" t="str">
            <v>EQ</v>
          </cell>
          <cell r="C1927">
            <v>39</v>
          </cell>
          <cell r="D1927">
            <v>39.049999999999997</v>
          </cell>
          <cell r="E1927">
            <v>37.5</v>
          </cell>
          <cell r="F1927">
            <v>38.1</v>
          </cell>
          <cell r="G1927">
            <v>38.25</v>
          </cell>
          <cell r="H1927">
            <v>39.85</v>
          </cell>
          <cell r="I1927">
            <v>1366671</v>
          </cell>
          <cell r="J1927">
            <v>52437471.549999997</v>
          </cell>
          <cell r="K1927">
            <v>44687</v>
          </cell>
          <cell r="L1927">
            <v>5653</v>
          </cell>
          <cell r="M1927" t="str">
            <v>INE947J01015</v>
          </cell>
        </row>
        <row r="1928">
          <cell r="A1928" t="str">
            <v>SANGAMIND</v>
          </cell>
          <cell r="B1928" t="str">
            <v>EQ</v>
          </cell>
          <cell r="C1928">
            <v>350</v>
          </cell>
          <cell r="D1928">
            <v>350</v>
          </cell>
          <cell r="E1928">
            <v>330</v>
          </cell>
          <cell r="F1928">
            <v>338</v>
          </cell>
          <cell r="G1928">
            <v>342.5</v>
          </cell>
          <cell r="H1928">
            <v>353.55</v>
          </cell>
          <cell r="I1928">
            <v>51628</v>
          </cell>
          <cell r="J1928">
            <v>17435715.25</v>
          </cell>
          <cell r="K1928">
            <v>44687</v>
          </cell>
          <cell r="L1928">
            <v>4288</v>
          </cell>
          <cell r="M1928" t="str">
            <v>INE495C01010</v>
          </cell>
        </row>
        <row r="1929">
          <cell r="A1929" t="str">
            <v>GICRE</v>
          </cell>
          <cell r="B1929" t="str">
            <v>EQ</v>
          </cell>
          <cell r="C1929">
            <v>127.35</v>
          </cell>
          <cell r="D1929">
            <v>127.35</v>
          </cell>
          <cell r="E1929">
            <v>122.4</v>
          </cell>
          <cell r="F1929">
            <v>122.7</v>
          </cell>
          <cell r="G1929">
            <v>123</v>
          </cell>
          <cell r="H1929">
            <v>128.35</v>
          </cell>
          <cell r="I1929">
            <v>942055</v>
          </cell>
          <cell r="J1929">
            <v>116580267.2</v>
          </cell>
          <cell r="K1929">
            <v>44687</v>
          </cell>
          <cell r="L1929">
            <v>9396</v>
          </cell>
          <cell r="M1929" t="str">
            <v>INE481Y01014</v>
          </cell>
        </row>
        <row r="1930">
          <cell r="A1930" t="str">
            <v>LOVABLE</v>
          </cell>
          <cell r="B1930" t="str">
            <v>EQ</v>
          </cell>
          <cell r="C1930">
            <v>148</v>
          </cell>
          <cell r="D1930">
            <v>148</v>
          </cell>
          <cell r="E1930">
            <v>141.05000000000001</v>
          </cell>
          <cell r="F1930">
            <v>144.35</v>
          </cell>
          <cell r="G1930">
            <v>146.44999999999999</v>
          </cell>
          <cell r="H1930">
            <v>151</v>
          </cell>
          <cell r="I1930">
            <v>34554</v>
          </cell>
          <cell r="J1930">
            <v>4979576.5</v>
          </cell>
          <cell r="K1930">
            <v>44687</v>
          </cell>
          <cell r="L1930">
            <v>1263</v>
          </cell>
          <cell r="M1930" t="str">
            <v>INE597L01014</v>
          </cell>
        </row>
        <row r="1931">
          <cell r="A1931" t="str">
            <v>EIDPARRY</v>
          </cell>
          <cell r="B1931" t="str">
            <v>EQ</v>
          </cell>
          <cell r="C1931">
            <v>503.35</v>
          </cell>
          <cell r="D1931">
            <v>504</v>
          </cell>
          <cell r="E1931">
            <v>483.2</v>
          </cell>
          <cell r="F1931">
            <v>489.45</v>
          </cell>
          <cell r="G1931">
            <v>488.95</v>
          </cell>
          <cell r="H1931">
            <v>512.04999999999995</v>
          </cell>
          <cell r="I1931">
            <v>318243</v>
          </cell>
          <cell r="J1931">
            <v>158219392.30000001</v>
          </cell>
          <cell r="K1931">
            <v>44687</v>
          </cell>
          <cell r="L1931">
            <v>12488</v>
          </cell>
          <cell r="M1931" t="str">
            <v>INE126A01031</v>
          </cell>
        </row>
        <row r="1932">
          <cell r="A1932" t="str">
            <v>UPL</v>
          </cell>
          <cell r="B1932" t="str">
            <v>EQ</v>
          </cell>
          <cell r="C1932">
            <v>815</v>
          </cell>
          <cell r="D1932">
            <v>815</v>
          </cell>
          <cell r="E1932">
            <v>779.45</v>
          </cell>
          <cell r="F1932">
            <v>786.85</v>
          </cell>
          <cell r="G1932">
            <v>787.7</v>
          </cell>
          <cell r="H1932">
            <v>823.25</v>
          </cell>
          <cell r="I1932">
            <v>3256336</v>
          </cell>
          <cell r="J1932">
            <v>2575013676</v>
          </cell>
          <cell r="K1932">
            <v>44687</v>
          </cell>
          <cell r="L1932">
            <v>69240</v>
          </cell>
          <cell r="M1932" t="str">
            <v>INE628A01036</v>
          </cell>
        </row>
        <row r="1933">
          <cell r="A1933" t="str">
            <v>HITECH</v>
          </cell>
          <cell r="B1933" t="str">
            <v>EQ</v>
          </cell>
          <cell r="C1933">
            <v>580.04999999999995</v>
          </cell>
          <cell r="D1933">
            <v>601.70000000000005</v>
          </cell>
          <cell r="E1933">
            <v>570</v>
          </cell>
          <cell r="F1933">
            <v>578.54999999999995</v>
          </cell>
          <cell r="G1933">
            <v>576.6</v>
          </cell>
          <cell r="H1933">
            <v>605.35</v>
          </cell>
          <cell r="I1933">
            <v>67331</v>
          </cell>
          <cell r="J1933">
            <v>39289828.350000001</v>
          </cell>
          <cell r="K1933">
            <v>44687</v>
          </cell>
          <cell r="L1933">
            <v>1928</v>
          </cell>
          <cell r="M1933" t="str">
            <v>INE106T01017</v>
          </cell>
        </row>
        <row r="1934">
          <cell r="A1934" t="str">
            <v>INDOAMIN</v>
          </cell>
          <cell r="B1934" t="str">
            <v>EQ</v>
          </cell>
          <cell r="C1934">
            <v>97.05</v>
          </cell>
          <cell r="D1934">
            <v>104.4</v>
          </cell>
          <cell r="E1934">
            <v>97.05</v>
          </cell>
          <cell r="F1934">
            <v>100.3</v>
          </cell>
          <cell r="G1934">
            <v>100.85</v>
          </cell>
          <cell r="H1934">
            <v>104.95</v>
          </cell>
          <cell r="I1934">
            <v>33563</v>
          </cell>
          <cell r="J1934">
            <v>3391566.25</v>
          </cell>
          <cell r="K1934">
            <v>44687</v>
          </cell>
          <cell r="L1934">
            <v>2139</v>
          </cell>
          <cell r="M1934" t="str">
            <v>INE760F01028</v>
          </cell>
        </row>
        <row r="1935">
          <cell r="A1935" t="str">
            <v>SHREECEM</v>
          </cell>
          <cell r="B1935" t="str">
            <v>EQ</v>
          </cell>
          <cell r="C1935">
            <v>24850</v>
          </cell>
          <cell r="D1935">
            <v>25059.200000000001</v>
          </cell>
          <cell r="E1935">
            <v>23850</v>
          </cell>
          <cell r="F1935">
            <v>23973.65</v>
          </cell>
          <cell r="G1935">
            <v>23951</v>
          </cell>
          <cell r="H1935">
            <v>25088.65</v>
          </cell>
          <cell r="I1935">
            <v>43939</v>
          </cell>
          <cell r="J1935">
            <v>1067983822</v>
          </cell>
          <cell r="K1935">
            <v>44687</v>
          </cell>
          <cell r="L1935">
            <v>15445</v>
          </cell>
          <cell r="M1935" t="str">
            <v>INE070A01015</v>
          </cell>
        </row>
        <row r="1936">
          <cell r="A1936" t="str">
            <v>NAGAFERT</v>
          </cell>
          <cell r="B1936" t="str">
            <v>EQ</v>
          </cell>
          <cell r="C1936">
            <v>13.35</v>
          </cell>
          <cell r="D1936">
            <v>13.35</v>
          </cell>
          <cell r="E1936">
            <v>12.85</v>
          </cell>
          <cell r="F1936">
            <v>12.9</v>
          </cell>
          <cell r="G1936">
            <v>13.25</v>
          </cell>
          <cell r="H1936">
            <v>13.5</v>
          </cell>
          <cell r="I1936">
            <v>1347927</v>
          </cell>
          <cell r="J1936">
            <v>17467850.300000001</v>
          </cell>
          <cell r="K1936">
            <v>44687</v>
          </cell>
          <cell r="L1936">
            <v>1698</v>
          </cell>
          <cell r="M1936" t="str">
            <v>INE454M01024</v>
          </cell>
        </row>
        <row r="1937">
          <cell r="A1937" t="str">
            <v>TECHIN</v>
          </cell>
          <cell r="B1937" t="str">
            <v>EQ</v>
          </cell>
          <cell r="C1937">
            <v>14.15</v>
          </cell>
          <cell r="D1937">
            <v>14.15</v>
          </cell>
          <cell r="E1937">
            <v>12.85</v>
          </cell>
          <cell r="F1937">
            <v>12.9</v>
          </cell>
          <cell r="G1937">
            <v>13.25</v>
          </cell>
          <cell r="H1937">
            <v>13.5</v>
          </cell>
          <cell r="I1937">
            <v>103214</v>
          </cell>
          <cell r="J1937">
            <v>1373222.25</v>
          </cell>
          <cell r="K1937">
            <v>44687</v>
          </cell>
          <cell r="L1937">
            <v>330</v>
          </cell>
          <cell r="M1937" t="str">
            <v>INE778A01021</v>
          </cell>
        </row>
        <row r="1938">
          <cell r="A1938" t="str">
            <v>PKTEA</v>
          </cell>
          <cell r="B1938" t="str">
            <v>BE</v>
          </cell>
          <cell r="C1938">
            <v>285</v>
          </cell>
          <cell r="D1938">
            <v>285</v>
          </cell>
          <cell r="E1938">
            <v>275.5</v>
          </cell>
          <cell r="F1938">
            <v>277.10000000000002</v>
          </cell>
          <cell r="G1938">
            <v>277</v>
          </cell>
          <cell r="H1938">
            <v>290</v>
          </cell>
          <cell r="I1938">
            <v>356</v>
          </cell>
          <cell r="J1938">
            <v>99207.15</v>
          </cell>
          <cell r="K1938">
            <v>44687</v>
          </cell>
          <cell r="L1938">
            <v>43</v>
          </cell>
          <cell r="M1938" t="str">
            <v>INE431F01018</v>
          </cell>
        </row>
        <row r="1939">
          <cell r="A1939" t="str">
            <v>FLFL</v>
          </cell>
          <cell r="B1939" t="str">
            <v>EQ</v>
          </cell>
          <cell r="C1939">
            <v>17.899999999999999</v>
          </cell>
          <cell r="D1939">
            <v>18</v>
          </cell>
          <cell r="E1939">
            <v>17.100000000000001</v>
          </cell>
          <cell r="F1939">
            <v>17.149999999999999</v>
          </cell>
          <cell r="G1939">
            <v>17.149999999999999</v>
          </cell>
          <cell r="H1939">
            <v>17.95</v>
          </cell>
          <cell r="I1939">
            <v>752356</v>
          </cell>
          <cell r="J1939">
            <v>12908577.5</v>
          </cell>
          <cell r="K1939">
            <v>44687</v>
          </cell>
          <cell r="L1939">
            <v>1721</v>
          </cell>
          <cell r="M1939" t="str">
            <v>INE452O01016</v>
          </cell>
        </row>
        <row r="1940">
          <cell r="A1940" t="str">
            <v>MANALIPETC</v>
          </cell>
          <cell r="B1940" t="str">
            <v>EQ</v>
          </cell>
          <cell r="C1940">
            <v>120</v>
          </cell>
          <cell r="D1940">
            <v>121.5</v>
          </cell>
          <cell r="E1940">
            <v>116.9</v>
          </cell>
          <cell r="F1940">
            <v>117.85</v>
          </cell>
          <cell r="G1940">
            <v>117.4</v>
          </cell>
          <cell r="H1940">
            <v>123.35</v>
          </cell>
          <cell r="I1940">
            <v>1082768</v>
          </cell>
          <cell r="J1940">
            <v>129055901.09999999</v>
          </cell>
          <cell r="K1940">
            <v>44687</v>
          </cell>
          <cell r="L1940">
            <v>10441</v>
          </cell>
          <cell r="M1940" t="str">
            <v>INE201A01024</v>
          </cell>
        </row>
        <row r="1941">
          <cell r="A1941" t="str">
            <v>SAIL</v>
          </cell>
          <cell r="B1941" t="str">
            <v>EQ</v>
          </cell>
          <cell r="C1941">
            <v>93</v>
          </cell>
          <cell r="D1941">
            <v>93</v>
          </cell>
          <cell r="E1941">
            <v>89.05</v>
          </cell>
          <cell r="F1941">
            <v>89.9</v>
          </cell>
          <cell r="G1941">
            <v>90.25</v>
          </cell>
          <cell r="H1941">
            <v>94.1</v>
          </cell>
          <cell r="I1941">
            <v>48845546</v>
          </cell>
          <cell r="J1941">
            <v>4408791644</v>
          </cell>
          <cell r="K1941">
            <v>44687</v>
          </cell>
          <cell r="L1941">
            <v>211694</v>
          </cell>
          <cell r="M1941" t="str">
            <v>INE114A01011</v>
          </cell>
        </row>
        <row r="1942">
          <cell r="A1942" t="str">
            <v>INDSWFTLTD</v>
          </cell>
          <cell r="B1942" t="str">
            <v>EQ</v>
          </cell>
          <cell r="C1942">
            <v>11.3</v>
          </cell>
          <cell r="D1942">
            <v>11.3</v>
          </cell>
          <cell r="E1942">
            <v>10.5</v>
          </cell>
          <cell r="F1942">
            <v>10.7</v>
          </cell>
          <cell r="G1942">
            <v>10.85</v>
          </cell>
          <cell r="H1942">
            <v>11.2</v>
          </cell>
          <cell r="I1942">
            <v>31605</v>
          </cell>
          <cell r="J1942">
            <v>339980.9</v>
          </cell>
          <cell r="K1942">
            <v>44687</v>
          </cell>
          <cell r="L1942">
            <v>217</v>
          </cell>
          <cell r="M1942" t="str">
            <v>INE788B01028</v>
          </cell>
        </row>
        <row r="1943">
          <cell r="A1943" t="str">
            <v>ORIENTPPR</v>
          </cell>
          <cell r="B1943" t="str">
            <v>EQ</v>
          </cell>
          <cell r="C1943">
            <v>30.8</v>
          </cell>
          <cell r="D1943">
            <v>31.3</v>
          </cell>
          <cell r="E1943">
            <v>29.3</v>
          </cell>
          <cell r="F1943">
            <v>29.95</v>
          </cell>
          <cell r="G1943">
            <v>29.9</v>
          </cell>
          <cell r="H1943">
            <v>31.35</v>
          </cell>
          <cell r="I1943">
            <v>1467752</v>
          </cell>
          <cell r="J1943">
            <v>44178816.299999997</v>
          </cell>
          <cell r="K1943">
            <v>44687</v>
          </cell>
          <cell r="L1943">
            <v>4094</v>
          </cell>
          <cell r="M1943" t="str">
            <v>INE592A01026</v>
          </cell>
        </row>
        <row r="1944">
          <cell r="A1944" t="str">
            <v>TI</v>
          </cell>
          <cell r="B1944" t="str">
            <v>EQ</v>
          </cell>
          <cell r="C1944">
            <v>64.099999999999994</v>
          </cell>
          <cell r="D1944">
            <v>64.900000000000006</v>
          </cell>
          <cell r="E1944">
            <v>62.5</v>
          </cell>
          <cell r="F1944">
            <v>62.8</v>
          </cell>
          <cell r="G1944">
            <v>62.85</v>
          </cell>
          <cell r="H1944">
            <v>65.75</v>
          </cell>
          <cell r="I1944">
            <v>269371</v>
          </cell>
          <cell r="J1944">
            <v>16941004.550000001</v>
          </cell>
          <cell r="K1944">
            <v>44687</v>
          </cell>
          <cell r="L1944">
            <v>1557</v>
          </cell>
          <cell r="M1944" t="str">
            <v>INE133E01013</v>
          </cell>
        </row>
        <row r="1945">
          <cell r="A1945" t="str">
            <v>CANFINHOME</v>
          </cell>
          <cell r="B1945" t="str">
            <v>EQ</v>
          </cell>
          <cell r="C1945">
            <v>560</v>
          </cell>
          <cell r="D1945">
            <v>574.4</v>
          </cell>
          <cell r="E1945">
            <v>518.5</v>
          </cell>
          <cell r="F1945">
            <v>547.35</v>
          </cell>
          <cell r="G1945">
            <v>560</v>
          </cell>
          <cell r="H1945">
            <v>573.1</v>
          </cell>
          <cell r="I1945">
            <v>2420331</v>
          </cell>
          <cell r="J1945">
            <v>1334969083</v>
          </cell>
          <cell r="K1945">
            <v>44687</v>
          </cell>
          <cell r="L1945">
            <v>51131</v>
          </cell>
          <cell r="M1945" t="str">
            <v>INE477A01020</v>
          </cell>
        </row>
        <row r="1946">
          <cell r="A1946" t="str">
            <v>PITTIENG</v>
          </cell>
          <cell r="B1946" t="str">
            <v>EQ</v>
          </cell>
          <cell r="C1946">
            <v>301.05</v>
          </cell>
          <cell r="D1946">
            <v>308</v>
          </cell>
          <cell r="E1946">
            <v>292</v>
          </cell>
          <cell r="F1946">
            <v>295.8</v>
          </cell>
          <cell r="G1946">
            <v>296.5</v>
          </cell>
          <cell r="H1946">
            <v>309.75</v>
          </cell>
          <cell r="I1946">
            <v>155277</v>
          </cell>
          <cell r="J1946">
            <v>46225425.049999997</v>
          </cell>
          <cell r="K1946">
            <v>44687</v>
          </cell>
          <cell r="L1946">
            <v>5825</v>
          </cell>
          <cell r="M1946" t="str">
            <v>INE450D01021</v>
          </cell>
        </row>
        <row r="1947">
          <cell r="A1947" t="str">
            <v>WINPRO</v>
          </cell>
          <cell r="B1947" t="str">
            <v>EQ</v>
          </cell>
          <cell r="C1947">
            <v>5.55</v>
          </cell>
          <cell r="D1947">
            <v>5.55</v>
          </cell>
          <cell r="E1947">
            <v>5.2</v>
          </cell>
          <cell r="F1947">
            <v>5.3</v>
          </cell>
          <cell r="G1947">
            <v>5.35</v>
          </cell>
          <cell r="H1947">
            <v>5.55</v>
          </cell>
          <cell r="I1947">
            <v>313559</v>
          </cell>
          <cell r="J1947">
            <v>1691436.7</v>
          </cell>
          <cell r="K1947">
            <v>44687</v>
          </cell>
          <cell r="L1947">
            <v>530</v>
          </cell>
          <cell r="M1947" t="str">
            <v>INE974C01022</v>
          </cell>
        </row>
        <row r="1948">
          <cell r="A1948" t="str">
            <v>PGIL</v>
          </cell>
          <cell r="B1948" t="str">
            <v>EQ</v>
          </cell>
          <cell r="C1948">
            <v>439</v>
          </cell>
          <cell r="D1948">
            <v>439.4</v>
          </cell>
          <cell r="E1948">
            <v>422</v>
          </cell>
          <cell r="F1948">
            <v>425.95</v>
          </cell>
          <cell r="G1948">
            <v>426</v>
          </cell>
          <cell r="H1948">
            <v>446.05</v>
          </cell>
          <cell r="I1948">
            <v>18046</v>
          </cell>
          <cell r="J1948">
            <v>7734214.9500000002</v>
          </cell>
          <cell r="K1948">
            <v>44687</v>
          </cell>
          <cell r="L1948">
            <v>1111</v>
          </cell>
          <cell r="M1948" t="str">
            <v>INE940H01014</v>
          </cell>
        </row>
        <row r="1949">
          <cell r="A1949" t="str">
            <v>SONATSOFTW</v>
          </cell>
          <cell r="B1949" t="str">
            <v>EQ</v>
          </cell>
          <cell r="C1949">
            <v>651.35</v>
          </cell>
          <cell r="D1949">
            <v>660</v>
          </cell>
          <cell r="E1949">
            <v>636</v>
          </cell>
          <cell r="F1949">
            <v>645.65</v>
          </cell>
          <cell r="G1949">
            <v>647.5</v>
          </cell>
          <cell r="H1949">
            <v>676.2</v>
          </cell>
          <cell r="I1949">
            <v>236793</v>
          </cell>
          <cell r="J1949">
            <v>153101140.5</v>
          </cell>
          <cell r="K1949">
            <v>44687</v>
          </cell>
          <cell r="L1949">
            <v>12686</v>
          </cell>
          <cell r="M1949" t="str">
            <v>INE269A01021</v>
          </cell>
        </row>
        <row r="1950">
          <cell r="A1950" t="str">
            <v>OMAXE</v>
          </cell>
          <cell r="B1950" t="str">
            <v>EQ</v>
          </cell>
          <cell r="C1950">
            <v>97.5</v>
          </cell>
          <cell r="D1950">
            <v>98.25</v>
          </cell>
          <cell r="E1950">
            <v>94.05</v>
          </cell>
          <cell r="F1950">
            <v>94.95</v>
          </cell>
          <cell r="G1950">
            <v>94.85</v>
          </cell>
          <cell r="H1950">
            <v>99.45</v>
          </cell>
          <cell r="I1950">
            <v>229358</v>
          </cell>
          <cell r="J1950">
            <v>21970548.300000001</v>
          </cell>
          <cell r="K1950">
            <v>44687</v>
          </cell>
          <cell r="L1950">
            <v>2281</v>
          </cell>
          <cell r="M1950" t="str">
            <v>INE800H01010</v>
          </cell>
        </row>
        <row r="1951">
          <cell r="A1951" t="str">
            <v>THOMASCOOK</v>
          </cell>
          <cell r="B1951" t="str">
            <v>EQ</v>
          </cell>
          <cell r="C1951">
            <v>71.400000000000006</v>
          </cell>
          <cell r="D1951">
            <v>72.349999999999994</v>
          </cell>
          <cell r="E1951">
            <v>68.650000000000006</v>
          </cell>
          <cell r="F1951">
            <v>69.599999999999994</v>
          </cell>
          <cell r="G1951">
            <v>69.8</v>
          </cell>
          <cell r="H1951">
            <v>72.900000000000006</v>
          </cell>
          <cell r="I1951">
            <v>807530</v>
          </cell>
          <cell r="J1951">
            <v>56645575.049999997</v>
          </cell>
          <cell r="K1951">
            <v>44687</v>
          </cell>
          <cell r="L1951">
            <v>6820</v>
          </cell>
          <cell r="M1951" t="str">
            <v>INE332A01027</v>
          </cell>
        </row>
        <row r="1952">
          <cell r="A1952" t="str">
            <v>VIPCLOTHNG</v>
          </cell>
          <cell r="B1952" t="str">
            <v>BE</v>
          </cell>
          <cell r="C1952">
            <v>26.8</v>
          </cell>
          <cell r="D1952">
            <v>26.9</v>
          </cell>
          <cell r="E1952">
            <v>26.25</v>
          </cell>
          <cell r="F1952">
            <v>26.35</v>
          </cell>
          <cell r="G1952">
            <v>26.25</v>
          </cell>
          <cell r="H1952">
            <v>27.6</v>
          </cell>
          <cell r="I1952">
            <v>87774</v>
          </cell>
          <cell r="J1952">
            <v>2316679</v>
          </cell>
          <cell r="K1952">
            <v>44687</v>
          </cell>
          <cell r="L1952">
            <v>398</v>
          </cell>
          <cell r="M1952" t="str">
            <v>INE450G01024</v>
          </cell>
        </row>
        <row r="1953">
          <cell r="A1953" t="str">
            <v>GOACARBON</v>
          </cell>
          <cell r="B1953" t="str">
            <v>EQ</v>
          </cell>
          <cell r="C1953">
            <v>485</v>
          </cell>
          <cell r="D1953">
            <v>491.95</v>
          </cell>
          <cell r="E1953">
            <v>463.7</v>
          </cell>
          <cell r="F1953">
            <v>475.15</v>
          </cell>
          <cell r="G1953">
            <v>476</v>
          </cell>
          <cell r="H1953">
            <v>497.7</v>
          </cell>
          <cell r="I1953">
            <v>66308</v>
          </cell>
          <cell r="J1953">
            <v>31574033.399999999</v>
          </cell>
          <cell r="K1953">
            <v>44687</v>
          </cell>
          <cell r="L1953">
            <v>3214</v>
          </cell>
          <cell r="M1953" t="str">
            <v>INE426D01013</v>
          </cell>
        </row>
        <row r="1954">
          <cell r="A1954" t="str">
            <v>IGPL</v>
          </cell>
          <cell r="B1954" t="str">
            <v>EQ</v>
          </cell>
          <cell r="C1954">
            <v>700</v>
          </cell>
          <cell r="D1954">
            <v>700</v>
          </cell>
          <cell r="E1954">
            <v>675.1</v>
          </cell>
          <cell r="F1954">
            <v>680</v>
          </cell>
          <cell r="G1954">
            <v>683.9</v>
          </cell>
          <cell r="H1954">
            <v>712.3</v>
          </cell>
          <cell r="I1954">
            <v>56875</v>
          </cell>
          <cell r="J1954">
            <v>38959281.850000001</v>
          </cell>
          <cell r="K1954">
            <v>44687</v>
          </cell>
          <cell r="L1954">
            <v>3040</v>
          </cell>
          <cell r="M1954" t="str">
            <v>INE204A01010</v>
          </cell>
        </row>
        <row r="1955">
          <cell r="A1955" t="str">
            <v>GILLANDERS</v>
          </cell>
          <cell r="B1955" t="str">
            <v>EQ</v>
          </cell>
          <cell r="C1955">
            <v>75</v>
          </cell>
          <cell r="D1955">
            <v>76.5</v>
          </cell>
          <cell r="E1955">
            <v>73.3</v>
          </cell>
          <cell r="F1955">
            <v>73.650000000000006</v>
          </cell>
          <cell r="G1955">
            <v>75.45</v>
          </cell>
          <cell r="H1955">
            <v>77.150000000000006</v>
          </cell>
          <cell r="I1955">
            <v>23428</v>
          </cell>
          <cell r="J1955">
            <v>1740463.7</v>
          </cell>
          <cell r="K1955">
            <v>44687</v>
          </cell>
          <cell r="L1955">
            <v>215</v>
          </cell>
          <cell r="M1955" t="str">
            <v>INE047B01011</v>
          </cell>
        </row>
        <row r="1956">
          <cell r="A1956" t="str">
            <v>RAJMET</v>
          </cell>
          <cell r="B1956" t="str">
            <v>EQ</v>
          </cell>
          <cell r="C1956">
            <v>431.8</v>
          </cell>
          <cell r="D1956">
            <v>431.9</v>
          </cell>
          <cell r="E1956">
            <v>409</v>
          </cell>
          <cell r="F1956">
            <v>412.35</v>
          </cell>
          <cell r="G1956">
            <v>409.8</v>
          </cell>
          <cell r="H1956">
            <v>431.95</v>
          </cell>
          <cell r="I1956">
            <v>59344</v>
          </cell>
          <cell r="J1956">
            <v>24759467.25</v>
          </cell>
          <cell r="K1956">
            <v>44687</v>
          </cell>
          <cell r="L1956">
            <v>1265</v>
          </cell>
          <cell r="M1956" t="str">
            <v>INE00KV01014</v>
          </cell>
        </row>
        <row r="1957">
          <cell r="A1957" t="str">
            <v>SAPPHIRE</v>
          </cell>
          <cell r="B1957" t="str">
            <v>EQ</v>
          </cell>
          <cell r="C1957">
            <v>1243</v>
          </cell>
          <cell r="D1957">
            <v>1243</v>
          </cell>
          <cell r="E1957">
            <v>1181.0999999999999</v>
          </cell>
          <cell r="F1957">
            <v>1199</v>
          </cell>
          <cell r="G1957">
            <v>1200</v>
          </cell>
          <cell r="H1957">
            <v>1256</v>
          </cell>
          <cell r="I1957">
            <v>238124</v>
          </cell>
          <cell r="J1957">
            <v>285526581.30000001</v>
          </cell>
          <cell r="K1957">
            <v>44687</v>
          </cell>
          <cell r="L1957">
            <v>14322</v>
          </cell>
          <cell r="M1957" t="str">
            <v>INE806T01012</v>
          </cell>
        </row>
        <row r="1958">
          <cell r="A1958" t="str">
            <v>ONELIFECAP</v>
          </cell>
          <cell r="B1958" t="str">
            <v>EQ</v>
          </cell>
          <cell r="C1958">
            <v>12.25</v>
          </cell>
          <cell r="D1958">
            <v>12.25</v>
          </cell>
          <cell r="E1958">
            <v>11.5</v>
          </cell>
          <cell r="F1958">
            <v>11.55</v>
          </cell>
          <cell r="G1958">
            <v>11.5</v>
          </cell>
          <cell r="H1958">
            <v>12.1</v>
          </cell>
          <cell r="I1958">
            <v>22078</v>
          </cell>
          <cell r="J1958">
            <v>256852.3</v>
          </cell>
          <cell r="K1958">
            <v>44687</v>
          </cell>
          <cell r="L1958">
            <v>101</v>
          </cell>
          <cell r="M1958" t="str">
            <v>INE912L01015</v>
          </cell>
        </row>
        <row r="1959">
          <cell r="A1959" t="str">
            <v>UFO</v>
          </cell>
          <cell r="B1959" t="str">
            <v>EQ</v>
          </cell>
          <cell r="C1959">
            <v>106.7</v>
          </cell>
          <cell r="D1959">
            <v>106.8</v>
          </cell>
          <cell r="E1959">
            <v>101.55</v>
          </cell>
          <cell r="F1959">
            <v>102.7</v>
          </cell>
          <cell r="G1959">
            <v>103.8</v>
          </cell>
          <cell r="H1959">
            <v>107.6</v>
          </cell>
          <cell r="I1959">
            <v>219613</v>
          </cell>
          <cell r="J1959">
            <v>22807669.050000001</v>
          </cell>
          <cell r="K1959">
            <v>44687</v>
          </cell>
          <cell r="L1959">
            <v>3842</v>
          </cell>
          <cell r="M1959" t="str">
            <v>INE527H01019</v>
          </cell>
        </row>
        <row r="1960">
          <cell r="A1960" t="str">
            <v>MINDTECK</v>
          </cell>
          <cell r="B1960" t="str">
            <v>EQ</v>
          </cell>
          <cell r="C1960">
            <v>143.5</v>
          </cell>
          <cell r="D1960">
            <v>146.35</v>
          </cell>
          <cell r="E1960">
            <v>137.15</v>
          </cell>
          <cell r="F1960">
            <v>140.9</v>
          </cell>
          <cell r="G1960">
            <v>141.5</v>
          </cell>
          <cell r="H1960">
            <v>147.65</v>
          </cell>
          <cell r="I1960">
            <v>41573</v>
          </cell>
          <cell r="J1960">
            <v>5831874.3499999996</v>
          </cell>
          <cell r="K1960">
            <v>44687</v>
          </cell>
          <cell r="L1960">
            <v>1138</v>
          </cell>
          <cell r="M1960" t="str">
            <v>INE110B01017</v>
          </cell>
        </row>
        <row r="1961">
          <cell r="A1961" t="str">
            <v>DIVISLAB</v>
          </cell>
          <cell r="B1961" t="str">
            <v>EQ</v>
          </cell>
          <cell r="C1961">
            <v>4275</v>
          </cell>
          <cell r="D1961">
            <v>4310.55</v>
          </cell>
          <cell r="E1961">
            <v>4121.5</v>
          </cell>
          <cell r="F1961">
            <v>4165.8500000000004</v>
          </cell>
          <cell r="G1961">
            <v>4163.95</v>
          </cell>
          <cell r="H1961">
            <v>4365.8</v>
          </cell>
          <cell r="I1961">
            <v>684913</v>
          </cell>
          <cell r="J1961">
            <v>2869141983</v>
          </cell>
          <cell r="K1961">
            <v>44687</v>
          </cell>
          <cell r="L1961">
            <v>54808</v>
          </cell>
          <cell r="M1961" t="str">
            <v>INE361B01024</v>
          </cell>
        </row>
        <row r="1962">
          <cell r="A1962" t="str">
            <v>DCM</v>
          </cell>
          <cell r="B1962" t="str">
            <v>EQ</v>
          </cell>
          <cell r="C1962">
            <v>96.4</v>
          </cell>
          <cell r="D1962">
            <v>96.4</v>
          </cell>
          <cell r="E1962">
            <v>90.65</v>
          </cell>
          <cell r="F1962">
            <v>92.65</v>
          </cell>
          <cell r="G1962">
            <v>92.4</v>
          </cell>
          <cell r="H1962">
            <v>97.1</v>
          </cell>
          <cell r="I1962">
            <v>61569</v>
          </cell>
          <cell r="J1962">
            <v>5724447.4000000004</v>
          </cell>
          <cell r="K1962">
            <v>44687</v>
          </cell>
          <cell r="L1962">
            <v>2222</v>
          </cell>
          <cell r="M1962" t="str">
            <v>INE498A01018</v>
          </cell>
        </row>
        <row r="1963">
          <cell r="A1963" t="str">
            <v>KCPSUGIND</v>
          </cell>
          <cell r="B1963" t="str">
            <v>EQ</v>
          </cell>
          <cell r="C1963">
            <v>27.5</v>
          </cell>
          <cell r="D1963">
            <v>27.8</v>
          </cell>
          <cell r="E1963">
            <v>26.7</v>
          </cell>
          <cell r="F1963">
            <v>27</v>
          </cell>
          <cell r="G1963">
            <v>27.3</v>
          </cell>
          <cell r="H1963">
            <v>28.3</v>
          </cell>
          <cell r="I1963">
            <v>620053</v>
          </cell>
          <cell r="J1963">
            <v>16788579.25</v>
          </cell>
          <cell r="K1963">
            <v>44687</v>
          </cell>
          <cell r="L1963">
            <v>3052</v>
          </cell>
          <cell r="M1963" t="str">
            <v>INE790B01024</v>
          </cell>
        </row>
        <row r="1964">
          <cell r="A1964" t="str">
            <v>INNOVATIVE</v>
          </cell>
          <cell r="B1964" t="str">
            <v>SM</v>
          </cell>
          <cell r="C1964">
            <v>4.1500000000000004</v>
          </cell>
          <cell r="D1964">
            <v>4.25</v>
          </cell>
          <cell r="E1964">
            <v>4.1500000000000004</v>
          </cell>
          <cell r="F1964">
            <v>4.1500000000000004</v>
          </cell>
          <cell r="G1964">
            <v>4.1500000000000004</v>
          </cell>
          <cell r="H1964">
            <v>4.3499999999999996</v>
          </cell>
          <cell r="I1964">
            <v>60000</v>
          </cell>
          <cell r="J1964">
            <v>249300</v>
          </cell>
          <cell r="K1964">
            <v>44687</v>
          </cell>
          <cell r="L1964">
            <v>11</v>
          </cell>
          <cell r="M1964" t="str">
            <v>INE070Y01015</v>
          </cell>
        </row>
        <row r="1965">
          <cell r="A1965" t="str">
            <v>KAUSHALYA</v>
          </cell>
          <cell r="B1965" t="str">
            <v>EQ</v>
          </cell>
          <cell r="C1965">
            <v>4.1500000000000004</v>
          </cell>
          <cell r="D1965">
            <v>4.1500000000000004</v>
          </cell>
          <cell r="E1965">
            <v>4.1500000000000004</v>
          </cell>
          <cell r="F1965">
            <v>4.1500000000000004</v>
          </cell>
          <cell r="G1965">
            <v>4.1500000000000004</v>
          </cell>
          <cell r="H1965">
            <v>4.3499999999999996</v>
          </cell>
          <cell r="I1965">
            <v>18108</v>
          </cell>
          <cell r="J1965">
            <v>75148.2</v>
          </cell>
          <cell r="K1965">
            <v>44687</v>
          </cell>
          <cell r="L1965">
            <v>93</v>
          </cell>
          <cell r="M1965" t="str">
            <v>INE234I01010</v>
          </cell>
        </row>
        <row r="1966">
          <cell r="A1966" t="str">
            <v>KHAICHEM</v>
          </cell>
          <cell r="B1966" t="str">
            <v>EQ</v>
          </cell>
          <cell r="C1966">
            <v>121</v>
          </cell>
          <cell r="D1966">
            <v>123.8</v>
          </cell>
          <cell r="E1966">
            <v>115.6</v>
          </cell>
          <cell r="F1966">
            <v>116.05</v>
          </cell>
          <cell r="G1966">
            <v>116.6</v>
          </cell>
          <cell r="H1966">
            <v>121.65</v>
          </cell>
          <cell r="I1966">
            <v>327064</v>
          </cell>
          <cell r="J1966">
            <v>38458815.950000003</v>
          </cell>
          <cell r="K1966">
            <v>44687</v>
          </cell>
          <cell r="L1966">
            <v>5116</v>
          </cell>
          <cell r="M1966" t="str">
            <v>INE745B01028</v>
          </cell>
        </row>
        <row r="1967">
          <cell r="A1967" t="str">
            <v>AKASH</v>
          </cell>
          <cell r="B1967" t="str">
            <v>EQ</v>
          </cell>
          <cell r="C1967">
            <v>44.85</v>
          </cell>
          <cell r="D1967">
            <v>44.85</v>
          </cell>
          <cell r="E1967">
            <v>41.15</v>
          </cell>
          <cell r="F1967">
            <v>41.3</v>
          </cell>
          <cell r="G1967">
            <v>42.65</v>
          </cell>
          <cell r="H1967">
            <v>43.3</v>
          </cell>
          <cell r="I1967">
            <v>71294</v>
          </cell>
          <cell r="J1967">
            <v>2971184.55</v>
          </cell>
          <cell r="K1967">
            <v>44687</v>
          </cell>
          <cell r="L1967">
            <v>590</v>
          </cell>
          <cell r="M1967" t="str">
            <v>INE737W01013</v>
          </cell>
        </row>
        <row r="1968">
          <cell r="A1968" t="str">
            <v>HSCL</v>
          </cell>
          <cell r="B1968" t="str">
            <v>EQ</v>
          </cell>
          <cell r="C1968">
            <v>69.7</v>
          </cell>
          <cell r="D1968">
            <v>70</v>
          </cell>
          <cell r="E1968">
            <v>67.55</v>
          </cell>
          <cell r="F1968">
            <v>68.099999999999994</v>
          </cell>
          <cell r="G1968">
            <v>68.45</v>
          </cell>
          <cell r="H1968">
            <v>71.400000000000006</v>
          </cell>
          <cell r="I1968">
            <v>8258354</v>
          </cell>
          <cell r="J1968">
            <v>566925289.20000005</v>
          </cell>
          <cell r="K1968">
            <v>44687</v>
          </cell>
          <cell r="L1968">
            <v>40831</v>
          </cell>
          <cell r="M1968" t="str">
            <v>INE019C01026</v>
          </cell>
        </row>
        <row r="1969">
          <cell r="A1969" t="str">
            <v>XPROINDIA</v>
          </cell>
          <cell r="B1969" t="str">
            <v>BE</v>
          </cell>
          <cell r="C1969">
            <v>1179</v>
          </cell>
          <cell r="D1969">
            <v>1186.9000000000001</v>
          </cell>
          <cell r="E1969">
            <v>1139.5</v>
          </cell>
          <cell r="F1969">
            <v>1143.95</v>
          </cell>
          <cell r="G1969">
            <v>1149.5</v>
          </cell>
          <cell r="H1969">
            <v>1199.45</v>
          </cell>
          <cell r="I1969">
            <v>11247</v>
          </cell>
          <cell r="J1969">
            <v>12861531.800000001</v>
          </cell>
          <cell r="K1969">
            <v>44687</v>
          </cell>
          <cell r="L1969">
            <v>583</v>
          </cell>
          <cell r="M1969" t="str">
            <v>INE445C01015</v>
          </cell>
        </row>
        <row r="1970">
          <cell r="A1970" t="str">
            <v>SHAHALLOYS</v>
          </cell>
          <cell r="B1970" t="str">
            <v>EQ</v>
          </cell>
          <cell r="C1970">
            <v>74</v>
          </cell>
          <cell r="D1970">
            <v>77.849999999999994</v>
          </cell>
          <cell r="E1970">
            <v>73.95</v>
          </cell>
          <cell r="F1970">
            <v>74.2</v>
          </cell>
          <cell r="G1970">
            <v>74.2</v>
          </cell>
          <cell r="H1970">
            <v>77.8</v>
          </cell>
          <cell r="I1970">
            <v>90252</v>
          </cell>
          <cell r="J1970">
            <v>6721006.9000000004</v>
          </cell>
          <cell r="K1970">
            <v>44687</v>
          </cell>
          <cell r="L1970">
            <v>868</v>
          </cell>
          <cell r="M1970" t="str">
            <v>INE640C01011</v>
          </cell>
        </row>
        <row r="1971">
          <cell r="A1971" t="str">
            <v>KESORAMIND</v>
          </cell>
          <cell r="B1971" t="str">
            <v>EQ</v>
          </cell>
          <cell r="C1971">
            <v>57</v>
          </cell>
          <cell r="D1971">
            <v>57.7</v>
          </cell>
          <cell r="E1971">
            <v>55.3</v>
          </cell>
          <cell r="F1971">
            <v>55.65</v>
          </cell>
          <cell r="G1971">
            <v>55.8</v>
          </cell>
          <cell r="H1971">
            <v>58.35</v>
          </cell>
          <cell r="I1971">
            <v>624456</v>
          </cell>
          <cell r="J1971">
            <v>34916129.149999999</v>
          </cell>
          <cell r="K1971">
            <v>44687</v>
          </cell>
          <cell r="L1971">
            <v>2990</v>
          </cell>
          <cell r="M1971" t="str">
            <v>INE087A01019</v>
          </cell>
        </row>
        <row r="1972">
          <cell r="A1972" t="str">
            <v>MARINE</v>
          </cell>
          <cell r="B1972" t="str">
            <v>EQ</v>
          </cell>
          <cell r="C1972">
            <v>29.7</v>
          </cell>
          <cell r="D1972">
            <v>30.15</v>
          </cell>
          <cell r="E1972">
            <v>27.25</v>
          </cell>
          <cell r="F1972">
            <v>28.85</v>
          </cell>
          <cell r="G1972">
            <v>28.95</v>
          </cell>
          <cell r="H1972">
            <v>30.25</v>
          </cell>
          <cell r="I1972">
            <v>432608</v>
          </cell>
          <cell r="J1972">
            <v>12356986.1</v>
          </cell>
          <cell r="K1972">
            <v>44687</v>
          </cell>
          <cell r="L1972">
            <v>2500</v>
          </cell>
          <cell r="M1972" t="str">
            <v>INE01JE01028</v>
          </cell>
        </row>
        <row r="1973">
          <cell r="A1973" t="str">
            <v>LAMBODHARA</v>
          </cell>
          <cell r="B1973" t="str">
            <v>EQ</v>
          </cell>
          <cell r="C1973">
            <v>100</v>
          </cell>
          <cell r="D1973">
            <v>101</v>
          </cell>
          <cell r="E1973">
            <v>96.55</v>
          </cell>
          <cell r="F1973">
            <v>97.8</v>
          </cell>
          <cell r="G1973">
            <v>98</v>
          </cell>
          <cell r="H1973">
            <v>102.55</v>
          </cell>
          <cell r="I1973">
            <v>43646</v>
          </cell>
          <cell r="J1973">
            <v>4282278.75</v>
          </cell>
          <cell r="K1973">
            <v>44687</v>
          </cell>
          <cell r="L1973">
            <v>1247</v>
          </cell>
          <cell r="M1973" t="str">
            <v>INE112F01022</v>
          </cell>
        </row>
        <row r="1974">
          <cell r="A1974" t="str">
            <v>TIPSINDLTD</v>
          </cell>
          <cell r="B1974" t="str">
            <v>BE</v>
          </cell>
          <cell r="C1974">
            <v>1815</v>
          </cell>
          <cell r="D1974">
            <v>1839.9</v>
          </cell>
          <cell r="E1974">
            <v>1722.05</v>
          </cell>
          <cell r="F1974">
            <v>1728.65</v>
          </cell>
          <cell r="G1974">
            <v>1722.05</v>
          </cell>
          <cell r="H1974">
            <v>1812.65</v>
          </cell>
          <cell r="I1974">
            <v>32458</v>
          </cell>
          <cell r="J1974">
            <v>56909122.600000001</v>
          </cell>
          <cell r="K1974">
            <v>44687</v>
          </cell>
          <cell r="L1974">
            <v>1316</v>
          </cell>
          <cell r="M1974" t="str">
            <v>INE716B01011</v>
          </cell>
        </row>
        <row r="1975">
          <cell r="A1975" t="str">
            <v>BIOFILCHEM</v>
          </cell>
          <cell r="B1975" t="str">
            <v>EQ</v>
          </cell>
          <cell r="C1975">
            <v>63</v>
          </cell>
          <cell r="D1975">
            <v>63</v>
          </cell>
          <cell r="E1975">
            <v>57.35</v>
          </cell>
          <cell r="F1975">
            <v>60.7</v>
          </cell>
          <cell r="G1975">
            <v>61.3</v>
          </cell>
          <cell r="H1975">
            <v>63.65</v>
          </cell>
          <cell r="I1975">
            <v>39396</v>
          </cell>
          <cell r="J1975">
            <v>2368674.5</v>
          </cell>
          <cell r="K1975">
            <v>44687</v>
          </cell>
          <cell r="L1975">
            <v>926</v>
          </cell>
          <cell r="M1975" t="str">
            <v>INE829A01014</v>
          </cell>
        </row>
        <row r="1976">
          <cell r="A1976" t="str">
            <v>AXISTECETF</v>
          </cell>
          <cell r="B1976" t="str">
            <v>EQ</v>
          </cell>
          <cell r="C1976">
            <v>330</v>
          </cell>
          <cell r="D1976">
            <v>330</v>
          </cell>
          <cell r="E1976">
            <v>310</v>
          </cell>
          <cell r="F1976">
            <v>316.61</v>
          </cell>
          <cell r="G1976">
            <v>317.75</v>
          </cell>
          <cell r="H1976">
            <v>332</v>
          </cell>
          <cell r="I1976">
            <v>5393</v>
          </cell>
          <cell r="J1976">
            <v>1706183.91</v>
          </cell>
          <cell r="K1976">
            <v>44687</v>
          </cell>
          <cell r="L1976">
            <v>322</v>
          </cell>
          <cell r="M1976" t="str">
            <v>INF846K01Y96</v>
          </cell>
        </row>
        <row r="1977">
          <cell r="A1977" t="str">
            <v>DPABHUSHAN</v>
          </cell>
          <cell r="B1977" t="str">
            <v>EQ</v>
          </cell>
          <cell r="C1977">
            <v>441</v>
          </cell>
          <cell r="D1977">
            <v>447.95</v>
          </cell>
          <cell r="E1977">
            <v>422.6</v>
          </cell>
          <cell r="F1977">
            <v>432.9</v>
          </cell>
          <cell r="G1977">
            <v>430.15</v>
          </cell>
          <cell r="H1977">
            <v>453.95</v>
          </cell>
          <cell r="I1977">
            <v>21759</v>
          </cell>
          <cell r="J1977">
            <v>9431461.8000000007</v>
          </cell>
          <cell r="K1977">
            <v>44687</v>
          </cell>
          <cell r="L1977">
            <v>1172</v>
          </cell>
          <cell r="M1977" t="str">
            <v>INE266Y01019</v>
          </cell>
        </row>
        <row r="1978">
          <cell r="A1978" t="str">
            <v>PNC</v>
          </cell>
          <cell r="B1978" t="str">
            <v>BE</v>
          </cell>
          <cell r="C1978">
            <v>49</v>
          </cell>
          <cell r="D1978">
            <v>49.5</v>
          </cell>
          <cell r="E1978">
            <v>47.1</v>
          </cell>
          <cell r="F1978">
            <v>47.25</v>
          </cell>
          <cell r="G1978">
            <v>47.8</v>
          </cell>
          <cell r="H1978">
            <v>49.55</v>
          </cell>
          <cell r="I1978">
            <v>5072</v>
          </cell>
          <cell r="J1978">
            <v>240460.35</v>
          </cell>
          <cell r="K1978">
            <v>44687</v>
          </cell>
          <cell r="L1978">
            <v>85</v>
          </cell>
          <cell r="M1978" t="str">
            <v>INE392B01011</v>
          </cell>
        </row>
        <row r="1979">
          <cell r="A1979" t="str">
            <v>REMSONSIND</v>
          </cell>
          <cell r="B1979" t="str">
            <v>EQ</v>
          </cell>
          <cell r="C1979">
            <v>210.5</v>
          </cell>
          <cell r="D1979">
            <v>210.5</v>
          </cell>
          <cell r="E1979">
            <v>193</v>
          </cell>
          <cell r="F1979">
            <v>202.3</v>
          </cell>
          <cell r="G1979">
            <v>200</v>
          </cell>
          <cell r="H1979">
            <v>212.15</v>
          </cell>
          <cell r="I1979">
            <v>7507</v>
          </cell>
          <cell r="J1979">
            <v>1521121.8</v>
          </cell>
          <cell r="K1979">
            <v>44687</v>
          </cell>
          <cell r="L1979">
            <v>670</v>
          </cell>
          <cell r="M1979" t="str">
            <v>INE474C01015</v>
          </cell>
        </row>
        <row r="1980">
          <cell r="A1980" t="str">
            <v>AXISHCETF</v>
          </cell>
          <cell r="B1980" t="str">
            <v>EQ</v>
          </cell>
          <cell r="C1980">
            <v>82.15</v>
          </cell>
          <cell r="D1980">
            <v>82.48</v>
          </cell>
          <cell r="E1980">
            <v>79.05</v>
          </cell>
          <cell r="F1980">
            <v>79.41</v>
          </cell>
          <cell r="G1980">
            <v>80.400000000000006</v>
          </cell>
          <cell r="H1980">
            <v>83.28</v>
          </cell>
          <cell r="I1980">
            <v>56528</v>
          </cell>
          <cell r="J1980">
            <v>4615310.55</v>
          </cell>
          <cell r="K1980">
            <v>44687</v>
          </cell>
          <cell r="L1980">
            <v>283</v>
          </cell>
          <cell r="M1980" t="str">
            <v>INF846K01Z12</v>
          </cell>
        </row>
        <row r="1981">
          <cell r="A1981" t="str">
            <v>HDIL</v>
          </cell>
          <cell r="B1981" t="str">
            <v>BZ</v>
          </cell>
          <cell r="C1981">
            <v>6.35</v>
          </cell>
          <cell r="D1981">
            <v>6.5</v>
          </cell>
          <cell r="E1981">
            <v>6.15</v>
          </cell>
          <cell r="F1981">
            <v>6.15</v>
          </cell>
          <cell r="G1981">
            <v>6.15</v>
          </cell>
          <cell r="H1981">
            <v>6.45</v>
          </cell>
          <cell r="I1981">
            <v>412718</v>
          </cell>
          <cell r="J1981">
            <v>2557448.4500000002</v>
          </cell>
          <cell r="K1981">
            <v>44687</v>
          </cell>
          <cell r="L1981">
            <v>1151</v>
          </cell>
          <cell r="M1981" t="str">
            <v>INE191I01012</v>
          </cell>
        </row>
        <row r="1982">
          <cell r="A1982" t="str">
            <v>MIRCELECTR</v>
          </cell>
          <cell r="B1982" t="str">
            <v>EQ</v>
          </cell>
          <cell r="C1982">
            <v>17.399999999999999</v>
          </cell>
          <cell r="D1982">
            <v>17.399999999999999</v>
          </cell>
          <cell r="E1982">
            <v>16.100000000000001</v>
          </cell>
          <cell r="F1982">
            <v>16.399999999999999</v>
          </cell>
          <cell r="G1982">
            <v>16.5</v>
          </cell>
          <cell r="H1982">
            <v>17.2</v>
          </cell>
          <cell r="I1982">
            <v>722835</v>
          </cell>
          <cell r="J1982">
            <v>11952411.1</v>
          </cell>
          <cell r="K1982">
            <v>44687</v>
          </cell>
          <cell r="L1982">
            <v>2012</v>
          </cell>
          <cell r="M1982" t="str">
            <v>INE831A01028</v>
          </cell>
        </row>
        <row r="1983">
          <cell r="A1983" t="str">
            <v>PRIVISCL</v>
          </cell>
          <cell r="B1983" t="str">
            <v>EQ</v>
          </cell>
          <cell r="C1983">
            <v>1735</v>
          </cell>
          <cell r="D1983">
            <v>1747</v>
          </cell>
          <cell r="E1983">
            <v>1660.95</v>
          </cell>
          <cell r="F1983">
            <v>1698.95</v>
          </cell>
          <cell r="G1983">
            <v>1730</v>
          </cell>
          <cell r="H1983">
            <v>1782.05</v>
          </cell>
          <cell r="I1983">
            <v>41169</v>
          </cell>
          <cell r="J1983">
            <v>70106949.049999997</v>
          </cell>
          <cell r="K1983">
            <v>44687</v>
          </cell>
          <cell r="L1983">
            <v>7235</v>
          </cell>
          <cell r="M1983" t="str">
            <v>INE959A01019</v>
          </cell>
        </row>
        <row r="1984">
          <cell r="A1984" t="str">
            <v>ZENITHEXPO</v>
          </cell>
          <cell r="B1984" t="str">
            <v>BE</v>
          </cell>
          <cell r="C1984">
            <v>76.2</v>
          </cell>
          <cell r="D1984">
            <v>78.900000000000006</v>
          </cell>
          <cell r="E1984">
            <v>74.3</v>
          </cell>
          <cell r="F1984">
            <v>74.5</v>
          </cell>
          <cell r="G1984">
            <v>74.5</v>
          </cell>
          <cell r="H1984">
            <v>78.150000000000006</v>
          </cell>
          <cell r="I1984">
            <v>1074</v>
          </cell>
          <cell r="J1984">
            <v>80330.2</v>
          </cell>
          <cell r="K1984">
            <v>44687</v>
          </cell>
          <cell r="L1984">
            <v>16</v>
          </cell>
          <cell r="M1984" t="str">
            <v>INE058B01018</v>
          </cell>
        </row>
        <row r="1985">
          <cell r="A1985" t="str">
            <v>NORBTEAEXP</v>
          </cell>
          <cell r="B1985" t="str">
            <v>BE</v>
          </cell>
          <cell r="C1985">
            <v>8.15</v>
          </cell>
          <cell r="D1985">
            <v>8.15</v>
          </cell>
          <cell r="E1985">
            <v>8.15</v>
          </cell>
          <cell r="F1985">
            <v>8.15</v>
          </cell>
          <cell r="G1985">
            <v>8.15</v>
          </cell>
          <cell r="H1985">
            <v>8.5500000000000007</v>
          </cell>
          <cell r="I1985">
            <v>607</v>
          </cell>
          <cell r="J1985">
            <v>4947.05</v>
          </cell>
          <cell r="K1985">
            <v>44687</v>
          </cell>
          <cell r="L1985">
            <v>7</v>
          </cell>
          <cell r="M1985" t="str">
            <v>INE369C01017</v>
          </cell>
        </row>
        <row r="1986">
          <cell r="A1986" t="str">
            <v>COASTCORP</v>
          </cell>
          <cell r="B1986" t="str">
            <v>EQ</v>
          </cell>
          <cell r="C1986">
            <v>375</v>
          </cell>
          <cell r="D1986">
            <v>375</v>
          </cell>
          <cell r="E1986">
            <v>351.5</v>
          </cell>
          <cell r="F1986">
            <v>358.4</v>
          </cell>
          <cell r="G1986">
            <v>360.3</v>
          </cell>
          <cell r="H1986">
            <v>376.05</v>
          </cell>
          <cell r="I1986">
            <v>52750</v>
          </cell>
          <cell r="J1986">
            <v>19043045.899999999</v>
          </cell>
          <cell r="K1986">
            <v>44687</v>
          </cell>
          <cell r="L1986">
            <v>8584</v>
          </cell>
          <cell r="M1986" t="str">
            <v>INE377E01016</v>
          </cell>
        </row>
        <row r="1987">
          <cell r="A1987" t="str">
            <v>SHYAMTEL</v>
          </cell>
          <cell r="B1987" t="str">
            <v>BE</v>
          </cell>
          <cell r="C1987">
            <v>11.15</v>
          </cell>
          <cell r="D1987">
            <v>11.15</v>
          </cell>
          <cell r="E1987">
            <v>11.15</v>
          </cell>
          <cell r="F1987">
            <v>11.15</v>
          </cell>
          <cell r="G1987">
            <v>11.15</v>
          </cell>
          <cell r="H1987">
            <v>11.7</v>
          </cell>
          <cell r="I1987">
            <v>801</v>
          </cell>
          <cell r="J1987">
            <v>8931.15</v>
          </cell>
          <cell r="K1987">
            <v>44687</v>
          </cell>
          <cell r="L1987">
            <v>3</v>
          </cell>
          <cell r="M1987" t="str">
            <v>INE635A01023</v>
          </cell>
        </row>
        <row r="1988">
          <cell r="A1988" t="str">
            <v>KPIGREEN</v>
          </cell>
          <cell r="B1988" t="str">
            <v>EQ</v>
          </cell>
          <cell r="C1988">
            <v>447</v>
          </cell>
          <cell r="D1988">
            <v>463.05</v>
          </cell>
          <cell r="E1988">
            <v>445.1</v>
          </cell>
          <cell r="F1988">
            <v>446.45</v>
          </cell>
          <cell r="G1988">
            <v>445.15</v>
          </cell>
          <cell r="H1988">
            <v>468.5</v>
          </cell>
          <cell r="I1988">
            <v>151704</v>
          </cell>
          <cell r="J1988">
            <v>67878445.450000003</v>
          </cell>
          <cell r="K1988">
            <v>44687</v>
          </cell>
          <cell r="L1988">
            <v>2957</v>
          </cell>
          <cell r="M1988" t="str">
            <v>INE542W01017</v>
          </cell>
        </row>
        <row r="1989">
          <cell r="A1989" t="str">
            <v>SEPOWER</v>
          </cell>
          <cell r="B1989" t="str">
            <v>EQ</v>
          </cell>
          <cell r="C1989">
            <v>22.5</v>
          </cell>
          <cell r="D1989">
            <v>23</v>
          </cell>
          <cell r="E1989">
            <v>22.2</v>
          </cell>
          <cell r="F1989">
            <v>22.25</v>
          </cell>
          <cell r="G1989">
            <v>22.2</v>
          </cell>
          <cell r="H1989">
            <v>23.35</v>
          </cell>
          <cell r="I1989">
            <v>29586</v>
          </cell>
          <cell r="J1989">
            <v>661742.9</v>
          </cell>
          <cell r="K1989">
            <v>44687</v>
          </cell>
          <cell r="L1989">
            <v>277</v>
          </cell>
          <cell r="M1989" t="str">
            <v>INE735M01018</v>
          </cell>
        </row>
        <row r="1990">
          <cell r="A1990" t="str">
            <v>LGBFORGE</v>
          </cell>
          <cell r="B1990" t="str">
            <v>EQ</v>
          </cell>
          <cell r="C1990">
            <v>10.7</v>
          </cell>
          <cell r="D1990">
            <v>11</v>
          </cell>
          <cell r="E1990">
            <v>9.65</v>
          </cell>
          <cell r="F1990">
            <v>10.1</v>
          </cell>
          <cell r="G1990">
            <v>10.050000000000001</v>
          </cell>
          <cell r="H1990">
            <v>10.6</v>
          </cell>
          <cell r="I1990">
            <v>265656</v>
          </cell>
          <cell r="J1990">
            <v>2675452.65</v>
          </cell>
          <cell r="K1990">
            <v>44687</v>
          </cell>
          <cell r="L1990">
            <v>747</v>
          </cell>
          <cell r="M1990" t="str">
            <v>INE201J01017</v>
          </cell>
        </row>
        <row r="1991">
          <cell r="A1991" t="str">
            <v>SADBHIN</v>
          </cell>
          <cell r="B1991" t="str">
            <v>BE</v>
          </cell>
          <cell r="C1991">
            <v>10.6</v>
          </cell>
          <cell r="D1991">
            <v>10.6</v>
          </cell>
          <cell r="E1991">
            <v>10.1</v>
          </cell>
          <cell r="F1991">
            <v>10.1</v>
          </cell>
          <cell r="G1991">
            <v>10.1</v>
          </cell>
          <cell r="H1991">
            <v>10.6</v>
          </cell>
          <cell r="I1991">
            <v>191676</v>
          </cell>
          <cell r="J1991">
            <v>1938262.75</v>
          </cell>
          <cell r="K1991">
            <v>44687</v>
          </cell>
          <cell r="L1991">
            <v>443</v>
          </cell>
          <cell r="M1991" t="str">
            <v>INE764L01010</v>
          </cell>
        </row>
        <row r="1992">
          <cell r="A1992" t="str">
            <v>GUFICBIO</v>
          </cell>
          <cell r="B1992" t="str">
            <v>EQ</v>
          </cell>
          <cell r="C1992">
            <v>241</v>
          </cell>
          <cell r="D1992">
            <v>244.45</v>
          </cell>
          <cell r="E1992">
            <v>231.25</v>
          </cell>
          <cell r="F1992">
            <v>236.15</v>
          </cell>
          <cell r="G1992">
            <v>236.6</v>
          </cell>
          <cell r="H1992">
            <v>247.85</v>
          </cell>
          <cell r="I1992">
            <v>187774</v>
          </cell>
          <cell r="J1992">
            <v>44765350.049999997</v>
          </cell>
          <cell r="K1992">
            <v>44687</v>
          </cell>
          <cell r="L1992">
            <v>5495</v>
          </cell>
          <cell r="M1992" t="str">
            <v>INE742B01025</v>
          </cell>
        </row>
        <row r="1993">
          <cell r="A1993" t="str">
            <v>MOTHERSUMI</v>
          </cell>
          <cell r="B1993" t="str">
            <v>EQ</v>
          </cell>
          <cell r="C1993">
            <v>126</v>
          </cell>
          <cell r="D1993">
            <v>126.85</v>
          </cell>
          <cell r="E1993">
            <v>123.1</v>
          </cell>
          <cell r="F1993">
            <v>123.75</v>
          </cell>
          <cell r="G1993">
            <v>124.1</v>
          </cell>
          <cell r="H1993">
            <v>129.9</v>
          </cell>
          <cell r="I1993">
            <v>9509345</v>
          </cell>
          <cell r="J1993">
            <v>1178796872</v>
          </cell>
          <cell r="K1993">
            <v>44687</v>
          </cell>
          <cell r="L1993">
            <v>75900</v>
          </cell>
          <cell r="M1993" t="str">
            <v>INE775A01035</v>
          </cell>
        </row>
        <row r="1994">
          <cell r="A1994" t="str">
            <v>FELDVR</v>
          </cell>
          <cell r="B1994" t="str">
            <v>BE</v>
          </cell>
          <cell r="C1994">
            <v>9.0500000000000007</v>
          </cell>
          <cell r="D1994">
            <v>9.0500000000000007</v>
          </cell>
          <cell r="E1994">
            <v>9.0500000000000007</v>
          </cell>
          <cell r="F1994">
            <v>9.0500000000000007</v>
          </cell>
          <cell r="G1994">
            <v>9.0500000000000007</v>
          </cell>
          <cell r="H1994">
            <v>9.5</v>
          </cell>
          <cell r="I1994">
            <v>6059</v>
          </cell>
          <cell r="J1994">
            <v>54833.95</v>
          </cell>
          <cell r="K1994">
            <v>44687</v>
          </cell>
          <cell r="L1994">
            <v>96</v>
          </cell>
          <cell r="M1994" t="str">
            <v>IN9623B01058</v>
          </cell>
        </row>
        <row r="1995">
          <cell r="A1995" t="str">
            <v>SUMEETINDS</v>
          </cell>
          <cell r="B1995" t="str">
            <v>EQ</v>
          </cell>
          <cell r="C1995">
            <v>10.050000000000001</v>
          </cell>
          <cell r="D1995">
            <v>10.050000000000001</v>
          </cell>
          <cell r="E1995">
            <v>10.050000000000001</v>
          </cell>
          <cell r="F1995">
            <v>10.050000000000001</v>
          </cell>
          <cell r="G1995">
            <v>10.050000000000001</v>
          </cell>
          <cell r="H1995">
            <v>10.55</v>
          </cell>
          <cell r="I1995">
            <v>40389</v>
          </cell>
          <cell r="J1995">
            <v>405909.45</v>
          </cell>
          <cell r="K1995">
            <v>44687</v>
          </cell>
          <cell r="L1995">
            <v>174</v>
          </cell>
          <cell r="M1995" t="str">
            <v>INE235C01010</v>
          </cell>
        </row>
        <row r="1996">
          <cell r="A1996" t="str">
            <v>SBICARD</v>
          </cell>
          <cell r="B1996" t="str">
            <v>EQ</v>
          </cell>
          <cell r="C1996">
            <v>774.25</v>
          </cell>
          <cell r="D1996">
            <v>779.95</v>
          </cell>
          <cell r="E1996">
            <v>749.2</v>
          </cell>
          <cell r="F1996">
            <v>752.9</v>
          </cell>
          <cell r="G1996">
            <v>756.75</v>
          </cell>
          <cell r="H1996">
            <v>790.4</v>
          </cell>
          <cell r="I1996">
            <v>2854660</v>
          </cell>
          <cell r="J1996">
            <v>2172967605</v>
          </cell>
          <cell r="K1996">
            <v>44687</v>
          </cell>
          <cell r="L1996">
            <v>82434</v>
          </cell>
          <cell r="M1996" t="str">
            <v>INE018E01016</v>
          </cell>
        </row>
        <row r="1997">
          <cell r="A1997" t="str">
            <v>ELDEHSG</v>
          </cell>
          <cell r="B1997" t="str">
            <v>EQ</v>
          </cell>
          <cell r="C1997">
            <v>671</v>
          </cell>
          <cell r="D1997">
            <v>682.95</v>
          </cell>
          <cell r="E1997">
            <v>620</v>
          </cell>
          <cell r="F1997">
            <v>656.7</v>
          </cell>
          <cell r="G1997">
            <v>667</v>
          </cell>
          <cell r="H1997">
            <v>689.45</v>
          </cell>
          <cell r="I1997">
            <v>6575</v>
          </cell>
          <cell r="J1997">
            <v>4285346.2</v>
          </cell>
          <cell r="K1997">
            <v>44687</v>
          </cell>
          <cell r="L1997">
            <v>940</v>
          </cell>
          <cell r="M1997" t="str">
            <v>INE668G01021</v>
          </cell>
        </row>
        <row r="1998">
          <cell r="A1998" t="str">
            <v>INTELLECT</v>
          </cell>
          <cell r="B1998" t="str">
            <v>EQ</v>
          </cell>
          <cell r="C1998">
            <v>674</v>
          </cell>
          <cell r="D1998">
            <v>712</v>
          </cell>
          <cell r="E1998">
            <v>661.25</v>
          </cell>
          <cell r="F1998">
            <v>678.35</v>
          </cell>
          <cell r="G1998">
            <v>682</v>
          </cell>
          <cell r="H1998">
            <v>712.25</v>
          </cell>
          <cell r="I1998">
            <v>1514976</v>
          </cell>
          <cell r="J1998">
            <v>1044644575</v>
          </cell>
          <cell r="K1998">
            <v>44687</v>
          </cell>
          <cell r="L1998">
            <v>44878</v>
          </cell>
          <cell r="M1998" t="str">
            <v>INE306R01017</v>
          </cell>
        </row>
        <row r="1999">
          <cell r="A1999" t="str">
            <v>MBECL</v>
          </cell>
          <cell r="B1999" t="str">
            <v>BE</v>
          </cell>
          <cell r="C1999">
            <v>5</v>
          </cell>
          <cell r="D1999">
            <v>5</v>
          </cell>
          <cell r="E1999">
            <v>5</v>
          </cell>
          <cell r="F1999">
            <v>5</v>
          </cell>
          <cell r="G1999">
            <v>5</v>
          </cell>
          <cell r="H1999">
            <v>5.25</v>
          </cell>
          <cell r="I1999">
            <v>79585</v>
          </cell>
          <cell r="J1999">
            <v>397925</v>
          </cell>
          <cell r="K1999">
            <v>44687</v>
          </cell>
          <cell r="L1999">
            <v>172</v>
          </cell>
          <cell r="M1999" t="str">
            <v>INE748A01016</v>
          </cell>
        </row>
        <row r="2000">
          <cell r="A2000" t="str">
            <v>SANWARIA</v>
          </cell>
          <cell r="B2000" t="str">
            <v>BZ</v>
          </cell>
          <cell r="C2000">
            <v>1.05</v>
          </cell>
          <cell r="D2000">
            <v>1.05</v>
          </cell>
          <cell r="E2000">
            <v>1</v>
          </cell>
          <cell r="F2000">
            <v>1</v>
          </cell>
          <cell r="G2000">
            <v>1</v>
          </cell>
          <cell r="H2000">
            <v>1.05</v>
          </cell>
          <cell r="I2000">
            <v>1397281</v>
          </cell>
          <cell r="J2000">
            <v>1408165</v>
          </cell>
          <cell r="K2000">
            <v>44687</v>
          </cell>
          <cell r="L2000">
            <v>1095</v>
          </cell>
          <cell r="M2000" t="str">
            <v>INE890C01046</v>
          </cell>
        </row>
        <row r="2001">
          <cell r="A2001" t="str">
            <v>AYMSYNTEX</v>
          </cell>
          <cell r="B2001" t="str">
            <v>EQ</v>
          </cell>
          <cell r="C2001">
            <v>131.5</v>
          </cell>
          <cell r="D2001">
            <v>132</v>
          </cell>
          <cell r="E2001">
            <v>120</v>
          </cell>
          <cell r="F2001">
            <v>121.55</v>
          </cell>
          <cell r="G2001">
            <v>120</v>
          </cell>
          <cell r="H2001">
            <v>127.65</v>
          </cell>
          <cell r="I2001">
            <v>58852</v>
          </cell>
          <cell r="J2001">
            <v>7236363.2000000002</v>
          </cell>
          <cell r="K2001">
            <v>44687</v>
          </cell>
          <cell r="L2001">
            <v>2418</v>
          </cell>
          <cell r="M2001" t="str">
            <v>INE193B01039</v>
          </cell>
        </row>
        <row r="2002">
          <cell r="A2002" t="str">
            <v>SPARC</v>
          </cell>
          <cell r="B2002" t="str">
            <v>EQ</v>
          </cell>
          <cell r="C2002">
            <v>248</v>
          </cell>
          <cell r="D2002">
            <v>249.5</v>
          </cell>
          <cell r="E2002">
            <v>238.15</v>
          </cell>
          <cell r="F2002">
            <v>240.85</v>
          </cell>
          <cell r="G2002">
            <v>240.65</v>
          </cell>
          <cell r="H2002">
            <v>252.95</v>
          </cell>
          <cell r="I2002">
            <v>341399</v>
          </cell>
          <cell r="J2002">
            <v>82670991.849999994</v>
          </cell>
          <cell r="K2002">
            <v>44687</v>
          </cell>
          <cell r="L2002">
            <v>6212</v>
          </cell>
          <cell r="M2002" t="str">
            <v>INE232I01014</v>
          </cell>
        </row>
        <row r="2003">
          <cell r="A2003" t="str">
            <v>GENUSPAPER</v>
          </cell>
          <cell r="B2003" t="str">
            <v>EQ</v>
          </cell>
          <cell r="C2003">
            <v>19.3</v>
          </cell>
          <cell r="D2003">
            <v>19.7</v>
          </cell>
          <cell r="E2003">
            <v>18.899999999999999</v>
          </cell>
          <cell r="F2003">
            <v>18.899999999999999</v>
          </cell>
          <cell r="G2003">
            <v>18.899999999999999</v>
          </cell>
          <cell r="H2003">
            <v>19.850000000000001</v>
          </cell>
          <cell r="I2003">
            <v>703657</v>
          </cell>
          <cell r="J2003">
            <v>13519255.85</v>
          </cell>
          <cell r="K2003">
            <v>44687</v>
          </cell>
          <cell r="L2003">
            <v>1547</v>
          </cell>
          <cell r="M2003" t="str">
            <v>INE949P01018</v>
          </cell>
        </row>
        <row r="2004">
          <cell r="A2004" t="str">
            <v>VISHNU</v>
          </cell>
          <cell r="B2004" t="str">
            <v>BE</v>
          </cell>
          <cell r="C2004">
            <v>1531.1</v>
          </cell>
          <cell r="D2004">
            <v>1562.75</v>
          </cell>
          <cell r="E2004">
            <v>1514.9</v>
          </cell>
          <cell r="F2004">
            <v>1518.1</v>
          </cell>
          <cell r="G2004">
            <v>1528.7</v>
          </cell>
          <cell r="H2004">
            <v>1594.6</v>
          </cell>
          <cell r="I2004">
            <v>10631</v>
          </cell>
          <cell r="J2004">
            <v>16196031.449999999</v>
          </cell>
          <cell r="K2004">
            <v>44687</v>
          </cell>
          <cell r="L2004">
            <v>547</v>
          </cell>
          <cell r="M2004" t="str">
            <v>INE270I01014</v>
          </cell>
        </row>
        <row r="2005">
          <cell r="A2005" t="str">
            <v>SEAMECLTD</v>
          </cell>
          <cell r="B2005" t="str">
            <v>EQ</v>
          </cell>
          <cell r="C2005">
            <v>1076</v>
          </cell>
          <cell r="D2005">
            <v>1083.55</v>
          </cell>
          <cell r="E2005">
            <v>1025.1500000000001</v>
          </cell>
          <cell r="F2005">
            <v>1041.5</v>
          </cell>
          <cell r="G2005">
            <v>1036</v>
          </cell>
          <cell r="H2005">
            <v>1094</v>
          </cell>
          <cell r="I2005">
            <v>18225</v>
          </cell>
          <cell r="J2005">
            <v>19137451.25</v>
          </cell>
          <cell r="K2005">
            <v>44687</v>
          </cell>
          <cell r="L2005">
            <v>2775</v>
          </cell>
          <cell r="M2005" t="str">
            <v>INE497B01018</v>
          </cell>
        </row>
        <row r="2006">
          <cell r="A2006" t="str">
            <v>MARSHALL</v>
          </cell>
          <cell r="B2006" t="str">
            <v>EQ</v>
          </cell>
          <cell r="C2006">
            <v>37.15</v>
          </cell>
          <cell r="D2006">
            <v>37.85</v>
          </cell>
          <cell r="E2006">
            <v>35.1</v>
          </cell>
          <cell r="F2006">
            <v>36.65</v>
          </cell>
          <cell r="G2006">
            <v>37.25</v>
          </cell>
          <cell r="H2006">
            <v>38.5</v>
          </cell>
          <cell r="I2006">
            <v>32723</v>
          </cell>
          <cell r="J2006">
            <v>1178996.8500000001</v>
          </cell>
          <cell r="K2006">
            <v>44687</v>
          </cell>
          <cell r="L2006">
            <v>285</v>
          </cell>
          <cell r="M2006" t="str">
            <v>INE00SZ01018</v>
          </cell>
        </row>
        <row r="2007">
          <cell r="A2007" t="str">
            <v>EASEMYTRIP</v>
          </cell>
          <cell r="B2007" t="str">
            <v>EQ</v>
          </cell>
          <cell r="C2007">
            <v>396.05</v>
          </cell>
          <cell r="D2007">
            <v>396.7</v>
          </cell>
          <cell r="E2007">
            <v>384</v>
          </cell>
          <cell r="F2007">
            <v>384.75</v>
          </cell>
          <cell r="G2007">
            <v>384.8</v>
          </cell>
          <cell r="H2007">
            <v>404.2</v>
          </cell>
          <cell r="I2007">
            <v>1289394</v>
          </cell>
          <cell r="J2007">
            <v>497795387</v>
          </cell>
          <cell r="K2007">
            <v>44687</v>
          </cell>
          <cell r="L2007">
            <v>19054</v>
          </cell>
          <cell r="M2007" t="str">
            <v>INE07O001018</v>
          </cell>
        </row>
        <row r="2008">
          <cell r="A2008" t="str">
            <v>FOCUS</v>
          </cell>
          <cell r="B2008" t="str">
            <v>BE</v>
          </cell>
          <cell r="C2008">
            <v>96</v>
          </cell>
          <cell r="D2008">
            <v>96</v>
          </cell>
          <cell r="E2008">
            <v>89</v>
          </cell>
          <cell r="F2008">
            <v>89</v>
          </cell>
          <cell r="G2008">
            <v>89</v>
          </cell>
          <cell r="H2008">
            <v>93.5</v>
          </cell>
          <cell r="I2008">
            <v>3034</v>
          </cell>
          <cell r="J2008">
            <v>281815.8</v>
          </cell>
          <cell r="K2008">
            <v>44687</v>
          </cell>
          <cell r="L2008">
            <v>18</v>
          </cell>
          <cell r="M2008" t="str">
            <v>INE593W01010</v>
          </cell>
        </row>
        <row r="2009">
          <cell r="A2009" t="str">
            <v>INDOWIND</v>
          </cell>
          <cell r="B2009" t="str">
            <v>EQ</v>
          </cell>
          <cell r="C2009">
            <v>16.600000000000001</v>
          </cell>
          <cell r="D2009">
            <v>16.600000000000001</v>
          </cell>
          <cell r="E2009">
            <v>15.8</v>
          </cell>
          <cell r="F2009">
            <v>15.8</v>
          </cell>
          <cell r="G2009">
            <v>15.8</v>
          </cell>
          <cell r="H2009">
            <v>16.600000000000001</v>
          </cell>
          <cell r="I2009">
            <v>285600</v>
          </cell>
          <cell r="J2009">
            <v>4541354.95</v>
          </cell>
          <cell r="K2009">
            <v>44687</v>
          </cell>
          <cell r="L2009">
            <v>1031</v>
          </cell>
          <cell r="M2009" t="str">
            <v>INE227G01018</v>
          </cell>
        </row>
        <row r="2010">
          <cell r="A2010" t="str">
            <v>PANSARI</v>
          </cell>
          <cell r="B2010" t="str">
            <v>BE</v>
          </cell>
          <cell r="C2010">
            <v>113</v>
          </cell>
          <cell r="D2010">
            <v>117</v>
          </cell>
          <cell r="E2010">
            <v>107.35</v>
          </cell>
          <cell r="F2010">
            <v>107.55</v>
          </cell>
          <cell r="G2010">
            <v>107.55</v>
          </cell>
          <cell r="H2010">
            <v>113</v>
          </cell>
          <cell r="I2010">
            <v>473</v>
          </cell>
          <cell r="J2010">
            <v>54059.35</v>
          </cell>
          <cell r="K2010">
            <v>44687</v>
          </cell>
          <cell r="L2010">
            <v>27</v>
          </cell>
          <cell r="M2010" t="str">
            <v>INE697V01011</v>
          </cell>
        </row>
        <row r="2011">
          <cell r="A2011" t="str">
            <v>GREAVESCOT</v>
          </cell>
          <cell r="B2011" t="str">
            <v>EQ</v>
          </cell>
          <cell r="C2011">
            <v>152.69999999999999</v>
          </cell>
          <cell r="D2011">
            <v>153.85</v>
          </cell>
          <cell r="E2011">
            <v>148</v>
          </cell>
          <cell r="F2011">
            <v>148.9</v>
          </cell>
          <cell r="G2011">
            <v>149.25</v>
          </cell>
          <cell r="H2011">
            <v>156.44999999999999</v>
          </cell>
          <cell r="I2011">
            <v>1473277</v>
          </cell>
          <cell r="J2011">
            <v>221634552.40000001</v>
          </cell>
          <cell r="K2011">
            <v>44687</v>
          </cell>
          <cell r="L2011">
            <v>17737</v>
          </cell>
          <cell r="M2011" t="str">
            <v>INE224A01026</v>
          </cell>
        </row>
        <row r="2012">
          <cell r="A2012" t="str">
            <v>VERANDA</v>
          </cell>
          <cell r="B2012" t="str">
            <v>EQ</v>
          </cell>
          <cell r="C2012">
            <v>257.10000000000002</v>
          </cell>
          <cell r="D2012">
            <v>260.8</v>
          </cell>
          <cell r="E2012">
            <v>252.8</v>
          </cell>
          <cell r="F2012">
            <v>253.25</v>
          </cell>
          <cell r="G2012">
            <v>252.8</v>
          </cell>
          <cell r="H2012">
            <v>266.10000000000002</v>
          </cell>
          <cell r="I2012">
            <v>240119</v>
          </cell>
          <cell r="J2012">
            <v>61111213.049999997</v>
          </cell>
          <cell r="K2012">
            <v>44687</v>
          </cell>
          <cell r="L2012">
            <v>3944</v>
          </cell>
          <cell r="M2012" t="str">
            <v>INE0IQ001011</v>
          </cell>
        </row>
        <row r="2013">
          <cell r="A2013" t="str">
            <v>VARDMNPOLY</v>
          </cell>
          <cell r="B2013" t="str">
            <v>EQ</v>
          </cell>
          <cell r="C2013">
            <v>26.85</v>
          </cell>
          <cell r="D2013">
            <v>27.1</v>
          </cell>
          <cell r="E2013">
            <v>26.6</v>
          </cell>
          <cell r="F2013">
            <v>26.6</v>
          </cell>
          <cell r="G2013">
            <v>26.6</v>
          </cell>
          <cell r="H2013">
            <v>27.95</v>
          </cell>
          <cell r="I2013">
            <v>35153</v>
          </cell>
          <cell r="J2013">
            <v>940022.4</v>
          </cell>
          <cell r="K2013">
            <v>44687</v>
          </cell>
          <cell r="L2013">
            <v>212</v>
          </cell>
          <cell r="M2013" t="str">
            <v>INE835A01011</v>
          </cell>
        </row>
        <row r="2014">
          <cell r="A2014" t="str">
            <v>ESABINDIA</v>
          </cell>
          <cell r="B2014" t="str">
            <v>EQ</v>
          </cell>
          <cell r="C2014">
            <v>3606</v>
          </cell>
          <cell r="D2014">
            <v>3680</v>
          </cell>
          <cell r="E2014">
            <v>3435</v>
          </cell>
          <cell r="F2014">
            <v>3500.9</v>
          </cell>
          <cell r="G2014">
            <v>3491.7</v>
          </cell>
          <cell r="H2014">
            <v>3678.7</v>
          </cell>
          <cell r="I2014">
            <v>37155</v>
          </cell>
          <cell r="J2014">
            <v>132313688.5</v>
          </cell>
          <cell r="K2014">
            <v>44687</v>
          </cell>
          <cell r="L2014">
            <v>8212</v>
          </cell>
          <cell r="M2014" t="str">
            <v>INE284A01012</v>
          </cell>
        </row>
        <row r="2015">
          <cell r="A2015" t="str">
            <v>FRETAIL</v>
          </cell>
          <cell r="B2015" t="str">
            <v>EQ</v>
          </cell>
          <cell r="C2015">
            <v>18.7</v>
          </cell>
          <cell r="D2015">
            <v>18.7</v>
          </cell>
          <cell r="E2015">
            <v>18.7</v>
          </cell>
          <cell r="F2015">
            <v>18.7</v>
          </cell>
          <cell r="G2015">
            <v>18.7</v>
          </cell>
          <cell r="H2015">
            <v>19.649999999999999</v>
          </cell>
          <cell r="I2015">
            <v>316717</v>
          </cell>
          <cell r="J2015">
            <v>5922607.9000000004</v>
          </cell>
          <cell r="K2015">
            <v>44687</v>
          </cell>
          <cell r="L2015">
            <v>2740</v>
          </cell>
          <cell r="M2015" t="str">
            <v>INE752P01024</v>
          </cell>
        </row>
        <row r="2016">
          <cell r="A2016" t="str">
            <v>NDL</v>
          </cell>
          <cell r="B2016" t="str">
            <v>EQ</v>
          </cell>
          <cell r="C2016">
            <v>47.95</v>
          </cell>
          <cell r="D2016">
            <v>47.95</v>
          </cell>
          <cell r="E2016">
            <v>46.2</v>
          </cell>
          <cell r="F2016">
            <v>46.25</v>
          </cell>
          <cell r="G2016">
            <v>46.65</v>
          </cell>
          <cell r="H2016">
            <v>48.6</v>
          </cell>
          <cell r="I2016">
            <v>106206</v>
          </cell>
          <cell r="J2016">
            <v>4950447.4000000004</v>
          </cell>
          <cell r="K2016">
            <v>44687</v>
          </cell>
          <cell r="L2016">
            <v>911</v>
          </cell>
          <cell r="M2016" t="str">
            <v>INE875G01030</v>
          </cell>
        </row>
        <row r="2017">
          <cell r="A2017" t="str">
            <v>SURYAROSNI</v>
          </cell>
          <cell r="B2017" t="str">
            <v>EQ</v>
          </cell>
          <cell r="C2017">
            <v>420</v>
          </cell>
          <cell r="D2017">
            <v>422.8</v>
          </cell>
          <cell r="E2017">
            <v>408</v>
          </cell>
          <cell r="F2017">
            <v>411.3</v>
          </cell>
          <cell r="G2017">
            <v>414</v>
          </cell>
          <cell r="H2017">
            <v>432.2</v>
          </cell>
          <cell r="I2017">
            <v>85712</v>
          </cell>
          <cell r="J2017">
            <v>35364318.350000001</v>
          </cell>
          <cell r="K2017">
            <v>44687</v>
          </cell>
          <cell r="L2017">
            <v>4538</v>
          </cell>
          <cell r="M2017" t="str">
            <v>INE335A01012</v>
          </cell>
        </row>
        <row r="2018">
          <cell r="A2018" t="str">
            <v>ROML</v>
          </cell>
          <cell r="B2018" t="str">
            <v>EQ</v>
          </cell>
          <cell r="C2018">
            <v>71.5</v>
          </cell>
          <cell r="D2018">
            <v>73</v>
          </cell>
          <cell r="E2018">
            <v>69.75</v>
          </cell>
          <cell r="F2018">
            <v>69.849999999999994</v>
          </cell>
          <cell r="G2018">
            <v>69.95</v>
          </cell>
          <cell r="H2018">
            <v>73.400000000000006</v>
          </cell>
          <cell r="I2018">
            <v>33349</v>
          </cell>
          <cell r="J2018">
            <v>2333640.7000000002</v>
          </cell>
          <cell r="K2018">
            <v>44687</v>
          </cell>
          <cell r="L2018">
            <v>458</v>
          </cell>
          <cell r="M2018" t="str">
            <v>INE294G01026</v>
          </cell>
        </row>
        <row r="2019">
          <cell r="A2019" t="str">
            <v>GFSTEELS</v>
          </cell>
          <cell r="B2019" t="str">
            <v>BE</v>
          </cell>
          <cell r="C2019">
            <v>2.95</v>
          </cell>
          <cell r="D2019">
            <v>2.95</v>
          </cell>
          <cell r="E2019">
            <v>2.95</v>
          </cell>
          <cell r="F2019">
            <v>2.95</v>
          </cell>
          <cell r="G2019">
            <v>2.95</v>
          </cell>
          <cell r="H2019">
            <v>3.1</v>
          </cell>
          <cell r="I2019">
            <v>50</v>
          </cell>
          <cell r="J2019">
            <v>147.5</v>
          </cell>
          <cell r="K2019">
            <v>44687</v>
          </cell>
          <cell r="L2019">
            <v>1</v>
          </cell>
          <cell r="M2019" t="str">
            <v>INE534A01028</v>
          </cell>
        </row>
        <row r="2020">
          <cell r="A2020" t="str">
            <v>JAINSTUDIO</v>
          </cell>
          <cell r="B2020" t="str">
            <v>BZ</v>
          </cell>
          <cell r="C2020">
            <v>2.95</v>
          </cell>
          <cell r="D2020">
            <v>2.95</v>
          </cell>
          <cell r="E2020">
            <v>2.95</v>
          </cell>
          <cell r="F2020">
            <v>2.95</v>
          </cell>
          <cell r="G2020">
            <v>2.95</v>
          </cell>
          <cell r="H2020">
            <v>3.1</v>
          </cell>
          <cell r="I2020">
            <v>335</v>
          </cell>
          <cell r="J2020">
            <v>988.25</v>
          </cell>
          <cell r="K2020">
            <v>44687</v>
          </cell>
          <cell r="L2020">
            <v>5</v>
          </cell>
          <cell r="M2020" t="str">
            <v>INE486B01011</v>
          </cell>
        </row>
        <row r="2021">
          <cell r="A2021" t="str">
            <v>MEP</v>
          </cell>
          <cell r="B2021" t="str">
            <v>EQ</v>
          </cell>
          <cell r="C2021">
            <v>25.55</v>
          </cell>
          <cell r="D2021">
            <v>25.55</v>
          </cell>
          <cell r="E2021">
            <v>25.55</v>
          </cell>
          <cell r="F2021">
            <v>25.55</v>
          </cell>
          <cell r="G2021">
            <v>25.55</v>
          </cell>
          <cell r="H2021">
            <v>26.85</v>
          </cell>
          <cell r="I2021">
            <v>48088</v>
          </cell>
          <cell r="J2021">
            <v>1228648.3999999999</v>
          </cell>
          <cell r="K2021">
            <v>44687</v>
          </cell>
          <cell r="L2021">
            <v>195</v>
          </cell>
          <cell r="M2021" t="str">
            <v>INE776I01010</v>
          </cell>
        </row>
        <row r="2022">
          <cell r="A2022" t="str">
            <v>ANDHRACEMT</v>
          </cell>
          <cell r="B2022" t="str">
            <v>EQ</v>
          </cell>
          <cell r="C2022">
            <v>9.8000000000000007</v>
          </cell>
          <cell r="D2022">
            <v>9.8000000000000007</v>
          </cell>
          <cell r="E2022">
            <v>9.8000000000000007</v>
          </cell>
          <cell r="F2022">
            <v>9.8000000000000007</v>
          </cell>
          <cell r="G2022">
            <v>9.8000000000000007</v>
          </cell>
          <cell r="H2022">
            <v>10.3</v>
          </cell>
          <cell r="I2022">
            <v>231377</v>
          </cell>
          <cell r="J2022">
            <v>2267494.6</v>
          </cell>
          <cell r="K2022">
            <v>44687</v>
          </cell>
          <cell r="L2022">
            <v>1282</v>
          </cell>
          <cell r="M2022" t="str">
            <v>INE666E01012</v>
          </cell>
        </row>
        <row r="2023">
          <cell r="A2023" t="str">
            <v>HPL</v>
          </cell>
          <cell r="B2023" t="str">
            <v>EQ</v>
          </cell>
          <cell r="C2023">
            <v>65.900000000000006</v>
          </cell>
          <cell r="D2023">
            <v>65.900000000000006</v>
          </cell>
          <cell r="E2023">
            <v>62.95</v>
          </cell>
          <cell r="F2023">
            <v>63.55</v>
          </cell>
          <cell r="G2023">
            <v>63.65</v>
          </cell>
          <cell r="H2023">
            <v>66.8</v>
          </cell>
          <cell r="I2023">
            <v>143425</v>
          </cell>
          <cell r="J2023">
            <v>9189357.3499999996</v>
          </cell>
          <cell r="K2023">
            <v>44687</v>
          </cell>
          <cell r="L2023">
            <v>1808</v>
          </cell>
          <cell r="M2023" t="str">
            <v>INE495S01016</v>
          </cell>
        </row>
        <row r="2024">
          <cell r="A2024" t="str">
            <v>TV18BRDCST</v>
          </cell>
          <cell r="B2024" t="str">
            <v>EQ</v>
          </cell>
          <cell r="C2024">
            <v>46.05</v>
          </cell>
          <cell r="D2024">
            <v>47.75</v>
          </cell>
          <cell r="E2024">
            <v>44.65</v>
          </cell>
          <cell r="F2024">
            <v>44.95</v>
          </cell>
          <cell r="G2024">
            <v>45.25</v>
          </cell>
          <cell r="H2024">
            <v>47.25</v>
          </cell>
          <cell r="I2024">
            <v>21178350</v>
          </cell>
          <cell r="J2024">
            <v>971887736.79999995</v>
          </cell>
          <cell r="K2024">
            <v>44687</v>
          </cell>
          <cell r="L2024">
            <v>71106</v>
          </cell>
          <cell r="M2024" t="str">
            <v>INE886H01027</v>
          </cell>
        </row>
        <row r="2025">
          <cell r="A2025" t="str">
            <v>DBSTOCKBRO</v>
          </cell>
          <cell r="B2025" t="str">
            <v>EQ</v>
          </cell>
          <cell r="C2025">
            <v>23.45</v>
          </cell>
          <cell r="D2025">
            <v>24.15</v>
          </cell>
          <cell r="E2025">
            <v>23.45</v>
          </cell>
          <cell r="F2025">
            <v>23.45</v>
          </cell>
          <cell r="G2025">
            <v>23.45</v>
          </cell>
          <cell r="H2025">
            <v>24.65</v>
          </cell>
          <cell r="I2025">
            <v>3277</v>
          </cell>
          <cell r="J2025">
            <v>77107</v>
          </cell>
          <cell r="K2025">
            <v>44687</v>
          </cell>
          <cell r="L2025">
            <v>65</v>
          </cell>
          <cell r="M2025" t="str">
            <v>INE921B01025</v>
          </cell>
        </row>
        <row r="2026">
          <cell r="A2026" t="str">
            <v>ENERGYDEV</v>
          </cell>
          <cell r="B2026" t="str">
            <v>EQ</v>
          </cell>
          <cell r="C2026">
            <v>19.05</v>
          </cell>
          <cell r="D2026">
            <v>19.649999999999999</v>
          </cell>
          <cell r="E2026">
            <v>18.55</v>
          </cell>
          <cell r="F2026">
            <v>18.55</v>
          </cell>
          <cell r="G2026">
            <v>18.55</v>
          </cell>
          <cell r="H2026">
            <v>19.5</v>
          </cell>
          <cell r="I2026">
            <v>50634</v>
          </cell>
          <cell r="J2026">
            <v>948960.1</v>
          </cell>
          <cell r="K2026">
            <v>44687</v>
          </cell>
          <cell r="L2026">
            <v>395</v>
          </cell>
          <cell r="M2026" t="str">
            <v>INE306C01019</v>
          </cell>
        </row>
        <row r="2027">
          <cell r="A2027" t="str">
            <v>DHARSUGAR</v>
          </cell>
          <cell r="B2027" t="str">
            <v>EQ</v>
          </cell>
          <cell r="C2027">
            <v>21.05</v>
          </cell>
          <cell r="D2027">
            <v>21.1</v>
          </cell>
          <cell r="E2027">
            <v>20.45</v>
          </cell>
          <cell r="F2027">
            <v>20.45</v>
          </cell>
          <cell r="G2027">
            <v>20.45</v>
          </cell>
          <cell r="H2027">
            <v>21.5</v>
          </cell>
          <cell r="I2027">
            <v>36112</v>
          </cell>
          <cell r="J2027">
            <v>742642.1</v>
          </cell>
          <cell r="K2027">
            <v>44687</v>
          </cell>
          <cell r="L2027">
            <v>207</v>
          </cell>
          <cell r="M2027" t="str">
            <v>INE988C01014</v>
          </cell>
        </row>
        <row r="2028">
          <cell r="A2028" t="str">
            <v>MOKSH</v>
          </cell>
          <cell r="B2028" t="str">
            <v>EQ</v>
          </cell>
          <cell r="C2028">
            <v>21.25</v>
          </cell>
          <cell r="D2028">
            <v>21.25</v>
          </cell>
          <cell r="E2028">
            <v>20.45</v>
          </cell>
          <cell r="F2028">
            <v>20.45</v>
          </cell>
          <cell r="G2028">
            <v>20.45</v>
          </cell>
          <cell r="H2028">
            <v>21.5</v>
          </cell>
          <cell r="I2028">
            <v>251376</v>
          </cell>
          <cell r="J2028">
            <v>5152006.3499999996</v>
          </cell>
          <cell r="K2028">
            <v>44687</v>
          </cell>
          <cell r="L2028">
            <v>424</v>
          </cell>
          <cell r="M2028" t="str">
            <v>INE514Y01020</v>
          </cell>
        </row>
        <row r="2029">
          <cell r="A2029" t="str">
            <v>ELGIRUBCO</v>
          </cell>
          <cell r="B2029" t="str">
            <v>BE</v>
          </cell>
          <cell r="C2029">
            <v>35.1</v>
          </cell>
          <cell r="D2029">
            <v>35.950000000000003</v>
          </cell>
          <cell r="E2029">
            <v>34.049999999999997</v>
          </cell>
          <cell r="F2029">
            <v>34.049999999999997</v>
          </cell>
          <cell r="G2029">
            <v>34.049999999999997</v>
          </cell>
          <cell r="H2029">
            <v>35.799999999999997</v>
          </cell>
          <cell r="I2029">
            <v>36484</v>
          </cell>
          <cell r="J2029">
            <v>1258902.7</v>
          </cell>
          <cell r="K2029">
            <v>44687</v>
          </cell>
          <cell r="L2029">
            <v>184</v>
          </cell>
          <cell r="M2029" t="str">
            <v>INE819L01012</v>
          </cell>
        </row>
        <row r="2030">
          <cell r="A2030" t="str">
            <v>FORCEMOT</v>
          </cell>
          <cell r="B2030" t="str">
            <v>EQ</v>
          </cell>
          <cell r="C2030">
            <v>1084</v>
          </cell>
          <cell r="D2030">
            <v>1096</v>
          </cell>
          <cell r="E2030">
            <v>1065</v>
          </cell>
          <cell r="F2030">
            <v>1069.2</v>
          </cell>
          <cell r="G2030">
            <v>1069.8</v>
          </cell>
          <cell r="H2030">
            <v>1124.2</v>
          </cell>
          <cell r="I2030">
            <v>46923</v>
          </cell>
          <cell r="J2030">
            <v>50539144.950000003</v>
          </cell>
          <cell r="K2030">
            <v>44687</v>
          </cell>
          <cell r="L2030">
            <v>5427</v>
          </cell>
          <cell r="M2030" t="str">
            <v>INE451A01017</v>
          </cell>
        </row>
        <row r="2031">
          <cell r="A2031" t="str">
            <v>BALKRISHNA</v>
          </cell>
          <cell r="B2031" t="str">
            <v>EQ</v>
          </cell>
          <cell r="C2031">
            <v>38.85</v>
          </cell>
          <cell r="D2031">
            <v>39.85</v>
          </cell>
          <cell r="E2031">
            <v>38.85</v>
          </cell>
          <cell r="F2031">
            <v>38.85</v>
          </cell>
          <cell r="G2031">
            <v>38.85</v>
          </cell>
          <cell r="H2031">
            <v>40.85</v>
          </cell>
          <cell r="I2031">
            <v>9143</v>
          </cell>
          <cell r="J2031">
            <v>355404.1</v>
          </cell>
          <cell r="K2031">
            <v>44687</v>
          </cell>
          <cell r="L2031">
            <v>195</v>
          </cell>
          <cell r="M2031" t="str">
            <v>INE875R01011</v>
          </cell>
        </row>
        <row r="2032">
          <cell r="A2032" t="str">
            <v>A2ZINFRA</v>
          </cell>
          <cell r="B2032" t="str">
            <v>EQ</v>
          </cell>
          <cell r="C2032">
            <v>11.85</v>
          </cell>
          <cell r="D2032">
            <v>11.95</v>
          </cell>
          <cell r="E2032">
            <v>11.65</v>
          </cell>
          <cell r="F2032">
            <v>11.65</v>
          </cell>
          <cell r="G2032">
            <v>11.65</v>
          </cell>
          <cell r="H2032">
            <v>12.25</v>
          </cell>
          <cell r="I2032">
            <v>521280</v>
          </cell>
          <cell r="J2032">
            <v>6114308.8499999996</v>
          </cell>
          <cell r="K2032">
            <v>44687</v>
          </cell>
          <cell r="L2032">
            <v>564</v>
          </cell>
          <cell r="M2032" t="str">
            <v>INE619I01012</v>
          </cell>
        </row>
        <row r="2033">
          <cell r="A2033" t="str">
            <v>BAJFINANCE</v>
          </cell>
          <cell r="B2033" t="str">
            <v>EQ</v>
          </cell>
          <cell r="C2033">
            <v>6201</v>
          </cell>
          <cell r="D2033">
            <v>6205.05</v>
          </cell>
          <cell r="E2033">
            <v>5975</v>
          </cell>
          <cell r="F2033">
            <v>6000.3</v>
          </cell>
          <cell r="G2033">
            <v>6003.4</v>
          </cell>
          <cell r="H2033">
            <v>6309.45</v>
          </cell>
          <cell r="I2033">
            <v>3064865</v>
          </cell>
          <cell r="J2033">
            <v>18545607219</v>
          </cell>
          <cell r="K2033">
            <v>44687</v>
          </cell>
          <cell r="L2033">
            <v>312660</v>
          </cell>
          <cell r="M2033" t="str">
            <v>INE296A01024</v>
          </cell>
        </row>
        <row r="2034">
          <cell r="A2034" t="str">
            <v>KIOCL</v>
          </cell>
          <cell r="B2034" t="str">
            <v>EQ</v>
          </cell>
          <cell r="C2034">
            <v>224.8</v>
          </cell>
          <cell r="D2034">
            <v>230</v>
          </cell>
          <cell r="E2034">
            <v>219.05</v>
          </cell>
          <cell r="F2034">
            <v>221</v>
          </cell>
          <cell r="G2034">
            <v>228.6</v>
          </cell>
          <cell r="H2034">
            <v>232.4</v>
          </cell>
          <cell r="I2034">
            <v>102825</v>
          </cell>
          <cell r="J2034">
            <v>22954509.800000001</v>
          </cell>
          <cell r="K2034">
            <v>44687</v>
          </cell>
          <cell r="L2034">
            <v>6884</v>
          </cell>
          <cell r="M2034" t="str">
            <v>INE880L01014</v>
          </cell>
        </row>
        <row r="2035">
          <cell r="A2035" t="str">
            <v>ECLFINANCE</v>
          </cell>
          <cell r="B2035" t="str">
            <v>NS</v>
          </cell>
          <cell r="C2035">
            <v>982.1</v>
          </cell>
          <cell r="D2035">
            <v>982.1</v>
          </cell>
          <cell r="E2035">
            <v>940</v>
          </cell>
          <cell r="F2035">
            <v>950.94</v>
          </cell>
          <cell r="G2035">
            <v>965</v>
          </cell>
          <cell r="H2035">
            <v>1000</v>
          </cell>
          <cell r="I2035">
            <v>2459</v>
          </cell>
          <cell r="J2035">
            <v>2348020.5699999998</v>
          </cell>
          <cell r="K2035">
            <v>44687</v>
          </cell>
          <cell r="L2035">
            <v>47</v>
          </cell>
          <cell r="M2035" t="str">
            <v>INE804IA7022</v>
          </cell>
        </row>
        <row r="2036">
          <cell r="A2036" t="str">
            <v>GODHA</v>
          </cell>
          <cell r="B2036" t="str">
            <v>BE</v>
          </cell>
          <cell r="C2036">
            <v>18.5</v>
          </cell>
          <cell r="D2036">
            <v>20.2</v>
          </cell>
          <cell r="E2036">
            <v>18.399999999999999</v>
          </cell>
          <cell r="F2036">
            <v>18.399999999999999</v>
          </cell>
          <cell r="G2036">
            <v>18.399999999999999</v>
          </cell>
          <cell r="H2036">
            <v>19.350000000000001</v>
          </cell>
          <cell r="I2036">
            <v>2167220</v>
          </cell>
          <cell r="J2036">
            <v>42408718</v>
          </cell>
          <cell r="K2036">
            <v>44687</v>
          </cell>
          <cell r="L2036">
            <v>3739</v>
          </cell>
          <cell r="M2036" t="str">
            <v>INE925Y01036</v>
          </cell>
        </row>
        <row r="2037">
          <cell r="A2037" t="str">
            <v>BCG</v>
          </cell>
          <cell r="B2037" t="str">
            <v>BE</v>
          </cell>
          <cell r="C2037">
            <v>68.7</v>
          </cell>
          <cell r="D2037">
            <v>70.849999999999994</v>
          </cell>
          <cell r="E2037">
            <v>68.7</v>
          </cell>
          <cell r="F2037">
            <v>68.75</v>
          </cell>
          <cell r="G2037">
            <v>68.75</v>
          </cell>
          <cell r="H2037">
            <v>72.3</v>
          </cell>
          <cell r="I2037">
            <v>2281822</v>
          </cell>
          <cell r="J2037">
            <v>157381979.40000001</v>
          </cell>
          <cell r="K2037">
            <v>44687</v>
          </cell>
          <cell r="L2037">
            <v>10108</v>
          </cell>
          <cell r="M2037" t="str">
            <v>INE425B01027</v>
          </cell>
        </row>
        <row r="2038">
          <cell r="A2038" t="str">
            <v>GMRP&amp;UI</v>
          </cell>
          <cell r="B2038" t="str">
            <v>EQ</v>
          </cell>
          <cell r="C2038">
            <v>28.9</v>
          </cell>
          <cell r="D2038">
            <v>28.95</v>
          </cell>
          <cell r="E2038">
            <v>28.05</v>
          </cell>
          <cell r="F2038">
            <v>28.05</v>
          </cell>
          <cell r="G2038">
            <v>28.05</v>
          </cell>
          <cell r="H2038">
            <v>29.5</v>
          </cell>
          <cell r="I2038">
            <v>490738</v>
          </cell>
          <cell r="J2038">
            <v>13777293.800000001</v>
          </cell>
          <cell r="K2038">
            <v>44687</v>
          </cell>
          <cell r="L2038">
            <v>1006</v>
          </cell>
          <cell r="M2038" t="str">
            <v>INE0CU601026</v>
          </cell>
        </row>
        <row r="2039">
          <cell r="A2039" t="str">
            <v>NAGREEKCAP</v>
          </cell>
          <cell r="B2039" t="str">
            <v>BE</v>
          </cell>
          <cell r="C2039">
            <v>12.2</v>
          </cell>
          <cell r="D2039">
            <v>12.2</v>
          </cell>
          <cell r="E2039">
            <v>11.6</v>
          </cell>
          <cell r="F2039">
            <v>11.6</v>
          </cell>
          <cell r="G2039">
            <v>11.6</v>
          </cell>
          <cell r="H2039">
            <v>12.2</v>
          </cell>
          <cell r="I2039">
            <v>1851</v>
          </cell>
          <cell r="J2039">
            <v>21784.5</v>
          </cell>
          <cell r="K2039">
            <v>44687</v>
          </cell>
          <cell r="L2039">
            <v>17</v>
          </cell>
          <cell r="M2039" t="str">
            <v>INE245I01016</v>
          </cell>
        </row>
        <row r="2040">
          <cell r="A2040" t="str">
            <v>NEXTMEDIA</v>
          </cell>
          <cell r="B2040" t="str">
            <v>BE</v>
          </cell>
          <cell r="C2040">
            <v>6.35</v>
          </cell>
          <cell r="D2040">
            <v>6.35</v>
          </cell>
          <cell r="E2040">
            <v>5.8</v>
          </cell>
          <cell r="F2040">
            <v>5.8</v>
          </cell>
          <cell r="G2040">
            <v>5.8</v>
          </cell>
          <cell r="H2040">
            <v>6.1</v>
          </cell>
          <cell r="I2040">
            <v>12171</v>
          </cell>
          <cell r="J2040">
            <v>70956.75</v>
          </cell>
          <cell r="K2040">
            <v>44687</v>
          </cell>
          <cell r="L2040">
            <v>30</v>
          </cell>
          <cell r="M2040" t="str">
            <v>INE747B01016</v>
          </cell>
        </row>
        <row r="2041">
          <cell r="A2041" t="str">
            <v>NRL</v>
          </cell>
          <cell r="B2041" t="str">
            <v>SM</v>
          </cell>
          <cell r="C2041">
            <v>207.25</v>
          </cell>
          <cell r="D2041">
            <v>213</v>
          </cell>
          <cell r="E2041">
            <v>205.2</v>
          </cell>
          <cell r="F2041">
            <v>205.35</v>
          </cell>
          <cell r="G2041">
            <v>205.2</v>
          </cell>
          <cell r="H2041">
            <v>216</v>
          </cell>
          <cell r="I2041">
            <v>102300</v>
          </cell>
          <cell r="J2041">
            <v>21123630</v>
          </cell>
          <cell r="K2041">
            <v>44687</v>
          </cell>
          <cell r="L2041">
            <v>88</v>
          </cell>
          <cell r="M2041" t="str">
            <v>INE0JM501013</v>
          </cell>
        </row>
        <row r="2042">
          <cell r="A2042" t="str">
            <v>DBREALTY</v>
          </cell>
          <cell r="B2042" t="str">
            <v>BE</v>
          </cell>
          <cell r="C2042">
            <v>74.55</v>
          </cell>
          <cell r="D2042">
            <v>75.95</v>
          </cell>
          <cell r="E2042">
            <v>74.150000000000006</v>
          </cell>
          <cell r="F2042">
            <v>74.2</v>
          </cell>
          <cell r="G2042">
            <v>74.5</v>
          </cell>
          <cell r="H2042">
            <v>78.05</v>
          </cell>
          <cell r="I2042">
            <v>316463</v>
          </cell>
          <cell r="J2042">
            <v>23525488.949999999</v>
          </cell>
          <cell r="K2042">
            <v>44687</v>
          </cell>
          <cell r="L2042">
            <v>1213</v>
          </cell>
          <cell r="M2042" t="str">
            <v>INE879I01012</v>
          </cell>
        </row>
        <row r="2043">
          <cell r="A2043" t="str">
            <v>622GS2035</v>
          </cell>
          <cell r="B2043" t="str">
            <v>GS</v>
          </cell>
          <cell r="C2043">
            <v>89.74</v>
          </cell>
          <cell r="D2043">
            <v>89.74</v>
          </cell>
          <cell r="E2043">
            <v>89.73</v>
          </cell>
          <cell r="F2043">
            <v>89.74</v>
          </cell>
          <cell r="G2043">
            <v>89.74</v>
          </cell>
          <cell r="H2043">
            <v>94.4</v>
          </cell>
          <cell r="I2043">
            <v>125</v>
          </cell>
          <cell r="J2043">
            <v>11217.45</v>
          </cell>
          <cell r="K2043">
            <v>44687</v>
          </cell>
          <cell r="L2043">
            <v>3</v>
          </cell>
          <cell r="M2043" t="str">
            <v>IN0020200245</v>
          </cell>
        </row>
        <row r="2044">
          <cell r="A2044" t="str">
            <v>NAVKARCORP</v>
          </cell>
          <cell r="B2044" t="str">
            <v>EQ</v>
          </cell>
          <cell r="C2044">
            <v>56.5</v>
          </cell>
          <cell r="D2044">
            <v>58</v>
          </cell>
          <cell r="E2044">
            <v>55.8</v>
          </cell>
          <cell r="F2044">
            <v>55.8</v>
          </cell>
          <cell r="G2044">
            <v>55.8</v>
          </cell>
          <cell r="H2044">
            <v>58.7</v>
          </cell>
          <cell r="I2044">
            <v>998211</v>
          </cell>
          <cell r="J2044">
            <v>56581034.350000001</v>
          </cell>
          <cell r="K2044">
            <v>44687</v>
          </cell>
          <cell r="L2044">
            <v>3097</v>
          </cell>
          <cell r="M2044" t="str">
            <v>INE278M01019</v>
          </cell>
        </row>
        <row r="2045">
          <cell r="A2045" t="str">
            <v>BANG</v>
          </cell>
          <cell r="B2045" t="str">
            <v>EQ</v>
          </cell>
          <cell r="C2045">
            <v>52.9</v>
          </cell>
          <cell r="D2045">
            <v>53.95</v>
          </cell>
          <cell r="E2045">
            <v>52.9</v>
          </cell>
          <cell r="F2045">
            <v>52.9</v>
          </cell>
          <cell r="G2045">
            <v>52.9</v>
          </cell>
          <cell r="H2045">
            <v>55.65</v>
          </cell>
          <cell r="I2045">
            <v>25417</v>
          </cell>
          <cell r="J2045">
            <v>1345600.7</v>
          </cell>
          <cell r="K2045">
            <v>44687</v>
          </cell>
          <cell r="L2045">
            <v>291</v>
          </cell>
          <cell r="M2045" t="str">
            <v>INE863I01016</v>
          </cell>
        </row>
        <row r="2046">
          <cell r="A2046" t="str">
            <v>UGARSUGAR</v>
          </cell>
          <cell r="B2046" t="str">
            <v>EQ</v>
          </cell>
          <cell r="C2046">
            <v>64.45</v>
          </cell>
          <cell r="D2046">
            <v>64.45</v>
          </cell>
          <cell r="E2046">
            <v>61.55</v>
          </cell>
          <cell r="F2046">
            <v>61.55</v>
          </cell>
          <cell r="G2046">
            <v>61.55</v>
          </cell>
          <cell r="H2046">
            <v>64.75</v>
          </cell>
          <cell r="I2046">
            <v>335950</v>
          </cell>
          <cell r="J2046">
            <v>20861456.899999999</v>
          </cell>
          <cell r="K2046">
            <v>44687</v>
          </cell>
          <cell r="L2046">
            <v>2297</v>
          </cell>
          <cell r="M2046" t="str">
            <v>INE071E01023</v>
          </cell>
        </row>
        <row r="2047">
          <cell r="A2047" t="str">
            <v>PALREDTEC</v>
          </cell>
          <cell r="B2047" t="str">
            <v>BE</v>
          </cell>
          <cell r="C2047">
            <v>155.69999999999999</v>
          </cell>
          <cell r="D2047">
            <v>159.9</v>
          </cell>
          <cell r="E2047">
            <v>153.65</v>
          </cell>
          <cell r="F2047">
            <v>153.69999999999999</v>
          </cell>
          <cell r="G2047">
            <v>153.65</v>
          </cell>
          <cell r="H2047">
            <v>161.69999999999999</v>
          </cell>
          <cell r="I2047">
            <v>7883</v>
          </cell>
          <cell r="J2047">
            <v>1216691.2</v>
          </cell>
          <cell r="K2047">
            <v>44687</v>
          </cell>
          <cell r="L2047">
            <v>200</v>
          </cell>
          <cell r="M2047" t="str">
            <v>INE218G01033</v>
          </cell>
        </row>
        <row r="2048">
          <cell r="A2048" t="str">
            <v>MOLDTECH</v>
          </cell>
          <cell r="B2048" t="str">
            <v>EQ</v>
          </cell>
          <cell r="C2048">
            <v>109.7</v>
          </cell>
          <cell r="D2048">
            <v>109.7</v>
          </cell>
          <cell r="E2048">
            <v>103</v>
          </cell>
          <cell r="F2048">
            <v>105.65</v>
          </cell>
          <cell r="G2048">
            <v>105.3</v>
          </cell>
          <cell r="H2048">
            <v>111.15</v>
          </cell>
          <cell r="I2048">
            <v>197296</v>
          </cell>
          <cell r="J2048">
            <v>20853889.850000001</v>
          </cell>
          <cell r="K2048">
            <v>44687</v>
          </cell>
          <cell r="L2048">
            <v>4638</v>
          </cell>
          <cell r="M2048" t="str">
            <v>INE835B01035</v>
          </cell>
        </row>
        <row r="2049">
          <cell r="A2049" t="str">
            <v>MGEL</v>
          </cell>
          <cell r="B2049" t="str">
            <v>EQ</v>
          </cell>
          <cell r="C2049">
            <v>219</v>
          </cell>
          <cell r="D2049">
            <v>220.5</v>
          </cell>
          <cell r="E2049">
            <v>208.25</v>
          </cell>
          <cell r="F2049">
            <v>208.35</v>
          </cell>
          <cell r="G2049">
            <v>208.25</v>
          </cell>
          <cell r="H2049">
            <v>219.2</v>
          </cell>
          <cell r="I2049">
            <v>102641</v>
          </cell>
          <cell r="J2049">
            <v>22011620.75</v>
          </cell>
          <cell r="K2049">
            <v>44687</v>
          </cell>
          <cell r="L2049">
            <v>849</v>
          </cell>
          <cell r="M2049" t="str">
            <v>INE0APB01016</v>
          </cell>
        </row>
        <row r="2050">
          <cell r="A2050" t="str">
            <v>RTNPOWER</v>
          </cell>
          <cell r="B2050" t="str">
            <v>EQ</v>
          </cell>
          <cell r="C2050">
            <v>4.95</v>
          </cell>
          <cell r="D2050">
            <v>4.95</v>
          </cell>
          <cell r="E2050">
            <v>4.8</v>
          </cell>
          <cell r="F2050">
            <v>4.8</v>
          </cell>
          <cell r="G2050">
            <v>4.8</v>
          </cell>
          <cell r="H2050">
            <v>5.05</v>
          </cell>
          <cell r="I2050">
            <v>15027374</v>
          </cell>
          <cell r="J2050">
            <v>72663732.400000006</v>
          </cell>
          <cell r="K2050">
            <v>44687</v>
          </cell>
          <cell r="L2050">
            <v>13318</v>
          </cell>
          <cell r="M2050" t="str">
            <v>INE399K01017</v>
          </cell>
        </row>
        <row r="2051">
          <cell r="A2051" t="str">
            <v>DEEPENR</v>
          </cell>
          <cell r="B2051" t="str">
            <v>BE</v>
          </cell>
          <cell r="C2051">
            <v>92.1</v>
          </cell>
          <cell r="D2051">
            <v>92.1</v>
          </cell>
          <cell r="E2051">
            <v>92.1</v>
          </cell>
          <cell r="F2051">
            <v>92.1</v>
          </cell>
          <cell r="G2051">
            <v>92.1</v>
          </cell>
          <cell r="H2051">
            <v>96.9</v>
          </cell>
          <cell r="I2051">
            <v>7403</v>
          </cell>
          <cell r="J2051">
            <v>681816.3</v>
          </cell>
          <cell r="K2051">
            <v>44687</v>
          </cell>
          <cell r="L2051">
            <v>60</v>
          </cell>
          <cell r="M2051" t="str">
            <v>INE677H01012</v>
          </cell>
        </row>
        <row r="2052">
          <cell r="A2052" t="str">
            <v>SHIVAMAUTO</v>
          </cell>
          <cell r="B2052" t="str">
            <v>EQ</v>
          </cell>
          <cell r="C2052">
            <v>32.75</v>
          </cell>
          <cell r="D2052">
            <v>32.9</v>
          </cell>
          <cell r="E2052">
            <v>31.65</v>
          </cell>
          <cell r="F2052">
            <v>31.65</v>
          </cell>
          <cell r="G2052">
            <v>31.65</v>
          </cell>
          <cell r="H2052">
            <v>33.299999999999997</v>
          </cell>
          <cell r="I2052">
            <v>155925</v>
          </cell>
          <cell r="J2052">
            <v>4979708.2</v>
          </cell>
          <cell r="K2052">
            <v>44687</v>
          </cell>
          <cell r="L2052">
            <v>649</v>
          </cell>
          <cell r="M2052" t="str">
            <v>INE637H01024</v>
          </cell>
        </row>
        <row r="2053">
          <cell r="A2053" t="str">
            <v>ANSALAPI</v>
          </cell>
          <cell r="B2053" t="str">
            <v>BE</v>
          </cell>
          <cell r="C2053">
            <v>16.3</v>
          </cell>
          <cell r="D2053">
            <v>16.3</v>
          </cell>
          <cell r="E2053">
            <v>16.3</v>
          </cell>
          <cell r="F2053">
            <v>16.3</v>
          </cell>
          <cell r="G2053">
            <v>16.3</v>
          </cell>
          <cell r="H2053">
            <v>17.149999999999999</v>
          </cell>
          <cell r="I2053">
            <v>54684</v>
          </cell>
          <cell r="J2053">
            <v>891349.2</v>
          </cell>
          <cell r="K2053">
            <v>44687</v>
          </cell>
          <cell r="L2053">
            <v>92</v>
          </cell>
          <cell r="M2053" t="str">
            <v>INE436A01026</v>
          </cell>
        </row>
        <row r="2054">
          <cell r="A2054" t="str">
            <v>GOKULAGRO</v>
          </cell>
          <cell r="B2054" t="str">
            <v>BE</v>
          </cell>
          <cell r="C2054">
            <v>112.1</v>
          </cell>
          <cell r="D2054">
            <v>112.1</v>
          </cell>
          <cell r="E2054">
            <v>112.1</v>
          </cell>
          <cell r="F2054">
            <v>112.1</v>
          </cell>
          <cell r="G2054">
            <v>112.1</v>
          </cell>
          <cell r="H2054">
            <v>117.95</v>
          </cell>
          <cell r="I2054">
            <v>57049</v>
          </cell>
          <cell r="J2054">
            <v>6395192.9000000004</v>
          </cell>
          <cell r="K2054">
            <v>44687</v>
          </cell>
          <cell r="L2054">
            <v>472</v>
          </cell>
          <cell r="M2054" t="str">
            <v>INE314T01025</v>
          </cell>
        </row>
        <row r="2055">
          <cell r="A2055" t="str">
            <v>WALPAR</v>
          </cell>
          <cell r="B2055" t="str">
            <v>SM</v>
          </cell>
          <cell r="C2055">
            <v>39.25</v>
          </cell>
          <cell r="D2055">
            <v>39.25</v>
          </cell>
          <cell r="E2055">
            <v>39.25</v>
          </cell>
          <cell r="F2055">
            <v>39.25</v>
          </cell>
          <cell r="G2055">
            <v>39.25</v>
          </cell>
          <cell r="H2055">
            <v>41.3</v>
          </cell>
          <cell r="I2055">
            <v>10000</v>
          </cell>
          <cell r="J2055">
            <v>392500</v>
          </cell>
          <cell r="K2055">
            <v>44687</v>
          </cell>
          <cell r="L2055">
            <v>5</v>
          </cell>
          <cell r="M2055" t="str">
            <v>INE0G2G01015</v>
          </cell>
        </row>
        <row r="2056">
          <cell r="A2056" t="str">
            <v>PANACHE</v>
          </cell>
          <cell r="B2056" t="str">
            <v>BE</v>
          </cell>
          <cell r="C2056">
            <v>73.7</v>
          </cell>
          <cell r="D2056">
            <v>73.7</v>
          </cell>
          <cell r="E2056">
            <v>73.7</v>
          </cell>
          <cell r="F2056">
            <v>73.7</v>
          </cell>
          <cell r="G2056">
            <v>73.7</v>
          </cell>
          <cell r="H2056">
            <v>77.55</v>
          </cell>
          <cell r="I2056">
            <v>2048</v>
          </cell>
          <cell r="J2056">
            <v>150937.60000000001</v>
          </cell>
          <cell r="K2056">
            <v>44687</v>
          </cell>
          <cell r="L2056">
            <v>23</v>
          </cell>
          <cell r="M2056" t="str">
            <v>INE895W01019</v>
          </cell>
        </row>
        <row r="2057">
          <cell r="A2057" t="str">
            <v>VINNY</v>
          </cell>
          <cell r="B2057" t="str">
            <v>SM</v>
          </cell>
          <cell r="C2057">
            <v>60.3</v>
          </cell>
          <cell r="D2057">
            <v>60.3</v>
          </cell>
          <cell r="E2057">
            <v>60.3</v>
          </cell>
          <cell r="F2057">
            <v>60.3</v>
          </cell>
          <cell r="G2057">
            <v>60.3</v>
          </cell>
          <cell r="H2057">
            <v>63.45</v>
          </cell>
          <cell r="I2057">
            <v>3000</v>
          </cell>
          <cell r="J2057">
            <v>180900</v>
          </cell>
          <cell r="K2057">
            <v>44687</v>
          </cell>
          <cell r="L2057">
            <v>1</v>
          </cell>
          <cell r="M2057" t="str">
            <v>INE01KI01019</v>
          </cell>
        </row>
        <row r="2058">
          <cell r="A2058" t="str">
            <v>AGROPHOS</v>
          </cell>
          <cell r="B2058" t="str">
            <v>EQ</v>
          </cell>
          <cell r="C2058">
            <v>74.150000000000006</v>
          </cell>
          <cell r="D2058">
            <v>76.099999999999994</v>
          </cell>
          <cell r="E2058">
            <v>68.900000000000006</v>
          </cell>
          <cell r="F2058">
            <v>68.900000000000006</v>
          </cell>
          <cell r="G2058">
            <v>68.900000000000006</v>
          </cell>
          <cell r="H2058">
            <v>72.5</v>
          </cell>
          <cell r="I2058">
            <v>660702</v>
          </cell>
          <cell r="J2058">
            <v>48661672.25</v>
          </cell>
          <cell r="K2058">
            <v>44687</v>
          </cell>
          <cell r="L2058">
            <v>3737</v>
          </cell>
          <cell r="M2058" t="str">
            <v>INE740V01019</v>
          </cell>
        </row>
        <row r="2059">
          <cell r="A2059" t="str">
            <v>GOLDTECH</v>
          </cell>
          <cell r="B2059" t="str">
            <v>EQ</v>
          </cell>
          <cell r="C2059">
            <v>63.8</v>
          </cell>
          <cell r="D2059">
            <v>65.7</v>
          </cell>
          <cell r="E2059">
            <v>63.1</v>
          </cell>
          <cell r="F2059">
            <v>63.1</v>
          </cell>
          <cell r="G2059">
            <v>63.45</v>
          </cell>
          <cell r="H2059">
            <v>66.400000000000006</v>
          </cell>
          <cell r="I2059">
            <v>29661</v>
          </cell>
          <cell r="J2059">
            <v>1883893.4</v>
          </cell>
          <cell r="K2059">
            <v>44687</v>
          </cell>
          <cell r="L2059">
            <v>309</v>
          </cell>
          <cell r="M2059" t="str">
            <v>INE805A01014</v>
          </cell>
        </row>
        <row r="2060">
          <cell r="A2060" t="str">
            <v>ASTRAL</v>
          </cell>
          <cell r="B2060" t="str">
            <v>EQ</v>
          </cell>
          <cell r="C2060">
            <v>1985.2</v>
          </cell>
          <cell r="D2060">
            <v>1991</v>
          </cell>
          <cell r="E2060">
            <v>1860</v>
          </cell>
          <cell r="F2060">
            <v>1925.7</v>
          </cell>
          <cell r="G2060">
            <v>1928.1</v>
          </cell>
          <cell r="H2060">
            <v>2026.45</v>
          </cell>
          <cell r="I2060">
            <v>491174</v>
          </cell>
          <cell r="J2060">
            <v>949152867</v>
          </cell>
          <cell r="K2060">
            <v>44687</v>
          </cell>
          <cell r="L2060">
            <v>45330</v>
          </cell>
          <cell r="M2060" t="str">
            <v>INE006I01046</v>
          </cell>
        </row>
        <row r="2061">
          <cell r="A2061" t="str">
            <v>JITFINFRA</v>
          </cell>
          <cell r="B2061" t="str">
            <v>BE</v>
          </cell>
          <cell r="C2061">
            <v>161.5</v>
          </cell>
          <cell r="D2061">
            <v>168</v>
          </cell>
          <cell r="E2061">
            <v>161.5</v>
          </cell>
          <cell r="F2061">
            <v>161.5</v>
          </cell>
          <cell r="G2061">
            <v>161.5</v>
          </cell>
          <cell r="H2061">
            <v>169.95</v>
          </cell>
          <cell r="I2061">
            <v>52590</v>
          </cell>
          <cell r="J2061">
            <v>8558842.5500000007</v>
          </cell>
          <cell r="K2061">
            <v>44687</v>
          </cell>
          <cell r="L2061">
            <v>526</v>
          </cell>
          <cell r="M2061" t="str">
            <v>INE863T01013</v>
          </cell>
        </row>
        <row r="2062">
          <cell r="A2062" t="str">
            <v>BCONCEPTS</v>
          </cell>
          <cell r="B2062" t="str">
            <v>BE</v>
          </cell>
          <cell r="C2062">
            <v>129</v>
          </cell>
          <cell r="D2062">
            <v>129</v>
          </cell>
          <cell r="E2062">
            <v>120.4</v>
          </cell>
          <cell r="F2062">
            <v>120.4</v>
          </cell>
          <cell r="G2062">
            <v>120.4</v>
          </cell>
          <cell r="H2062">
            <v>126.7</v>
          </cell>
          <cell r="I2062">
            <v>4799</v>
          </cell>
          <cell r="J2062">
            <v>582094.19999999995</v>
          </cell>
          <cell r="K2062">
            <v>44687</v>
          </cell>
          <cell r="L2062">
            <v>37</v>
          </cell>
          <cell r="M2062" t="str">
            <v>INE977Y01011</v>
          </cell>
        </row>
        <row r="2063">
          <cell r="A2063" t="str">
            <v>MHLXMIRU</v>
          </cell>
          <cell r="B2063" t="str">
            <v>EQ</v>
          </cell>
          <cell r="C2063">
            <v>135.05000000000001</v>
          </cell>
          <cell r="D2063">
            <v>138.55000000000001</v>
          </cell>
          <cell r="E2063">
            <v>131.85</v>
          </cell>
          <cell r="F2063">
            <v>131.85</v>
          </cell>
          <cell r="G2063">
            <v>131.85</v>
          </cell>
          <cell r="H2063">
            <v>138.75</v>
          </cell>
          <cell r="I2063">
            <v>4849</v>
          </cell>
          <cell r="J2063">
            <v>649719.15</v>
          </cell>
          <cell r="K2063">
            <v>44687</v>
          </cell>
          <cell r="L2063">
            <v>204</v>
          </cell>
          <cell r="M2063" t="str">
            <v>INE112D01035</v>
          </cell>
        </row>
        <row r="2064">
          <cell r="A2064" t="str">
            <v>SECURCRED</v>
          </cell>
          <cell r="B2064" t="str">
            <v>SM</v>
          </cell>
          <cell r="C2064">
            <v>114.65</v>
          </cell>
          <cell r="D2064">
            <v>114.65</v>
          </cell>
          <cell r="E2064">
            <v>114.65</v>
          </cell>
          <cell r="F2064">
            <v>114.65</v>
          </cell>
          <cell r="G2064">
            <v>114.65</v>
          </cell>
          <cell r="H2064">
            <v>120.65</v>
          </cell>
          <cell r="I2064">
            <v>11400</v>
          </cell>
          <cell r="J2064">
            <v>1307010</v>
          </cell>
          <cell r="K2064">
            <v>44687</v>
          </cell>
          <cell r="L2064">
            <v>13</v>
          </cell>
          <cell r="M2064" t="str">
            <v>INE195Y01010</v>
          </cell>
        </row>
        <row r="2065">
          <cell r="A2065" t="str">
            <v>INSPIRISYS</v>
          </cell>
          <cell r="B2065" t="str">
            <v>BE</v>
          </cell>
          <cell r="C2065">
            <v>48.95</v>
          </cell>
          <cell r="D2065">
            <v>48.95</v>
          </cell>
          <cell r="E2065">
            <v>48.7</v>
          </cell>
          <cell r="F2065">
            <v>48.7</v>
          </cell>
          <cell r="G2065">
            <v>48.7</v>
          </cell>
          <cell r="H2065">
            <v>51.25</v>
          </cell>
          <cell r="I2065">
            <v>3754</v>
          </cell>
          <cell r="J2065">
            <v>183242.5</v>
          </cell>
          <cell r="K2065">
            <v>44687</v>
          </cell>
          <cell r="L2065">
            <v>33</v>
          </cell>
          <cell r="M2065" t="str">
            <v>INE020G01017</v>
          </cell>
        </row>
        <row r="2066">
          <cell r="A2066" t="str">
            <v>DEVIT</v>
          </cell>
          <cell r="B2066" t="str">
            <v>BE</v>
          </cell>
          <cell r="C2066">
            <v>185.25</v>
          </cell>
          <cell r="D2066">
            <v>185.25</v>
          </cell>
          <cell r="E2066">
            <v>185.25</v>
          </cell>
          <cell r="F2066">
            <v>185.25</v>
          </cell>
          <cell r="G2066">
            <v>185.25</v>
          </cell>
          <cell r="H2066">
            <v>194.95</v>
          </cell>
          <cell r="I2066">
            <v>4701</v>
          </cell>
          <cell r="J2066">
            <v>870860.25</v>
          </cell>
          <cell r="K2066">
            <v>44687</v>
          </cell>
          <cell r="L2066">
            <v>126</v>
          </cell>
          <cell r="M2066" t="str">
            <v>INE060X01018</v>
          </cell>
        </row>
        <row r="2067">
          <cell r="A2067" t="str">
            <v>TOUCHWOOD</v>
          </cell>
          <cell r="B2067" t="str">
            <v>EQ</v>
          </cell>
          <cell r="C2067">
            <v>92.1</v>
          </cell>
          <cell r="D2067">
            <v>92.1</v>
          </cell>
          <cell r="E2067">
            <v>84</v>
          </cell>
          <cell r="F2067">
            <v>87.85</v>
          </cell>
          <cell r="G2067">
            <v>87.75</v>
          </cell>
          <cell r="H2067">
            <v>92.45</v>
          </cell>
          <cell r="I2067">
            <v>4529</v>
          </cell>
          <cell r="J2067">
            <v>395078.40000000002</v>
          </cell>
          <cell r="K2067">
            <v>44687</v>
          </cell>
          <cell r="L2067">
            <v>148</v>
          </cell>
          <cell r="M2067" t="str">
            <v>INE486Y01013</v>
          </cell>
        </row>
        <row r="2068">
          <cell r="A2068" t="str">
            <v>KARMAENG</v>
          </cell>
          <cell r="B2068" t="str">
            <v>BE</v>
          </cell>
          <cell r="C2068">
            <v>36.9</v>
          </cell>
          <cell r="D2068">
            <v>36.9</v>
          </cell>
          <cell r="E2068">
            <v>34.35</v>
          </cell>
          <cell r="F2068">
            <v>34.35</v>
          </cell>
          <cell r="G2068">
            <v>34.35</v>
          </cell>
          <cell r="H2068">
            <v>36.15</v>
          </cell>
          <cell r="I2068">
            <v>4699</v>
          </cell>
          <cell r="J2068">
            <v>163351</v>
          </cell>
          <cell r="K2068">
            <v>44687</v>
          </cell>
          <cell r="L2068">
            <v>60</v>
          </cell>
          <cell r="M2068" t="str">
            <v>INE725L01011</v>
          </cell>
        </row>
        <row r="2069">
          <cell r="A2069" t="str">
            <v>SPMLINFRA</v>
          </cell>
          <cell r="B2069" t="str">
            <v>EQ</v>
          </cell>
          <cell r="C2069">
            <v>49.6</v>
          </cell>
          <cell r="D2069">
            <v>49.6</v>
          </cell>
          <cell r="E2069">
            <v>49.6</v>
          </cell>
          <cell r="F2069">
            <v>49.6</v>
          </cell>
          <cell r="G2069">
            <v>49.6</v>
          </cell>
          <cell r="H2069">
            <v>52.2</v>
          </cell>
          <cell r="I2069">
            <v>10019</v>
          </cell>
          <cell r="J2069">
            <v>496942.4</v>
          </cell>
          <cell r="K2069">
            <v>44687</v>
          </cell>
          <cell r="L2069">
            <v>92</v>
          </cell>
          <cell r="M2069" t="str">
            <v>INE937A01023</v>
          </cell>
        </row>
        <row r="2070">
          <cell r="A2070" t="str">
            <v>SUBCAPCITY</v>
          </cell>
          <cell r="B2070" t="str">
            <v>BE</v>
          </cell>
          <cell r="C2070">
            <v>100.15</v>
          </cell>
          <cell r="D2070">
            <v>100.15</v>
          </cell>
          <cell r="E2070">
            <v>100.15</v>
          </cell>
          <cell r="F2070">
            <v>100.15</v>
          </cell>
          <cell r="G2070">
            <v>100.15</v>
          </cell>
          <cell r="H2070">
            <v>105.4</v>
          </cell>
          <cell r="I2070">
            <v>292</v>
          </cell>
          <cell r="J2070">
            <v>29243.8</v>
          </cell>
          <cell r="K2070">
            <v>44687</v>
          </cell>
          <cell r="L2070">
            <v>10</v>
          </cell>
          <cell r="M2070" t="str">
            <v>INE845C01016</v>
          </cell>
        </row>
        <row r="2071">
          <cell r="A2071" t="str">
            <v>SIMBHALS</v>
          </cell>
          <cell r="B2071" t="str">
            <v>BE</v>
          </cell>
          <cell r="C2071">
            <v>30.5</v>
          </cell>
          <cell r="D2071">
            <v>30.5</v>
          </cell>
          <cell r="E2071">
            <v>30.5</v>
          </cell>
          <cell r="F2071">
            <v>30.5</v>
          </cell>
          <cell r="G2071">
            <v>30.5</v>
          </cell>
          <cell r="H2071">
            <v>32.1</v>
          </cell>
          <cell r="I2071">
            <v>4667</v>
          </cell>
          <cell r="J2071">
            <v>142343.5</v>
          </cell>
          <cell r="K2071">
            <v>44687</v>
          </cell>
          <cell r="L2071">
            <v>58</v>
          </cell>
          <cell r="M2071" t="str">
            <v>INE748T01016</v>
          </cell>
        </row>
        <row r="2072">
          <cell r="A2072" t="str">
            <v>STEELXIND</v>
          </cell>
          <cell r="B2072" t="str">
            <v>EQ</v>
          </cell>
          <cell r="C2072">
            <v>201.55</v>
          </cell>
          <cell r="D2072">
            <v>202.5</v>
          </cell>
          <cell r="E2072">
            <v>192.5</v>
          </cell>
          <cell r="F2072">
            <v>192.5</v>
          </cell>
          <cell r="G2072">
            <v>192.5</v>
          </cell>
          <cell r="H2072">
            <v>202.6</v>
          </cell>
          <cell r="I2072">
            <v>178199</v>
          </cell>
          <cell r="J2072">
            <v>34609301.899999999</v>
          </cell>
          <cell r="K2072">
            <v>44687</v>
          </cell>
          <cell r="L2072">
            <v>1886</v>
          </cell>
          <cell r="M2072" t="str">
            <v>INE503B01013</v>
          </cell>
        </row>
        <row r="2073">
          <cell r="A2073" t="str">
            <v>63MOONS</v>
          </cell>
          <cell r="B2073" t="str">
            <v>EQ</v>
          </cell>
          <cell r="C2073">
            <v>180.1</v>
          </cell>
          <cell r="D2073">
            <v>180.1</v>
          </cell>
          <cell r="E2073">
            <v>180.1</v>
          </cell>
          <cell r="F2073">
            <v>180.1</v>
          </cell>
          <cell r="G2073">
            <v>180.1</v>
          </cell>
          <cell r="H2073">
            <v>189.55</v>
          </cell>
          <cell r="I2073">
            <v>15738</v>
          </cell>
          <cell r="J2073">
            <v>2834413.8</v>
          </cell>
          <cell r="K2073">
            <v>44687</v>
          </cell>
          <cell r="L2073">
            <v>275</v>
          </cell>
          <cell r="M2073" t="str">
            <v>INE111B01023</v>
          </cell>
        </row>
        <row r="2074">
          <cell r="A2074" t="str">
            <v>EQUIPPP</v>
          </cell>
          <cell r="B2074" t="str">
            <v>EQ</v>
          </cell>
          <cell r="C2074">
            <v>70.2</v>
          </cell>
          <cell r="D2074">
            <v>70.2</v>
          </cell>
          <cell r="E2074">
            <v>66.7</v>
          </cell>
          <cell r="F2074">
            <v>66.7</v>
          </cell>
          <cell r="G2074">
            <v>66.7</v>
          </cell>
          <cell r="H2074">
            <v>70.2</v>
          </cell>
          <cell r="I2074">
            <v>26489</v>
          </cell>
          <cell r="J2074">
            <v>1774335.8</v>
          </cell>
          <cell r="K2074">
            <v>44687</v>
          </cell>
          <cell r="L2074">
            <v>455</v>
          </cell>
          <cell r="M2074" t="str">
            <v>INE217G01035</v>
          </cell>
        </row>
        <row r="2075">
          <cell r="A2075" t="str">
            <v>EMKAYTOOLS</v>
          </cell>
          <cell r="B2075" t="str">
            <v>SM</v>
          </cell>
          <cell r="C2075">
            <v>181</v>
          </cell>
          <cell r="D2075">
            <v>181</v>
          </cell>
          <cell r="E2075">
            <v>181</v>
          </cell>
          <cell r="F2075">
            <v>181</v>
          </cell>
          <cell r="G2075">
            <v>181</v>
          </cell>
          <cell r="H2075">
            <v>190.5</v>
          </cell>
          <cell r="I2075">
            <v>600</v>
          </cell>
          <cell r="J2075">
            <v>108600</v>
          </cell>
          <cell r="K2075">
            <v>44687</v>
          </cell>
          <cell r="L2075">
            <v>1</v>
          </cell>
          <cell r="M2075" t="str">
            <v>INE332S01011</v>
          </cell>
        </row>
        <row r="2076">
          <cell r="A2076" t="str">
            <v>HARDWYN</v>
          </cell>
          <cell r="B2076" t="str">
            <v>BE</v>
          </cell>
          <cell r="C2076">
            <v>236.2</v>
          </cell>
          <cell r="D2076">
            <v>236.2</v>
          </cell>
          <cell r="E2076">
            <v>236.2</v>
          </cell>
          <cell r="F2076">
            <v>236.2</v>
          </cell>
          <cell r="G2076">
            <v>236.2</v>
          </cell>
          <cell r="H2076">
            <v>248.6</v>
          </cell>
          <cell r="I2076">
            <v>3897</v>
          </cell>
          <cell r="J2076">
            <v>920471.4</v>
          </cell>
          <cell r="K2076">
            <v>44687</v>
          </cell>
          <cell r="L2076">
            <v>68</v>
          </cell>
          <cell r="M2076" t="str">
            <v>INE626Z01011</v>
          </cell>
        </row>
        <row r="2077">
          <cell r="A2077" t="str">
            <v>CHEMFAB</v>
          </cell>
          <cell r="B2077" t="str">
            <v>BE</v>
          </cell>
          <cell r="C2077">
            <v>213.95</v>
          </cell>
          <cell r="D2077">
            <v>213.95</v>
          </cell>
          <cell r="E2077">
            <v>203.7</v>
          </cell>
          <cell r="F2077">
            <v>203.7</v>
          </cell>
          <cell r="G2077">
            <v>203.7</v>
          </cell>
          <cell r="H2077">
            <v>214.4</v>
          </cell>
          <cell r="I2077">
            <v>12661</v>
          </cell>
          <cell r="J2077">
            <v>2590503.2999999998</v>
          </cell>
          <cell r="K2077">
            <v>44687</v>
          </cell>
          <cell r="L2077">
            <v>114</v>
          </cell>
          <cell r="M2077" t="str">
            <v>INE783X01023</v>
          </cell>
        </row>
        <row r="2078">
          <cell r="A2078" t="str">
            <v>SMLISUZU</v>
          </cell>
          <cell r="B2078" t="str">
            <v>EQ</v>
          </cell>
          <cell r="C2078">
            <v>650.1</v>
          </cell>
          <cell r="D2078">
            <v>650.1</v>
          </cell>
          <cell r="E2078">
            <v>603.54999999999995</v>
          </cell>
          <cell r="F2078">
            <v>620.45000000000005</v>
          </cell>
          <cell r="G2078">
            <v>625</v>
          </cell>
          <cell r="H2078">
            <v>653.04999999999995</v>
          </cell>
          <cell r="I2078">
            <v>16782</v>
          </cell>
          <cell r="J2078">
            <v>10596816.15</v>
          </cell>
          <cell r="K2078">
            <v>44687</v>
          </cell>
          <cell r="L2078">
            <v>1715</v>
          </cell>
          <cell r="M2078" t="str">
            <v>INE294B01019</v>
          </cell>
        </row>
        <row r="2079">
          <cell r="A2079" t="str">
            <v>HINDCOPPER</v>
          </cell>
          <cell r="B2079" t="str">
            <v>EQ</v>
          </cell>
          <cell r="C2079">
            <v>107</v>
          </cell>
          <cell r="D2079">
            <v>108.65</v>
          </cell>
          <cell r="E2079">
            <v>101.9</v>
          </cell>
          <cell r="F2079">
            <v>104.6</v>
          </cell>
          <cell r="G2079">
            <v>104.75</v>
          </cell>
          <cell r="H2079">
            <v>110.1</v>
          </cell>
          <cell r="I2079">
            <v>6237384</v>
          </cell>
          <cell r="J2079">
            <v>656722942.89999998</v>
          </cell>
          <cell r="K2079">
            <v>44687</v>
          </cell>
          <cell r="L2079">
            <v>44382</v>
          </cell>
          <cell r="M2079" t="str">
            <v>INE531E01026</v>
          </cell>
        </row>
        <row r="2080">
          <cell r="A2080" t="str">
            <v>CLEDUCATE</v>
          </cell>
          <cell r="B2080" t="str">
            <v>EQ</v>
          </cell>
          <cell r="C2080">
            <v>128.30000000000001</v>
          </cell>
          <cell r="D2080">
            <v>128.30000000000001</v>
          </cell>
          <cell r="E2080">
            <v>128.30000000000001</v>
          </cell>
          <cell r="F2080">
            <v>128.30000000000001</v>
          </cell>
          <cell r="G2080">
            <v>128.30000000000001</v>
          </cell>
          <cell r="H2080">
            <v>135.05000000000001</v>
          </cell>
          <cell r="I2080">
            <v>14103</v>
          </cell>
          <cell r="J2080">
            <v>1809414.9</v>
          </cell>
          <cell r="K2080">
            <v>44687</v>
          </cell>
          <cell r="L2080">
            <v>235</v>
          </cell>
          <cell r="M2080" t="str">
            <v>INE201M01029</v>
          </cell>
        </row>
        <row r="2081">
          <cell r="A2081" t="str">
            <v>AWL</v>
          </cell>
          <cell r="B2081" t="str">
            <v>BE</v>
          </cell>
          <cell r="C2081">
            <v>646.20000000000005</v>
          </cell>
          <cell r="D2081">
            <v>660</v>
          </cell>
          <cell r="E2081">
            <v>646.20000000000005</v>
          </cell>
          <cell r="F2081">
            <v>646.20000000000005</v>
          </cell>
          <cell r="G2081">
            <v>646.20000000000005</v>
          </cell>
          <cell r="H2081">
            <v>680.2</v>
          </cell>
          <cell r="I2081">
            <v>2695071</v>
          </cell>
          <cell r="J2081">
            <v>1741944505</v>
          </cell>
          <cell r="K2081">
            <v>44687</v>
          </cell>
          <cell r="L2081">
            <v>40416</v>
          </cell>
          <cell r="M2081" t="str">
            <v>INE699H01024</v>
          </cell>
        </row>
        <row r="2082">
          <cell r="A2082" t="str">
            <v>FLUOROCHEM</v>
          </cell>
          <cell r="B2082" t="str">
            <v>BE</v>
          </cell>
          <cell r="C2082">
            <v>2650</v>
          </cell>
          <cell r="D2082">
            <v>2675</v>
          </cell>
          <cell r="E2082">
            <v>2566.0500000000002</v>
          </cell>
          <cell r="F2082">
            <v>2566.0500000000002</v>
          </cell>
          <cell r="G2082">
            <v>2566.0500000000002</v>
          </cell>
          <cell r="H2082">
            <v>2701.1</v>
          </cell>
          <cell r="I2082">
            <v>27773</v>
          </cell>
          <cell r="J2082">
            <v>71563804.25</v>
          </cell>
          <cell r="K2082">
            <v>44687</v>
          </cell>
          <cell r="L2082">
            <v>1662</v>
          </cell>
          <cell r="M2082" t="str">
            <v>INE09N301011</v>
          </cell>
        </row>
        <row r="2083">
          <cell r="A2083" t="str">
            <v>THOMASCOTT</v>
          </cell>
          <cell r="B2083" t="str">
            <v>BE</v>
          </cell>
          <cell r="C2083">
            <v>56</v>
          </cell>
          <cell r="D2083">
            <v>56</v>
          </cell>
          <cell r="E2083">
            <v>53.2</v>
          </cell>
          <cell r="F2083">
            <v>53.2</v>
          </cell>
          <cell r="G2083">
            <v>53.2</v>
          </cell>
          <cell r="H2083">
            <v>56</v>
          </cell>
          <cell r="I2083">
            <v>1271</v>
          </cell>
          <cell r="J2083">
            <v>67901.649999999994</v>
          </cell>
          <cell r="K2083">
            <v>44687</v>
          </cell>
          <cell r="L2083">
            <v>32</v>
          </cell>
          <cell r="M2083" t="str">
            <v>INE480M01011</v>
          </cell>
        </row>
        <row r="2084">
          <cell r="A2084" t="str">
            <v>CYBERMEDIA</v>
          </cell>
          <cell r="B2084" t="str">
            <v>BE</v>
          </cell>
          <cell r="C2084">
            <v>24</v>
          </cell>
          <cell r="D2084">
            <v>24</v>
          </cell>
          <cell r="E2084">
            <v>22.8</v>
          </cell>
          <cell r="F2084">
            <v>22.8</v>
          </cell>
          <cell r="G2084">
            <v>22.8</v>
          </cell>
          <cell r="H2084">
            <v>24</v>
          </cell>
          <cell r="I2084">
            <v>9442</v>
          </cell>
          <cell r="J2084">
            <v>216901.1</v>
          </cell>
          <cell r="K2084">
            <v>44687</v>
          </cell>
          <cell r="L2084">
            <v>60</v>
          </cell>
          <cell r="M2084" t="str">
            <v>INE278G01037</v>
          </cell>
        </row>
        <row r="2085">
          <cell r="A2085" t="str">
            <v>BTML</v>
          </cell>
          <cell r="B2085" t="str">
            <v>SM</v>
          </cell>
          <cell r="C2085">
            <v>114</v>
          </cell>
          <cell r="D2085">
            <v>116</v>
          </cell>
          <cell r="E2085">
            <v>114</v>
          </cell>
          <cell r="F2085">
            <v>114</v>
          </cell>
          <cell r="G2085">
            <v>114</v>
          </cell>
          <cell r="H2085">
            <v>120</v>
          </cell>
          <cell r="I2085">
            <v>4800</v>
          </cell>
          <cell r="J2085">
            <v>550800</v>
          </cell>
          <cell r="K2085">
            <v>44687</v>
          </cell>
          <cell r="L2085">
            <v>4</v>
          </cell>
          <cell r="M2085" t="str">
            <v>INE0EEJ01015</v>
          </cell>
        </row>
        <row r="2086">
          <cell r="A2086" t="str">
            <v>JAINAM</v>
          </cell>
          <cell r="B2086" t="str">
            <v>SM</v>
          </cell>
          <cell r="C2086">
            <v>171</v>
          </cell>
          <cell r="D2086">
            <v>172</v>
          </cell>
          <cell r="E2086">
            <v>171</v>
          </cell>
          <cell r="F2086">
            <v>171</v>
          </cell>
          <cell r="G2086">
            <v>171</v>
          </cell>
          <cell r="H2086">
            <v>180</v>
          </cell>
          <cell r="I2086">
            <v>16000</v>
          </cell>
          <cell r="J2086">
            <v>2741100</v>
          </cell>
          <cell r="K2086">
            <v>44687</v>
          </cell>
          <cell r="L2086">
            <v>8</v>
          </cell>
          <cell r="M2086" t="str">
            <v>INE02KC01010</v>
          </cell>
        </row>
        <row r="2087">
          <cell r="A2087" t="str">
            <v>UNITEDPOLY</v>
          </cell>
          <cell r="B2087" t="str">
            <v>BE</v>
          </cell>
          <cell r="C2087">
            <v>49</v>
          </cell>
          <cell r="D2087">
            <v>49.25</v>
          </cell>
          <cell r="E2087">
            <v>47.5</v>
          </cell>
          <cell r="F2087">
            <v>47.5</v>
          </cell>
          <cell r="G2087">
            <v>47.5</v>
          </cell>
          <cell r="H2087">
            <v>50</v>
          </cell>
          <cell r="I2087">
            <v>1503</v>
          </cell>
          <cell r="J2087">
            <v>71569.75</v>
          </cell>
          <cell r="K2087">
            <v>44687</v>
          </cell>
          <cell r="L2087">
            <v>38</v>
          </cell>
          <cell r="M2087" t="str">
            <v>INE368U01011</v>
          </cell>
        </row>
        <row r="2088">
          <cell r="A2088" t="str">
            <v>BSOFT</v>
          </cell>
          <cell r="B2088" t="str">
            <v>EQ</v>
          </cell>
          <cell r="C2088">
            <v>401</v>
          </cell>
          <cell r="D2088">
            <v>406.05</v>
          </cell>
          <cell r="E2088">
            <v>388.15</v>
          </cell>
          <cell r="F2088">
            <v>394.85</v>
          </cell>
          <cell r="G2088">
            <v>396</v>
          </cell>
          <cell r="H2088">
            <v>415.65</v>
          </cell>
          <cell r="I2088">
            <v>3126841</v>
          </cell>
          <cell r="J2088">
            <v>1237829098</v>
          </cell>
          <cell r="K2088">
            <v>44687</v>
          </cell>
          <cell r="L2088">
            <v>59976</v>
          </cell>
          <cell r="M2088" t="str">
            <v>INE836A01035</v>
          </cell>
        </row>
        <row r="2089">
          <cell r="A2089" t="str">
            <v>KMSUGAR</v>
          </cell>
          <cell r="B2089" t="str">
            <v>EQ</v>
          </cell>
          <cell r="C2089">
            <v>34.299999999999997</v>
          </cell>
          <cell r="D2089">
            <v>34.6</v>
          </cell>
          <cell r="E2089">
            <v>32</v>
          </cell>
          <cell r="F2089">
            <v>33.200000000000003</v>
          </cell>
          <cell r="G2089">
            <v>33.049999999999997</v>
          </cell>
          <cell r="H2089">
            <v>34.950000000000003</v>
          </cell>
          <cell r="I2089">
            <v>641114</v>
          </cell>
          <cell r="J2089">
            <v>21279223.850000001</v>
          </cell>
          <cell r="K2089">
            <v>44687</v>
          </cell>
          <cell r="L2089">
            <v>3293</v>
          </cell>
          <cell r="M2089" t="str">
            <v>INE157H01023</v>
          </cell>
        </row>
        <row r="2090">
          <cell r="A2090" t="str">
            <v>INOXLEISUR</v>
          </cell>
          <cell r="B2090" t="str">
            <v>EQ</v>
          </cell>
          <cell r="C2090">
            <v>469</v>
          </cell>
          <cell r="D2090">
            <v>470.95</v>
          </cell>
          <cell r="E2090">
            <v>445</v>
          </cell>
          <cell r="F2090">
            <v>448.4</v>
          </cell>
          <cell r="G2090">
            <v>450.85</v>
          </cell>
          <cell r="H2090">
            <v>472.05</v>
          </cell>
          <cell r="I2090">
            <v>587134</v>
          </cell>
          <cell r="J2090">
            <v>267916181.19999999</v>
          </cell>
          <cell r="K2090">
            <v>44687</v>
          </cell>
          <cell r="L2090">
            <v>11380</v>
          </cell>
          <cell r="M2090" t="str">
            <v>INE312H01016</v>
          </cell>
        </row>
        <row r="2091">
          <cell r="A2091" t="str">
            <v>PHOENIXLTD</v>
          </cell>
          <cell r="B2091" t="str">
            <v>EQ</v>
          </cell>
          <cell r="C2091">
            <v>1077.8</v>
          </cell>
          <cell r="D2091">
            <v>1137.9000000000001</v>
          </cell>
          <cell r="E2091">
            <v>1045</v>
          </cell>
          <cell r="F2091">
            <v>1050.4000000000001</v>
          </cell>
          <cell r="G2091">
            <v>1054.8</v>
          </cell>
          <cell r="H2091">
            <v>1106.05</v>
          </cell>
          <cell r="I2091">
            <v>306459</v>
          </cell>
          <cell r="J2091">
            <v>330526042.60000002</v>
          </cell>
          <cell r="K2091">
            <v>44687</v>
          </cell>
          <cell r="L2091">
            <v>27922</v>
          </cell>
          <cell r="M2091" t="str">
            <v>INE211B01039</v>
          </cell>
        </row>
        <row r="2092">
          <cell r="A2092" t="str">
            <v>DHAMPURSUG</v>
          </cell>
          <cell r="B2092" t="str">
            <v>EQ</v>
          </cell>
          <cell r="C2092">
            <v>512</v>
          </cell>
          <cell r="D2092">
            <v>512</v>
          </cell>
          <cell r="E2092">
            <v>491.2</v>
          </cell>
          <cell r="F2092">
            <v>494.25</v>
          </cell>
          <cell r="G2092">
            <v>496.65</v>
          </cell>
          <cell r="H2092">
            <v>520.45000000000005</v>
          </cell>
          <cell r="I2092">
            <v>347713</v>
          </cell>
          <cell r="J2092">
            <v>173669060.59999999</v>
          </cell>
          <cell r="K2092">
            <v>44687</v>
          </cell>
          <cell r="L2092">
            <v>12420</v>
          </cell>
          <cell r="M2092" t="str">
            <v>INE041A01016</v>
          </cell>
        </row>
        <row r="2093">
          <cell r="A2093" t="str">
            <v>KNAGRI</v>
          </cell>
          <cell r="B2093" t="str">
            <v>SM</v>
          </cell>
          <cell r="C2093">
            <v>206</v>
          </cell>
          <cell r="D2093">
            <v>213.1</v>
          </cell>
          <cell r="E2093">
            <v>202.3</v>
          </cell>
          <cell r="F2093">
            <v>207.5</v>
          </cell>
          <cell r="G2093">
            <v>207.5</v>
          </cell>
          <cell r="H2093">
            <v>218.5</v>
          </cell>
          <cell r="I2093">
            <v>100800</v>
          </cell>
          <cell r="J2093">
            <v>20878560</v>
          </cell>
          <cell r="K2093">
            <v>44687</v>
          </cell>
          <cell r="L2093">
            <v>61</v>
          </cell>
          <cell r="M2093" t="str">
            <v>INE0KNW01016</v>
          </cell>
        </row>
        <row r="2094">
          <cell r="A2094" t="str">
            <v>APTUS</v>
          </cell>
          <cell r="B2094" t="str">
            <v>EQ</v>
          </cell>
          <cell r="C2094">
            <v>323</v>
          </cell>
          <cell r="D2094">
            <v>334.7</v>
          </cell>
          <cell r="E2094">
            <v>306</v>
          </cell>
          <cell r="F2094">
            <v>308.10000000000002</v>
          </cell>
          <cell r="G2094">
            <v>309</v>
          </cell>
          <cell r="H2094">
            <v>324.45</v>
          </cell>
          <cell r="I2094">
            <v>214087</v>
          </cell>
          <cell r="J2094">
            <v>67395106.25</v>
          </cell>
          <cell r="K2094">
            <v>44687</v>
          </cell>
          <cell r="L2094">
            <v>12474</v>
          </cell>
          <cell r="M2094" t="str">
            <v>INE852O01025</v>
          </cell>
        </row>
        <row r="2095">
          <cell r="A2095" t="str">
            <v>SCHNEIDER</v>
          </cell>
          <cell r="B2095" t="str">
            <v>EQ</v>
          </cell>
          <cell r="C2095">
            <v>127</v>
          </cell>
          <cell r="D2095">
            <v>127.75</v>
          </cell>
          <cell r="E2095">
            <v>121.3</v>
          </cell>
          <cell r="F2095">
            <v>122.35</v>
          </cell>
          <cell r="G2095">
            <v>122.1</v>
          </cell>
          <cell r="H2095">
            <v>128.85</v>
          </cell>
          <cell r="I2095">
            <v>1000245</v>
          </cell>
          <cell r="J2095">
            <v>123660236.59999999</v>
          </cell>
          <cell r="K2095">
            <v>44687</v>
          </cell>
          <cell r="L2095">
            <v>9380</v>
          </cell>
          <cell r="M2095" t="str">
            <v>INE839M01018</v>
          </cell>
        </row>
        <row r="2096">
          <cell r="A2096" t="str">
            <v>MADRASFERT</v>
          </cell>
          <cell r="B2096" t="str">
            <v>EQ</v>
          </cell>
          <cell r="C2096">
            <v>50.5</v>
          </cell>
          <cell r="D2096">
            <v>50.5</v>
          </cell>
          <cell r="E2096">
            <v>46.55</v>
          </cell>
          <cell r="F2096">
            <v>47.9</v>
          </cell>
          <cell r="G2096">
            <v>48.35</v>
          </cell>
          <cell r="H2096">
            <v>50.45</v>
          </cell>
          <cell r="I2096">
            <v>830360</v>
          </cell>
          <cell r="J2096">
            <v>39842632.25</v>
          </cell>
          <cell r="K2096">
            <v>44687</v>
          </cell>
          <cell r="L2096">
            <v>5280</v>
          </cell>
          <cell r="M2096" t="str">
            <v>INE414A01015</v>
          </cell>
        </row>
        <row r="2097">
          <cell r="A2097" t="str">
            <v>GOCLCORP</v>
          </cell>
          <cell r="B2097" t="str">
            <v>EQ</v>
          </cell>
          <cell r="C2097">
            <v>260</v>
          </cell>
          <cell r="D2097">
            <v>266.10000000000002</v>
          </cell>
          <cell r="E2097">
            <v>248.15</v>
          </cell>
          <cell r="F2097">
            <v>250.55</v>
          </cell>
          <cell r="G2097">
            <v>248.55</v>
          </cell>
          <cell r="H2097">
            <v>263.89999999999998</v>
          </cell>
          <cell r="I2097">
            <v>32361</v>
          </cell>
          <cell r="J2097">
            <v>8269996.1500000004</v>
          </cell>
          <cell r="K2097">
            <v>44687</v>
          </cell>
          <cell r="L2097">
            <v>1250</v>
          </cell>
          <cell r="M2097" t="str">
            <v>INE077F01035</v>
          </cell>
        </row>
        <row r="2098">
          <cell r="A2098" t="str">
            <v>INDIACEM</v>
          </cell>
          <cell r="B2098" t="str">
            <v>EQ</v>
          </cell>
          <cell r="C2098">
            <v>194</v>
          </cell>
          <cell r="D2098">
            <v>194.25</v>
          </cell>
          <cell r="E2098">
            <v>185.15</v>
          </cell>
          <cell r="F2098">
            <v>186.4</v>
          </cell>
          <cell r="G2098">
            <v>187.6</v>
          </cell>
          <cell r="H2098">
            <v>196.4</v>
          </cell>
          <cell r="I2098">
            <v>2689701</v>
          </cell>
          <cell r="J2098">
            <v>506855767.89999998</v>
          </cell>
          <cell r="K2098">
            <v>44687</v>
          </cell>
          <cell r="L2098">
            <v>23552</v>
          </cell>
          <cell r="M2098" t="str">
            <v>INE383A01012</v>
          </cell>
        </row>
        <row r="2099">
          <cell r="A2099" t="str">
            <v>TARC</v>
          </cell>
          <cell r="B2099" t="str">
            <v>EQ</v>
          </cell>
          <cell r="C2099">
            <v>44.9</v>
          </cell>
          <cell r="D2099">
            <v>45.45</v>
          </cell>
          <cell r="E2099">
            <v>43.2</v>
          </cell>
          <cell r="F2099">
            <v>44</v>
          </cell>
          <cell r="G2099">
            <v>44.1</v>
          </cell>
          <cell r="H2099">
            <v>46.4</v>
          </cell>
          <cell r="I2099">
            <v>3109349</v>
          </cell>
          <cell r="J2099">
            <v>137408916.30000001</v>
          </cell>
          <cell r="K2099">
            <v>44687</v>
          </cell>
          <cell r="L2099">
            <v>12069</v>
          </cell>
          <cell r="M2099" t="str">
            <v>INE0EK901012</v>
          </cell>
        </row>
        <row r="2100">
          <cell r="A2100" t="str">
            <v>BHEL</v>
          </cell>
          <cell r="B2100" t="str">
            <v>EQ</v>
          </cell>
          <cell r="C2100">
            <v>52.95</v>
          </cell>
          <cell r="D2100">
            <v>52.95</v>
          </cell>
          <cell r="E2100">
            <v>50.5</v>
          </cell>
          <cell r="F2100">
            <v>51.05</v>
          </cell>
          <cell r="G2100">
            <v>51.25</v>
          </cell>
          <cell r="H2100">
            <v>53.85</v>
          </cell>
          <cell r="I2100">
            <v>37146290</v>
          </cell>
          <cell r="J2100">
            <v>1914848338</v>
          </cell>
          <cell r="K2100">
            <v>44687</v>
          </cell>
          <cell r="L2100">
            <v>63852</v>
          </cell>
          <cell r="M2100" t="str">
            <v>INE257A01026</v>
          </cell>
        </row>
        <row r="2101">
          <cell r="A2101" t="str">
            <v>NAZARA</v>
          </cell>
          <cell r="B2101" t="str">
            <v>EQ</v>
          </cell>
          <cell r="C2101">
            <v>1465.2</v>
          </cell>
          <cell r="D2101">
            <v>1469</v>
          </cell>
          <cell r="E2101">
            <v>1366.2</v>
          </cell>
          <cell r="F2101">
            <v>1409.45</v>
          </cell>
          <cell r="G2101">
            <v>1411.75</v>
          </cell>
          <cell r="H2101">
            <v>1487.1</v>
          </cell>
          <cell r="I2101">
            <v>302782</v>
          </cell>
          <cell r="J2101">
            <v>425084265.60000002</v>
          </cell>
          <cell r="K2101">
            <v>44687</v>
          </cell>
          <cell r="L2101">
            <v>26966</v>
          </cell>
          <cell r="M2101" t="str">
            <v>INE418L01021</v>
          </cell>
        </row>
        <row r="2102">
          <cell r="A2102" t="str">
            <v>UGROCAP</v>
          </cell>
          <cell r="B2102" t="str">
            <v>EQ</v>
          </cell>
          <cell r="C2102">
            <v>159.5</v>
          </cell>
          <cell r="D2102">
            <v>161.65</v>
          </cell>
          <cell r="E2102">
            <v>148.25</v>
          </cell>
          <cell r="F2102">
            <v>154.85</v>
          </cell>
          <cell r="G2102">
            <v>154.55000000000001</v>
          </cell>
          <cell r="H2102">
            <v>163.4</v>
          </cell>
          <cell r="I2102">
            <v>255430</v>
          </cell>
          <cell r="J2102">
            <v>39019529.350000001</v>
          </cell>
          <cell r="K2102">
            <v>44687</v>
          </cell>
          <cell r="L2102">
            <v>7122</v>
          </cell>
          <cell r="M2102" t="str">
            <v>INE583D01011</v>
          </cell>
        </row>
        <row r="2103">
          <cell r="A2103" t="str">
            <v>ARCHIDPLY</v>
          </cell>
          <cell r="B2103" t="str">
            <v>EQ</v>
          </cell>
          <cell r="C2103">
            <v>51.95</v>
          </cell>
          <cell r="D2103">
            <v>51.95</v>
          </cell>
          <cell r="E2103">
            <v>47.8</v>
          </cell>
          <cell r="F2103">
            <v>49.75</v>
          </cell>
          <cell r="G2103">
            <v>49.1</v>
          </cell>
          <cell r="H2103">
            <v>52.5</v>
          </cell>
          <cell r="I2103">
            <v>56988</v>
          </cell>
          <cell r="J2103">
            <v>2831319.15</v>
          </cell>
          <cell r="K2103">
            <v>44687</v>
          </cell>
          <cell r="L2103">
            <v>982</v>
          </cell>
          <cell r="M2103" t="str">
            <v>INE877I01016</v>
          </cell>
        </row>
        <row r="2104">
          <cell r="A2104" t="str">
            <v>MANINFRA</v>
          </cell>
          <cell r="B2104" t="str">
            <v>EQ</v>
          </cell>
          <cell r="C2104">
            <v>98</v>
          </cell>
          <cell r="D2104">
            <v>98.75</v>
          </cell>
          <cell r="E2104">
            <v>92.95</v>
          </cell>
          <cell r="F2104">
            <v>93.95</v>
          </cell>
          <cell r="G2104">
            <v>94</v>
          </cell>
          <cell r="H2104">
            <v>99.15</v>
          </cell>
          <cell r="I2104">
            <v>574227</v>
          </cell>
          <cell r="J2104">
            <v>54869894.149999999</v>
          </cell>
          <cell r="K2104">
            <v>44687</v>
          </cell>
          <cell r="L2104">
            <v>7710</v>
          </cell>
          <cell r="M2104" t="str">
            <v>INE949H01023</v>
          </cell>
        </row>
        <row r="2105">
          <cell r="A2105" t="str">
            <v>SWARAJ</v>
          </cell>
          <cell r="B2105" t="str">
            <v>SM</v>
          </cell>
          <cell r="C2105">
            <v>78.099999999999994</v>
          </cell>
          <cell r="D2105">
            <v>81.650000000000006</v>
          </cell>
          <cell r="E2105">
            <v>76.349999999999994</v>
          </cell>
          <cell r="F2105">
            <v>77.650000000000006</v>
          </cell>
          <cell r="G2105">
            <v>77.900000000000006</v>
          </cell>
          <cell r="H2105">
            <v>81.95</v>
          </cell>
          <cell r="I2105">
            <v>60000</v>
          </cell>
          <cell r="J2105">
            <v>4688900</v>
          </cell>
          <cell r="K2105">
            <v>44687</v>
          </cell>
          <cell r="L2105">
            <v>30</v>
          </cell>
          <cell r="M2105" t="str">
            <v>INE0GMR01016</v>
          </cell>
        </row>
        <row r="2106">
          <cell r="A2106" t="str">
            <v>LEMONTREE</v>
          </cell>
          <cell r="B2106" t="str">
            <v>EQ</v>
          </cell>
          <cell r="C2106">
            <v>63.45</v>
          </cell>
          <cell r="D2106">
            <v>65.3</v>
          </cell>
          <cell r="E2106">
            <v>62.55</v>
          </cell>
          <cell r="F2106">
            <v>63.15</v>
          </cell>
          <cell r="G2106">
            <v>63.4</v>
          </cell>
          <cell r="H2106">
            <v>66.650000000000006</v>
          </cell>
          <cell r="I2106">
            <v>5265493</v>
          </cell>
          <cell r="J2106">
            <v>334960444.5</v>
          </cell>
          <cell r="K2106">
            <v>44687</v>
          </cell>
          <cell r="L2106">
            <v>22586</v>
          </cell>
          <cell r="M2106" t="str">
            <v>INE970X01018</v>
          </cell>
        </row>
        <row r="2107">
          <cell r="A2107" t="str">
            <v>APLAPOLLO</v>
          </cell>
          <cell r="B2107" t="str">
            <v>EQ</v>
          </cell>
          <cell r="C2107">
            <v>965.15</v>
          </cell>
          <cell r="D2107">
            <v>979.65</v>
          </cell>
          <cell r="E2107">
            <v>945.5</v>
          </cell>
          <cell r="F2107">
            <v>949.95</v>
          </cell>
          <cell r="G2107">
            <v>949</v>
          </cell>
          <cell r="H2107">
            <v>1003.05</v>
          </cell>
          <cell r="I2107">
            <v>243081</v>
          </cell>
          <cell r="J2107">
            <v>232421050.09999999</v>
          </cell>
          <cell r="K2107">
            <v>44687</v>
          </cell>
          <cell r="L2107">
            <v>21702</v>
          </cell>
          <cell r="M2107" t="str">
            <v>INE702C01027</v>
          </cell>
        </row>
        <row r="2108">
          <cell r="A2108" t="str">
            <v>ADSL</v>
          </cell>
          <cell r="B2108" t="str">
            <v>EQ</v>
          </cell>
          <cell r="C2108">
            <v>140.6</v>
          </cell>
          <cell r="D2108">
            <v>142.94999999999999</v>
          </cell>
          <cell r="E2108">
            <v>136.5</v>
          </cell>
          <cell r="F2108">
            <v>138.4</v>
          </cell>
          <cell r="G2108">
            <v>138.19999999999999</v>
          </cell>
          <cell r="H2108">
            <v>146.15</v>
          </cell>
          <cell r="I2108">
            <v>158844</v>
          </cell>
          <cell r="J2108">
            <v>22077862.449999999</v>
          </cell>
          <cell r="K2108">
            <v>44687</v>
          </cell>
          <cell r="L2108">
            <v>3424</v>
          </cell>
          <cell r="M2108" t="str">
            <v>INE102I01027</v>
          </cell>
        </row>
        <row r="2109">
          <cell r="A2109" t="str">
            <v>ORBTEXP</v>
          </cell>
          <cell r="B2109" t="str">
            <v>EQ</v>
          </cell>
          <cell r="C2109">
            <v>110.25</v>
          </cell>
          <cell r="D2109">
            <v>112.8</v>
          </cell>
          <cell r="E2109">
            <v>104.05</v>
          </cell>
          <cell r="F2109">
            <v>107.95</v>
          </cell>
          <cell r="G2109">
            <v>108.9</v>
          </cell>
          <cell r="H2109">
            <v>114</v>
          </cell>
          <cell r="I2109">
            <v>101539</v>
          </cell>
          <cell r="J2109">
            <v>10911036.4</v>
          </cell>
          <cell r="K2109">
            <v>44687</v>
          </cell>
          <cell r="L2109">
            <v>2321</v>
          </cell>
          <cell r="M2109" t="str">
            <v>INE231G01010</v>
          </cell>
        </row>
        <row r="2110">
          <cell r="A2110" t="str">
            <v>KAMATHOTEL</v>
          </cell>
          <cell r="B2110" t="str">
            <v>EQ</v>
          </cell>
          <cell r="C2110">
            <v>81</v>
          </cell>
          <cell r="D2110">
            <v>81</v>
          </cell>
          <cell r="E2110">
            <v>75.099999999999994</v>
          </cell>
          <cell r="F2110">
            <v>77.55</v>
          </cell>
          <cell r="G2110">
            <v>78.8</v>
          </cell>
          <cell r="H2110">
            <v>81.900000000000006</v>
          </cell>
          <cell r="I2110">
            <v>130777</v>
          </cell>
          <cell r="J2110">
            <v>10114258.6</v>
          </cell>
          <cell r="K2110">
            <v>44687</v>
          </cell>
          <cell r="L2110">
            <v>3654</v>
          </cell>
          <cell r="M2110" t="str">
            <v>INE967C01018</v>
          </cell>
        </row>
        <row r="2111">
          <cell r="A2111" t="str">
            <v>JUSTDIAL</v>
          </cell>
          <cell r="B2111" t="str">
            <v>EQ</v>
          </cell>
          <cell r="C2111">
            <v>779.45</v>
          </cell>
          <cell r="D2111">
            <v>792.15</v>
          </cell>
          <cell r="E2111">
            <v>746.65</v>
          </cell>
          <cell r="F2111">
            <v>751.45</v>
          </cell>
          <cell r="G2111">
            <v>750</v>
          </cell>
          <cell r="H2111">
            <v>793.65</v>
          </cell>
          <cell r="I2111">
            <v>563212</v>
          </cell>
          <cell r="J2111">
            <v>432405811.19999999</v>
          </cell>
          <cell r="K2111">
            <v>44687</v>
          </cell>
          <cell r="L2111">
            <v>18600</v>
          </cell>
          <cell r="M2111" t="str">
            <v>INE599M01018</v>
          </cell>
        </row>
        <row r="2112">
          <cell r="A2112" t="str">
            <v>FSC</v>
          </cell>
          <cell r="B2112" t="str">
            <v>EQ</v>
          </cell>
          <cell r="C2112">
            <v>32</v>
          </cell>
          <cell r="D2112">
            <v>32.799999999999997</v>
          </cell>
          <cell r="E2112">
            <v>31.2</v>
          </cell>
          <cell r="F2112">
            <v>31.9</v>
          </cell>
          <cell r="G2112">
            <v>32</v>
          </cell>
          <cell r="H2112">
            <v>33.700000000000003</v>
          </cell>
          <cell r="I2112">
            <v>126580</v>
          </cell>
          <cell r="J2112">
            <v>4043223.9</v>
          </cell>
          <cell r="K2112">
            <v>44687</v>
          </cell>
          <cell r="L2112">
            <v>1239</v>
          </cell>
          <cell r="M2112" t="str">
            <v>INE935Q01015</v>
          </cell>
        </row>
        <row r="2113">
          <cell r="A2113" t="str">
            <v>FIBERWEB</v>
          </cell>
          <cell r="B2113" t="str">
            <v>EQ</v>
          </cell>
          <cell r="C2113">
            <v>46.45</v>
          </cell>
          <cell r="D2113">
            <v>46.9</v>
          </cell>
          <cell r="E2113">
            <v>44.55</v>
          </cell>
          <cell r="F2113">
            <v>45.5</v>
          </cell>
          <cell r="G2113">
            <v>45.5</v>
          </cell>
          <cell r="H2113">
            <v>48.1</v>
          </cell>
          <cell r="I2113">
            <v>127797</v>
          </cell>
          <cell r="J2113">
            <v>5821258.9500000002</v>
          </cell>
          <cell r="K2113">
            <v>44687</v>
          </cell>
          <cell r="L2113">
            <v>1513</v>
          </cell>
          <cell r="M2113" t="str">
            <v>INE296C01020</v>
          </cell>
        </row>
        <row r="2114">
          <cell r="A2114" t="str">
            <v>ONMOBILE</v>
          </cell>
          <cell r="B2114" t="str">
            <v>EQ</v>
          </cell>
          <cell r="C2114">
            <v>160</v>
          </cell>
          <cell r="D2114">
            <v>163.75</v>
          </cell>
          <cell r="E2114">
            <v>155.35</v>
          </cell>
          <cell r="F2114">
            <v>156.6</v>
          </cell>
          <cell r="G2114">
            <v>157.6</v>
          </cell>
          <cell r="H2114">
            <v>165.55</v>
          </cell>
          <cell r="I2114">
            <v>2382564</v>
          </cell>
          <cell r="J2114">
            <v>378013667.5</v>
          </cell>
          <cell r="K2114">
            <v>44687</v>
          </cell>
          <cell r="L2114">
            <v>30214</v>
          </cell>
          <cell r="M2114" t="str">
            <v>INE809I01019</v>
          </cell>
        </row>
        <row r="2115">
          <cell r="A2115" t="str">
            <v>TRENT</v>
          </cell>
          <cell r="B2115" t="str">
            <v>EQ</v>
          </cell>
          <cell r="C2115">
            <v>1192</v>
          </cell>
          <cell r="D2115">
            <v>1199.75</v>
          </cell>
          <cell r="E2115">
            <v>1138.1500000000001</v>
          </cell>
          <cell r="F2115">
            <v>1146.75</v>
          </cell>
          <cell r="G2115">
            <v>1147.8</v>
          </cell>
          <cell r="H2115">
            <v>1212.3499999999999</v>
          </cell>
          <cell r="I2115">
            <v>840078</v>
          </cell>
          <cell r="J2115">
            <v>975475801.20000005</v>
          </cell>
          <cell r="K2115">
            <v>44687</v>
          </cell>
          <cell r="L2115">
            <v>43007</v>
          </cell>
          <cell r="M2115" t="str">
            <v>INE849A01020</v>
          </cell>
        </row>
        <row r="2116">
          <cell r="A2116" t="str">
            <v>PRECISION</v>
          </cell>
          <cell r="B2116" t="str">
            <v>SM</v>
          </cell>
          <cell r="C2116">
            <v>37</v>
          </cell>
          <cell r="D2116">
            <v>37.65</v>
          </cell>
          <cell r="E2116">
            <v>36.200000000000003</v>
          </cell>
          <cell r="F2116">
            <v>36.700000000000003</v>
          </cell>
          <cell r="G2116">
            <v>37.65</v>
          </cell>
          <cell r="H2116">
            <v>38.799999999999997</v>
          </cell>
          <cell r="I2116">
            <v>10000</v>
          </cell>
          <cell r="J2116">
            <v>366500</v>
          </cell>
          <cell r="K2116">
            <v>44687</v>
          </cell>
          <cell r="L2116">
            <v>5</v>
          </cell>
          <cell r="M2116" t="str">
            <v>INE0HKW01018</v>
          </cell>
        </row>
        <row r="2117">
          <cell r="A2117" t="str">
            <v>ASHAPURMIN</v>
          </cell>
          <cell r="B2117" t="str">
            <v>EQ</v>
          </cell>
          <cell r="C2117">
            <v>130</v>
          </cell>
          <cell r="D2117">
            <v>131.80000000000001</v>
          </cell>
          <cell r="E2117">
            <v>123.95</v>
          </cell>
          <cell r="F2117">
            <v>126.7</v>
          </cell>
          <cell r="G2117">
            <v>126.65</v>
          </cell>
          <cell r="H2117">
            <v>133.94999999999999</v>
          </cell>
          <cell r="I2117">
            <v>190099</v>
          </cell>
          <cell r="J2117">
            <v>24394276.800000001</v>
          </cell>
          <cell r="K2117">
            <v>44687</v>
          </cell>
          <cell r="L2117">
            <v>2966</v>
          </cell>
          <cell r="M2117" t="str">
            <v>INE348A01023</v>
          </cell>
        </row>
        <row r="2118">
          <cell r="A2118" t="str">
            <v>RAYMOND</v>
          </cell>
          <cell r="B2118" t="str">
            <v>EQ</v>
          </cell>
          <cell r="C2118">
            <v>796</v>
          </cell>
          <cell r="D2118">
            <v>816</v>
          </cell>
          <cell r="E2118">
            <v>775.95</v>
          </cell>
          <cell r="F2118">
            <v>780.1</v>
          </cell>
          <cell r="G2118">
            <v>781</v>
          </cell>
          <cell r="H2118">
            <v>824.95</v>
          </cell>
          <cell r="I2118">
            <v>603172</v>
          </cell>
          <cell r="J2118">
            <v>476892701.5</v>
          </cell>
          <cell r="K2118">
            <v>44687</v>
          </cell>
          <cell r="L2118">
            <v>20247</v>
          </cell>
          <cell r="M2118" t="str">
            <v>INE301A01014</v>
          </cell>
        </row>
        <row r="2119">
          <cell r="A2119" t="str">
            <v>BALRAMCHIN</v>
          </cell>
          <cell r="B2119" t="str">
            <v>EQ</v>
          </cell>
          <cell r="C2119">
            <v>431</v>
          </cell>
          <cell r="D2119">
            <v>433.8</v>
          </cell>
          <cell r="E2119">
            <v>409.1</v>
          </cell>
          <cell r="F2119">
            <v>413.75</v>
          </cell>
          <cell r="G2119">
            <v>417.6</v>
          </cell>
          <cell r="H2119">
            <v>437.55</v>
          </cell>
          <cell r="I2119">
            <v>3300319</v>
          </cell>
          <cell r="J2119">
            <v>1384318668</v>
          </cell>
          <cell r="K2119">
            <v>44687</v>
          </cell>
          <cell r="L2119">
            <v>47117</v>
          </cell>
          <cell r="M2119" t="str">
            <v>INE119A01028</v>
          </cell>
        </row>
        <row r="2120">
          <cell r="A2120" t="str">
            <v>PARSVNATH</v>
          </cell>
          <cell r="B2120" t="str">
            <v>EQ</v>
          </cell>
          <cell r="C2120">
            <v>15.1</v>
          </cell>
          <cell r="D2120">
            <v>15.2</v>
          </cell>
          <cell r="E2120">
            <v>14.05</v>
          </cell>
          <cell r="F2120">
            <v>14.7</v>
          </cell>
          <cell r="G2120">
            <v>14.5</v>
          </cell>
          <cell r="H2120">
            <v>15.55</v>
          </cell>
          <cell r="I2120">
            <v>558465</v>
          </cell>
          <cell r="J2120">
            <v>8143911.25</v>
          </cell>
          <cell r="K2120">
            <v>44687</v>
          </cell>
          <cell r="L2120">
            <v>988</v>
          </cell>
          <cell r="M2120" t="str">
            <v>INE561H01026</v>
          </cell>
        </row>
        <row r="2121">
          <cell r="A2121" t="str">
            <v>DATAPATTNS</v>
          </cell>
          <cell r="B2121" t="str">
            <v>EQ</v>
          </cell>
          <cell r="C2121">
            <v>745.1</v>
          </cell>
          <cell r="D2121">
            <v>755</v>
          </cell>
          <cell r="E2121">
            <v>712.75</v>
          </cell>
          <cell r="F2121">
            <v>717.5</v>
          </cell>
          <cell r="G2121">
            <v>719.7</v>
          </cell>
          <cell r="H2121">
            <v>759.05</v>
          </cell>
          <cell r="I2121">
            <v>213138</v>
          </cell>
          <cell r="J2121">
            <v>155973456.69999999</v>
          </cell>
          <cell r="K2121">
            <v>44687</v>
          </cell>
          <cell r="L2121">
            <v>13165</v>
          </cell>
          <cell r="M2121" t="str">
            <v>INE0IX101010</v>
          </cell>
        </row>
        <row r="2122">
          <cell r="A2122" t="str">
            <v>GMDCLTD</v>
          </cell>
          <cell r="B2122" t="str">
            <v>EQ</v>
          </cell>
          <cell r="C2122">
            <v>195.55</v>
          </cell>
          <cell r="D2122">
            <v>197.4</v>
          </cell>
          <cell r="E2122">
            <v>188.05</v>
          </cell>
          <cell r="F2122">
            <v>189.6</v>
          </cell>
          <cell r="G2122">
            <v>189.5</v>
          </cell>
          <cell r="H2122">
            <v>200.6</v>
          </cell>
          <cell r="I2122">
            <v>4948222</v>
          </cell>
          <cell r="J2122">
            <v>953577965.10000002</v>
          </cell>
          <cell r="K2122">
            <v>44687</v>
          </cell>
          <cell r="L2122">
            <v>55681</v>
          </cell>
          <cell r="M2122" t="str">
            <v>INE131A01031</v>
          </cell>
        </row>
        <row r="2123">
          <cell r="A2123" t="str">
            <v>ICIL</v>
          </cell>
          <cell r="B2123" t="str">
            <v>EQ</v>
          </cell>
          <cell r="C2123">
            <v>148.5</v>
          </cell>
          <cell r="D2123">
            <v>151.85</v>
          </cell>
          <cell r="E2123">
            <v>142.75</v>
          </cell>
          <cell r="F2123">
            <v>145.19999999999999</v>
          </cell>
          <cell r="G2123">
            <v>145</v>
          </cell>
          <cell r="H2123">
            <v>153.65</v>
          </cell>
          <cell r="I2123">
            <v>459937</v>
          </cell>
          <cell r="J2123">
            <v>67598792</v>
          </cell>
          <cell r="K2123">
            <v>44687</v>
          </cell>
          <cell r="L2123">
            <v>5292</v>
          </cell>
          <cell r="M2123" t="str">
            <v>INE483B01026</v>
          </cell>
        </row>
        <row r="2124">
          <cell r="A2124" t="str">
            <v>DOLLAR</v>
          </cell>
          <cell r="B2124" t="str">
            <v>EQ</v>
          </cell>
          <cell r="C2124">
            <v>549</v>
          </cell>
          <cell r="D2124">
            <v>557.75</v>
          </cell>
          <cell r="E2124">
            <v>534.65</v>
          </cell>
          <cell r="F2124">
            <v>537.85</v>
          </cell>
          <cell r="G2124">
            <v>541.95000000000005</v>
          </cell>
          <cell r="H2124">
            <v>569.25</v>
          </cell>
          <cell r="I2124">
            <v>91889</v>
          </cell>
          <cell r="J2124">
            <v>49882808.25</v>
          </cell>
          <cell r="K2124">
            <v>44687</v>
          </cell>
          <cell r="L2124">
            <v>6125</v>
          </cell>
          <cell r="M2124" t="str">
            <v>INE325C01035</v>
          </cell>
        </row>
        <row r="2125">
          <cell r="A2125" t="str">
            <v>MOTILALOFS</v>
          </cell>
          <cell r="B2125" t="str">
            <v>EQ</v>
          </cell>
          <cell r="C2125">
            <v>905.1</v>
          </cell>
          <cell r="D2125">
            <v>905.1</v>
          </cell>
          <cell r="E2125">
            <v>861.3</v>
          </cell>
          <cell r="F2125">
            <v>864.7</v>
          </cell>
          <cell r="G2125">
            <v>865.9</v>
          </cell>
          <cell r="H2125">
            <v>915.4</v>
          </cell>
          <cell r="I2125">
            <v>136196</v>
          </cell>
          <cell r="J2125">
            <v>119644657.40000001</v>
          </cell>
          <cell r="K2125">
            <v>44687</v>
          </cell>
          <cell r="L2125">
            <v>7741</v>
          </cell>
          <cell r="M2125" t="str">
            <v>INE338I01027</v>
          </cell>
        </row>
        <row r="2126">
          <cell r="A2126" t="str">
            <v>NAUKRI</v>
          </cell>
          <cell r="B2126" t="str">
            <v>EQ</v>
          </cell>
          <cell r="C2126">
            <v>4050</v>
          </cell>
          <cell r="D2126">
            <v>4050</v>
          </cell>
          <cell r="E2126">
            <v>3752.2</v>
          </cell>
          <cell r="F2126">
            <v>3898.05</v>
          </cell>
          <cell r="G2126">
            <v>3898</v>
          </cell>
          <cell r="H2126">
            <v>4127.8999999999996</v>
          </cell>
          <cell r="I2126">
            <v>1348791</v>
          </cell>
          <cell r="J2126">
            <v>5217306094</v>
          </cell>
          <cell r="K2126">
            <v>44687</v>
          </cell>
          <cell r="L2126">
            <v>144682</v>
          </cell>
          <cell r="M2126" t="str">
            <v>INE663F01024</v>
          </cell>
        </row>
        <row r="2127">
          <cell r="A2127" t="str">
            <v>DHARAMSI</v>
          </cell>
          <cell r="B2127" t="str">
            <v>EQ</v>
          </cell>
          <cell r="C2127">
            <v>420.05</v>
          </cell>
          <cell r="D2127">
            <v>424.45</v>
          </cell>
          <cell r="E2127">
            <v>400.95</v>
          </cell>
          <cell r="F2127">
            <v>405.45</v>
          </cell>
          <cell r="G2127">
            <v>409.4</v>
          </cell>
          <cell r="H2127">
            <v>429.5</v>
          </cell>
          <cell r="I2127">
            <v>47513</v>
          </cell>
          <cell r="J2127">
            <v>19413425.449999999</v>
          </cell>
          <cell r="K2127">
            <v>44687</v>
          </cell>
          <cell r="L2127">
            <v>2863</v>
          </cell>
          <cell r="M2127" t="str">
            <v>INE505A01010</v>
          </cell>
        </row>
        <row r="2128">
          <cell r="A2128" t="str">
            <v>NTPC</v>
          </cell>
          <cell r="B2128" t="str">
            <v>NA</v>
          </cell>
          <cell r="C2128">
            <v>1195</v>
          </cell>
          <cell r="D2128">
            <v>1195</v>
          </cell>
          <cell r="E2128">
            <v>1195</v>
          </cell>
          <cell r="F2128">
            <v>1195</v>
          </cell>
          <cell r="G2128">
            <v>1195</v>
          </cell>
          <cell r="H2128">
            <v>1266</v>
          </cell>
          <cell r="I2128">
            <v>65</v>
          </cell>
          <cell r="J2128">
            <v>77675</v>
          </cell>
          <cell r="K2128">
            <v>44687</v>
          </cell>
          <cell r="L2128">
            <v>1</v>
          </cell>
          <cell r="M2128" t="str">
            <v>INE733E07JT8</v>
          </cell>
        </row>
        <row r="2129">
          <cell r="A2129" t="str">
            <v>TORNTPOWER</v>
          </cell>
          <cell r="B2129" t="str">
            <v>EQ</v>
          </cell>
          <cell r="C2129">
            <v>518</v>
          </cell>
          <cell r="D2129">
            <v>522.35</v>
          </cell>
          <cell r="E2129">
            <v>486.85</v>
          </cell>
          <cell r="F2129">
            <v>493.45</v>
          </cell>
          <cell r="G2129">
            <v>493.9</v>
          </cell>
          <cell r="H2129">
            <v>523</v>
          </cell>
          <cell r="I2129">
            <v>1166138</v>
          </cell>
          <cell r="J2129">
            <v>579071980.10000002</v>
          </cell>
          <cell r="K2129">
            <v>44687</v>
          </cell>
          <cell r="L2129">
            <v>28517</v>
          </cell>
          <cell r="M2129" t="str">
            <v>INE813H01021</v>
          </cell>
        </row>
        <row r="2130">
          <cell r="A2130" t="str">
            <v>OPTIEMUS</v>
          </cell>
          <cell r="B2130" t="str">
            <v>EQ</v>
          </cell>
          <cell r="C2130">
            <v>359</v>
          </cell>
          <cell r="D2130">
            <v>364.1</v>
          </cell>
          <cell r="E2130">
            <v>343.5</v>
          </cell>
          <cell r="F2130">
            <v>348.9</v>
          </cell>
          <cell r="G2130">
            <v>346.95</v>
          </cell>
          <cell r="H2130">
            <v>369.85</v>
          </cell>
          <cell r="I2130">
            <v>329581</v>
          </cell>
          <cell r="J2130">
            <v>115225711.3</v>
          </cell>
          <cell r="K2130">
            <v>44687</v>
          </cell>
          <cell r="L2130">
            <v>10646</v>
          </cell>
          <cell r="M2130" t="str">
            <v>INE350C01017</v>
          </cell>
        </row>
        <row r="2131">
          <cell r="A2131" t="str">
            <v>SAKAR</v>
          </cell>
          <cell r="B2131" t="str">
            <v>EQ</v>
          </cell>
          <cell r="C2131">
            <v>128</v>
          </cell>
          <cell r="D2131">
            <v>130.30000000000001</v>
          </cell>
          <cell r="E2131">
            <v>120.75</v>
          </cell>
          <cell r="F2131">
            <v>123</v>
          </cell>
          <cell r="G2131">
            <v>123.5</v>
          </cell>
          <cell r="H2131">
            <v>130.4</v>
          </cell>
          <cell r="I2131">
            <v>25674</v>
          </cell>
          <cell r="J2131">
            <v>3216395.45</v>
          </cell>
          <cell r="K2131">
            <v>44687</v>
          </cell>
          <cell r="L2131">
            <v>787</v>
          </cell>
          <cell r="M2131" t="str">
            <v>INE732S01012</v>
          </cell>
        </row>
        <row r="2132">
          <cell r="A2132" t="str">
            <v>MITTAL</v>
          </cell>
          <cell r="B2132" t="str">
            <v>EQ</v>
          </cell>
          <cell r="C2132">
            <v>12</v>
          </cell>
          <cell r="D2132">
            <v>12.7</v>
          </cell>
          <cell r="E2132">
            <v>11.1</v>
          </cell>
          <cell r="F2132">
            <v>11.6</v>
          </cell>
          <cell r="G2132">
            <v>11.7</v>
          </cell>
          <cell r="H2132">
            <v>12.3</v>
          </cell>
          <cell r="I2132">
            <v>48821</v>
          </cell>
          <cell r="J2132">
            <v>558643.9</v>
          </cell>
          <cell r="K2132">
            <v>44687</v>
          </cell>
          <cell r="L2132">
            <v>355</v>
          </cell>
          <cell r="M2132" t="str">
            <v>INE997Y01019</v>
          </cell>
        </row>
        <row r="2133">
          <cell r="A2133" t="str">
            <v>NRBBEARING</v>
          </cell>
          <cell r="B2133" t="str">
            <v>EQ</v>
          </cell>
          <cell r="C2133">
            <v>116.15</v>
          </cell>
          <cell r="D2133">
            <v>118.4</v>
          </cell>
          <cell r="E2133">
            <v>112</v>
          </cell>
          <cell r="F2133">
            <v>112.75</v>
          </cell>
          <cell r="G2133">
            <v>113</v>
          </cell>
          <cell r="H2133">
            <v>119.6</v>
          </cell>
          <cell r="I2133">
            <v>293193</v>
          </cell>
          <cell r="J2133">
            <v>33385788.300000001</v>
          </cell>
          <cell r="K2133">
            <v>44687</v>
          </cell>
          <cell r="L2133">
            <v>6228</v>
          </cell>
          <cell r="M2133" t="str">
            <v>INE349A01021</v>
          </cell>
        </row>
        <row r="2134">
          <cell r="A2134" t="str">
            <v>GREENPANEL</v>
          </cell>
          <cell r="B2134" t="str">
            <v>EQ</v>
          </cell>
          <cell r="C2134">
            <v>588.9</v>
          </cell>
          <cell r="D2134">
            <v>595</v>
          </cell>
          <cell r="E2134">
            <v>532.04999999999995</v>
          </cell>
          <cell r="F2134">
            <v>570.95000000000005</v>
          </cell>
          <cell r="G2134">
            <v>579</v>
          </cell>
          <cell r="H2134">
            <v>605.9</v>
          </cell>
          <cell r="I2134">
            <v>1560465</v>
          </cell>
          <cell r="J2134">
            <v>876624287.39999998</v>
          </cell>
          <cell r="K2134">
            <v>44687</v>
          </cell>
          <cell r="L2134">
            <v>45379</v>
          </cell>
          <cell r="M2134" t="str">
            <v>INE08ZM01014</v>
          </cell>
        </row>
        <row r="2135">
          <cell r="A2135" t="str">
            <v>DYNPRO</v>
          </cell>
          <cell r="B2135" t="str">
            <v>EQ</v>
          </cell>
          <cell r="C2135">
            <v>563</v>
          </cell>
          <cell r="D2135">
            <v>582.85</v>
          </cell>
          <cell r="E2135">
            <v>538.45000000000005</v>
          </cell>
          <cell r="F2135">
            <v>547.1</v>
          </cell>
          <cell r="G2135">
            <v>547</v>
          </cell>
          <cell r="H2135">
            <v>580.6</v>
          </cell>
          <cell r="I2135">
            <v>79643</v>
          </cell>
          <cell r="J2135">
            <v>44418816.049999997</v>
          </cell>
          <cell r="K2135">
            <v>44687</v>
          </cell>
          <cell r="L2135">
            <v>5772</v>
          </cell>
          <cell r="M2135" t="str">
            <v>INE256H01015</v>
          </cell>
        </row>
        <row r="2136">
          <cell r="A2136" t="str">
            <v>OSIAHYPER</v>
          </cell>
          <cell r="B2136" t="str">
            <v>SM</v>
          </cell>
          <cell r="C2136">
            <v>320</v>
          </cell>
          <cell r="D2136">
            <v>320</v>
          </cell>
          <cell r="E2136">
            <v>310</v>
          </cell>
          <cell r="F2136">
            <v>310</v>
          </cell>
          <cell r="G2136">
            <v>310</v>
          </cell>
          <cell r="H2136">
            <v>329</v>
          </cell>
          <cell r="I2136">
            <v>2000</v>
          </cell>
          <cell r="J2136">
            <v>627200</v>
          </cell>
          <cell r="K2136">
            <v>44687</v>
          </cell>
          <cell r="L2136">
            <v>5</v>
          </cell>
          <cell r="M2136" t="str">
            <v>INE06IR01013</v>
          </cell>
        </row>
        <row r="2137">
          <cell r="A2137" t="str">
            <v>INDOBORAX</v>
          </cell>
          <cell r="B2137" t="str">
            <v>EQ</v>
          </cell>
          <cell r="C2137">
            <v>143.5</v>
          </cell>
          <cell r="D2137">
            <v>144.5</v>
          </cell>
          <cell r="E2137">
            <v>122.3</v>
          </cell>
          <cell r="F2137">
            <v>136.1</v>
          </cell>
          <cell r="G2137">
            <v>138.80000000000001</v>
          </cell>
          <cell r="H2137">
            <v>144.44999999999999</v>
          </cell>
          <cell r="I2137">
            <v>34347</v>
          </cell>
          <cell r="J2137">
            <v>4720733.45</v>
          </cell>
          <cell r="K2137">
            <v>44687</v>
          </cell>
          <cell r="L2137">
            <v>1417</v>
          </cell>
          <cell r="M2137" t="str">
            <v>INE803D01021</v>
          </cell>
        </row>
        <row r="2138">
          <cell r="A2138" t="str">
            <v>RHIM</v>
          </cell>
          <cell r="B2138" t="str">
            <v>EQ</v>
          </cell>
          <cell r="C2138">
            <v>571.04999999999995</v>
          </cell>
          <cell r="D2138">
            <v>584</v>
          </cell>
          <cell r="E2138">
            <v>551</v>
          </cell>
          <cell r="F2138">
            <v>558.95000000000005</v>
          </cell>
          <cell r="G2138">
            <v>560.65</v>
          </cell>
          <cell r="H2138">
            <v>593.29999999999995</v>
          </cell>
          <cell r="I2138">
            <v>294668</v>
          </cell>
          <cell r="J2138">
            <v>166892267.90000001</v>
          </cell>
          <cell r="K2138">
            <v>44687</v>
          </cell>
          <cell r="L2138">
            <v>17387</v>
          </cell>
          <cell r="M2138" t="str">
            <v>INE743M01012</v>
          </cell>
        </row>
        <row r="2139">
          <cell r="A2139" t="str">
            <v>DBL</v>
          </cell>
          <cell r="B2139" t="str">
            <v>EQ</v>
          </cell>
          <cell r="C2139">
            <v>243</v>
          </cell>
          <cell r="D2139">
            <v>243.05</v>
          </cell>
          <cell r="E2139">
            <v>230</v>
          </cell>
          <cell r="F2139">
            <v>232.45</v>
          </cell>
          <cell r="G2139">
            <v>231.5</v>
          </cell>
          <cell r="H2139">
            <v>246.75</v>
          </cell>
          <cell r="I2139">
            <v>583723</v>
          </cell>
          <cell r="J2139">
            <v>137788062.5</v>
          </cell>
          <cell r="K2139">
            <v>44687</v>
          </cell>
          <cell r="L2139">
            <v>11585</v>
          </cell>
          <cell r="M2139" t="str">
            <v>INE917M01012</v>
          </cell>
        </row>
        <row r="2140">
          <cell r="A2140" t="str">
            <v>MAGADSUGAR</v>
          </cell>
          <cell r="B2140" t="str">
            <v>EQ</v>
          </cell>
          <cell r="C2140">
            <v>333</v>
          </cell>
          <cell r="D2140">
            <v>345</v>
          </cell>
          <cell r="E2140">
            <v>322</v>
          </cell>
          <cell r="F2140">
            <v>325.05</v>
          </cell>
          <cell r="G2140">
            <v>326</v>
          </cell>
          <cell r="H2140">
            <v>345.05</v>
          </cell>
          <cell r="I2140">
            <v>143564</v>
          </cell>
          <cell r="J2140">
            <v>47167817.25</v>
          </cell>
          <cell r="K2140">
            <v>44687</v>
          </cell>
          <cell r="L2140">
            <v>8555</v>
          </cell>
          <cell r="M2140" t="str">
            <v>INE347W01011</v>
          </cell>
        </row>
        <row r="2141">
          <cell r="A2141" t="str">
            <v>NBVENTURES</v>
          </cell>
          <cell r="B2141" t="str">
            <v>EQ</v>
          </cell>
          <cell r="C2141">
            <v>166.5</v>
          </cell>
          <cell r="D2141">
            <v>167.4</v>
          </cell>
          <cell r="E2141">
            <v>146</v>
          </cell>
          <cell r="F2141">
            <v>159.94999999999999</v>
          </cell>
          <cell r="G2141">
            <v>161</v>
          </cell>
          <cell r="H2141">
            <v>169.8</v>
          </cell>
          <cell r="I2141">
            <v>746519</v>
          </cell>
          <cell r="J2141">
            <v>120966022.90000001</v>
          </cell>
          <cell r="K2141">
            <v>44687</v>
          </cell>
          <cell r="L2141">
            <v>9254</v>
          </cell>
          <cell r="M2141" t="str">
            <v>INE725A01022</v>
          </cell>
        </row>
        <row r="2142">
          <cell r="A2142" t="str">
            <v>TARMAT</v>
          </cell>
          <cell r="B2142" t="str">
            <v>EQ</v>
          </cell>
          <cell r="C2142">
            <v>59.6</v>
          </cell>
          <cell r="D2142">
            <v>60.85</v>
          </cell>
          <cell r="E2142">
            <v>56.35</v>
          </cell>
          <cell r="F2142">
            <v>57.35</v>
          </cell>
          <cell r="G2142">
            <v>57.4</v>
          </cell>
          <cell r="H2142">
            <v>60.9</v>
          </cell>
          <cell r="I2142">
            <v>33140</v>
          </cell>
          <cell r="J2142">
            <v>1922474.95</v>
          </cell>
          <cell r="K2142">
            <v>44687</v>
          </cell>
          <cell r="L2142">
            <v>565</v>
          </cell>
          <cell r="M2142" t="str">
            <v>INE924H01018</v>
          </cell>
        </row>
        <row r="2143">
          <cell r="A2143" t="str">
            <v>VALIANTORG</v>
          </cell>
          <cell r="B2143" t="str">
            <v>EQ</v>
          </cell>
          <cell r="C2143">
            <v>862</v>
          </cell>
          <cell r="D2143">
            <v>862</v>
          </cell>
          <cell r="E2143">
            <v>813.55</v>
          </cell>
          <cell r="F2143">
            <v>817.95</v>
          </cell>
          <cell r="G2143">
            <v>827.75</v>
          </cell>
          <cell r="H2143">
            <v>868.95</v>
          </cell>
          <cell r="I2143">
            <v>51197</v>
          </cell>
          <cell r="J2143">
            <v>42636940.149999999</v>
          </cell>
          <cell r="K2143">
            <v>44687</v>
          </cell>
          <cell r="L2143">
            <v>6845</v>
          </cell>
          <cell r="M2143" t="str">
            <v>INE565V01010</v>
          </cell>
        </row>
        <row r="2144">
          <cell r="A2144" t="str">
            <v>MADHAVBAUG</v>
          </cell>
          <cell r="B2144" t="str">
            <v>SM</v>
          </cell>
          <cell r="C2144">
            <v>184.9</v>
          </cell>
          <cell r="D2144">
            <v>184.9</v>
          </cell>
          <cell r="E2144">
            <v>176</v>
          </cell>
          <cell r="F2144">
            <v>176</v>
          </cell>
          <cell r="G2144">
            <v>176</v>
          </cell>
          <cell r="H2144">
            <v>187</v>
          </cell>
          <cell r="I2144">
            <v>3200</v>
          </cell>
          <cell r="J2144">
            <v>577440</v>
          </cell>
          <cell r="K2144">
            <v>44687</v>
          </cell>
          <cell r="L2144">
            <v>2</v>
          </cell>
          <cell r="M2144" t="str">
            <v>INE0JR301013</v>
          </cell>
        </row>
        <row r="2145">
          <cell r="A2145" t="str">
            <v>ABCOTS</v>
          </cell>
          <cell r="B2145" t="str">
            <v>SM</v>
          </cell>
          <cell r="C2145">
            <v>42</v>
          </cell>
          <cell r="D2145">
            <v>42</v>
          </cell>
          <cell r="E2145">
            <v>40</v>
          </cell>
          <cell r="F2145">
            <v>40</v>
          </cell>
          <cell r="G2145">
            <v>40</v>
          </cell>
          <cell r="H2145">
            <v>42.5</v>
          </cell>
          <cell r="I2145">
            <v>36000</v>
          </cell>
          <cell r="J2145">
            <v>1479600</v>
          </cell>
          <cell r="K2145">
            <v>44687</v>
          </cell>
          <cell r="L2145">
            <v>8</v>
          </cell>
          <cell r="M2145" t="str">
            <v>INE08PH01015</v>
          </cell>
        </row>
        <row r="2146">
          <cell r="A2146" t="str">
            <v>TIMESCAN</v>
          </cell>
          <cell r="B2146" t="str">
            <v>SM</v>
          </cell>
          <cell r="C2146">
            <v>82</v>
          </cell>
          <cell r="D2146">
            <v>82</v>
          </cell>
          <cell r="E2146">
            <v>80</v>
          </cell>
          <cell r="F2146">
            <v>80</v>
          </cell>
          <cell r="G2146">
            <v>80</v>
          </cell>
          <cell r="H2146">
            <v>85</v>
          </cell>
          <cell r="I2146">
            <v>4000</v>
          </cell>
          <cell r="J2146">
            <v>324000</v>
          </cell>
          <cell r="K2146">
            <v>44687</v>
          </cell>
          <cell r="L2146">
            <v>2</v>
          </cell>
          <cell r="M2146" t="str">
            <v>INE0IJY01014</v>
          </cell>
        </row>
        <row r="2147">
          <cell r="A2147" t="str">
            <v>GLOBE</v>
          </cell>
          <cell r="B2147" t="str">
            <v>EQ</v>
          </cell>
          <cell r="C2147">
            <v>7.45</v>
          </cell>
          <cell r="D2147">
            <v>7.6</v>
          </cell>
          <cell r="E2147">
            <v>7.1</v>
          </cell>
          <cell r="F2147">
            <v>7.2</v>
          </cell>
          <cell r="G2147">
            <v>7.25</v>
          </cell>
          <cell r="H2147">
            <v>7.65</v>
          </cell>
          <cell r="I2147">
            <v>763672</v>
          </cell>
          <cell r="J2147">
            <v>5541900.6500000004</v>
          </cell>
          <cell r="K2147">
            <v>44687</v>
          </cell>
          <cell r="L2147">
            <v>1630</v>
          </cell>
          <cell r="M2147" t="str">
            <v>INE581X01021</v>
          </cell>
        </row>
        <row r="2148">
          <cell r="A2148" t="str">
            <v>ORIENTBELL</v>
          </cell>
          <cell r="B2148" t="str">
            <v>EQ</v>
          </cell>
          <cell r="C2148">
            <v>468</v>
          </cell>
          <cell r="D2148">
            <v>483.05</v>
          </cell>
          <cell r="E2148">
            <v>452</v>
          </cell>
          <cell r="F2148">
            <v>459.85</v>
          </cell>
          <cell r="G2148">
            <v>462</v>
          </cell>
          <cell r="H2148">
            <v>488.85</v>
          </cell>
          <cell r="I2148">
            <v>43936</v>
          </cell>
          <cell r="J2148">
            <v>20421443.350000001</v>
          </cell>
          <cell r="K2148">
            <v>44687</v>
          </cell>
          <cell r="L2148">
            <v>2340</v>
          </cell>
          <cell r="M2148" t="str">
            <v>INE607D01018</v>
          </cell>
        </row>
        <row r="2149">
          <cell r="A2149" t="str">
            <v>SUPRIYA</v>
          </cell>
          <cell r="B2149" t="str">
            <v>EQ</v>
          </cell>
          <cell r="C2149">
            <v>380</v>
          </cell>
          <cell r="D2149">
            <v>382</v>
          </cell>
          <cell r="E2149">
            <v>362</v>
          </cell>
          <cell r="F2149">
            <v>365.35</v>
          </cell>
          <cell r="G2149">
            <v>367</v>
          </cell>
          <cell r="H2149">
            <v>388.4</v>
          </cell>
          <cell r="I2149">
            <v>381594</v>
          </cell>
          <cell r="J2149">
            <v>141305505</v>
          </cell>
          <cell r="K2149">
            <v>44687</v>
          </cell>
          <cell r="L2149">
            <v>13711</v>
          </cell>
          <cell r="M2149" t="str">
            <v>INE07RO01027</v>
          </cell>
        </row>
        <row r="2150">
          <cell r="A2150" t="str">
            <v>CRISIL</v>
          </cell>
          <cell r="B2150" t="str">
            <v>EQ</v>
          </cell>
          <cell r="C2150">
            <v>3400</v>
          </cell>
          <cell r="D2150">
            <v>3400</v>
          </cell>
          <cell r="E2150">
            <v>3180</v>
          </cell>
          <cell r="F2150">
            <v>3210.35</v>
          </cell>
          <cell r="G2150">
            <v>3300</v>
          </cell>
          <cell r="H2150">
            <v>3413.65</v>
          </cell>
          <cell r="I2150">
            <v>96947</v>
          </cell>
          <cell r="J2150">
            <v>315172402.5</v>
          </cell>
          <cell r="K2150">
            <v>44687</v>
          </cell>
          <cell r="L2150">
            <v>16575</v>
          </cell>
          <cell r="M2150" t="str">
            <v>INE007A01025</v>
          </cell>
        </row>
        <row r="2151">
          <cell r="A2151" t="str">
            <v>WORTH</v>
          </cell>
          <cell r="B2151" t="str">
            <v>EQ</v>
          </cell>
          <cell r="C2151">
            <v>120.6</v>
          </cell>
          <cell r="D2151">
            <v>120.6</v>
          </cell>
          <cell r="E2151">
            <v>109.3</v>
          </cell>
          <cell r="F2151">
            <v>114.2</v>
          </cell>
          <cell r="G2151">
            <v>114.2</v>
          </cell>
          <cell r="H2151">
            <v>121.55</v>
          </cell>
          <cell r="I2151">
            <v>72400</v>
          </cell>
          <cell r="J2151">
            <v>8224762.4000000004</v>
          </cell>
          <cell r="K2151">
            <v>44687</v>
          </cell>
          <cell r="L2151">
            <v>2178</v>
          </cell>
          <cell r="M2151" t="str">
            <v>INE196Y01018</v>
          </cell>
        </row>
        <row r="2152">
          <cell r="A2152" t="str">
            <v>ELGIEQUIP</v>
          </cell>
          <cell r="B2152" t="str">
            <v>EQ</v>
          </cell>
          <cell r="C2152">
            <v>330</v>
          </cell>
          <cell r="D2152">
            <v>331.25</v>
          </cell>
          <cell r="E2152">
            <v>314.55</v>
          </cell>
          <cell r="F2152">
            <v>317.60000000000002</v>
          </cell>
          <cell r="G2152">
            <v>318.39999999999998</v>
          </cell>
          <cell r="H2152">
            <v>338.05</v>
          </cell>
          <cell r="I2152">
            <v>411041</v>
          </cell>
          <cell r="J2152">
            <v>131353520.09999999</v>
          </cell>
          <cell r="K2152">
            <v>44687</v>
          </cell>
          <cell r="L2152">
            <v>19707</v>
          </cell>
          <cell r="M2152" t="str">
            <v>INE285A01027</v>
          </cell>
        </row>
        <row r="2153">
          <cell r="A2153" t="str">
            <v>DEEPAKNTR</v>
          </cell>
          <cell r="B2153" t="str">
            <v>EQ</v>
          </cell>
          <cell r="C2153">
            <v>2140</v>
          </cell>
          <cell r="D2153">
            <v>2145.9499999999998</v>
          </cell>
          <cell r="E2153">
            <v>2021</v>
          </cell>
          <cell r="F2153">
            <v>2028.6</v>
          </cell>
          <cell r="G2153">
            <v>2037</v>
          </cell>
          <cell r="H2153">
            <v>2160.5500000000002</v>
          </cell>
          <cell r="I2153">
            <v>1319779</v>
          </cell>
          <cell r="J2153">
            <v>2720367682</v>
          </cell>
          <cell r="K2153">
            <v>44687</v>
          </cell>
          <cell r="L2153">
            <v>99464</v>
          </cell>
          <cell r="M2153" t="str">
            <v>INE288B01029</v>
          </cell>
        </row>
        <row r="2154">
          <cell r="A2154" t="str">
            <v>SREEL</v>
          </cell>
          <cell r="B2154" t="str">
            <v>EQ</v>
          </cell>
          <cell r="C2154">
            <v>186</v>
          </cell>
          <cell r="D2154">
            <v>186</v>
          </cell>
          <cell r="E2154">
            <v>173.55</v>
          </cell>
          <cell r="F2154">
            <v>175.75</v>
          </cell>
          <cell r="G2154">
            <v>174.45</v>
          </cell>
          <cell r="H2154">
            <v>187.25</v>
          </cell>
          <cell r="I2154">
            <v>37104</v>
          </cell>
          <cell r="J2154">
            <v>6632430.9500000002</v>
          </cell>
          <cell r="K2154">
            <v>44687</v>
          </cell>
          <cell r="L2154">
            <v>882</v>
          </cell>
          <cell r="M2154" t="str">
            <v>INE099F01013</v>
          </cell>
        </row>
        <row r="2155">
          <cell r="A2155" t="str">
            <v>ARMANFIN</v>
          </cell>
          <cell r="B2155" t="str">
            <v>EQ</v>
          </cell>
          <cell r="C2155">
            <v>1045</v>
          </cell>
          <cell r="D2155">
            <v>1081.3</v>
          </cell>
          <cell r="E2155">
            <v>985</v>
          </cell>
          <cell r="F2155">
            <v>1011.5</v>
          </cell>
          <cell r="G2155">
            <v>1001</v>
          </cell>
          <cell r="H2155">
            <v>1078.1500000000001</v>
          </cell>
          <cell r="I2155">
            <v>27205</v>
          </cell>
          <cell r="J2155">
            <v>27860292.25</v>
          </cell>
          <cell r="K2155">
            <v>44687</v>
          </cell>
          <cell r="L2155">
            <v>5072</v>
          </cell>
          <cell r="M2155" t="str">
            <v>INE109C01017</v>
          </cell>
        </row>
        <row r="2156">
          <cell r="A2156" t="str">
            <v>SOBHA</v>
          </cell>
          <cell r="B2156" t="str">
            <v>EQ</v>
          </cell>
          <cell r="C2156">
            <v>591.79999999999995</v>
          </cell>
          <cell r="D2156">
            <v>591.79999999999995</v>
          </cell>
          <cell r="E2156">
            <v>545</v>
          </cell>
          <cell r="F2156">
            <v>558.4</v>
          </cell>
          <cell r="G2156">
            <v>562.79999999999995</v>
          </cell>
          <cell r="H2156">
            <v>595.29999999999995</v>
          </cell>
          <cell r="I2156">
            <v>943638</v>
          </cell>
          <cell r="J2156">
            <v>526368477.80000001</v>
          </cell>
          <cell r="K2156">
            <v>44687</v>
          </cell>
          <cell r="L2156">
            <v>56658</v>
          </cell>
          <cell r="M2156" t="str">
            <v>INE671H01015</v>
          </cell>
        </row>
        <row r="2157">
          <cell r="A2157" t="str">
            <v>AHLEAST</v>
          </cell>
          <cell r="B2157" t="str">
            <v>EQ</v>
          </cell>
          <cell r="C2157">
            <v>253.2</v>
          </cell>
          <cell r="D2157">
            <v>254</v>
          </cell>
          <cell r="E2157">
            <v>237.5</v>
          </cell>
          <cell r="F2157">
            <v>240.5</v>
          </cell>
          <cell r="G2157">
            <v>240.1</v>
          </cell>
          <cell r="H2157">
            <v>256.45</v>
          </cell>
          <cell r="I2157">
            <v>14657</v>
          </cell>
          <cell r="J2157">
            <v>3558913.95</v>
          </cell>
          <cell r="K2157">
            <v>44687</v>
          </cell>
          <cell r="L2157">
            <v>510</v>
          </cell>
          <cell r="M2157" t="str">
            <v>INE926K01017</v>
          </cell>
        </row>
        <row r="2158">
          <cell r="A2158" t="str">
            <v>CONTROLPR</v>
          </cell>
          <cell r="B2158" t="str">
            <v>EQ</v>
          </cell>
          <cell r="C2158">
            <v>465</v>
          </cell>
          <cell r="D2158">
            <v>465</v>
          </cell>
          <cell r="E2158">
            <v>433.35</v>
          </cell>
          <cell r="F2158">
            <v>439.25</v>
          </cell>
          <cell r="G2158">
            <v>443</v>
          </cell>
          <cell r="H2158">
            <v>468.65</v>
          </cell>
          <cell r="I2158">
            <v>41464</v>
          </cell>
          <cell r="J2158">
            <v>18547909.149999999</v>
          </cell>
          <cell r="K2158">
            <v>44687</v>
          </cell>
          <cell r="L2158">
            <v>3325</v>
          </cell>
          <cell r="M2158" t="str">
            <v>INE663B01015</v>
          </cell>
        </row>
        <row r="2159">
          <cell r="A2159" t="str">
            <v>ASALCBR</v>
          </cell>
          <cell r="B2159" t="str">
            <v>EQ</v>
          </cell>
          <cell r="C2159">
            <v>467.1</v>
          </cell>
          <cell r="D2159">
            <v>470</v>
          </cell>
          <cell r="E2159">
            <v>439</v>
          </cell>
          <cell r="F2159">
            <v>445.3</v>
          </cell>
          <cell r="G2159">
            <v>445.8</v>
          </cell>
          <cell r="H2159">
            <v>475.25</v>
          </cell>
          <cell r="I2159">
            <v>98190</v>
          </cell>
          <cell r="J2159">
            <v>44204696</v>
          </cell>
          <cell r="K2159">
            <v>44687</v>
          </cell>
          <cell r="L2159">
            <v>6708</v>
          </cell>
          <cell r="M2159" t="str">
            <v>INE073G01016</v>
          </cell>
        </row>
        <row r="2160">
          <cell r="A2160" t="str">
            <v>MRO-TEK</v>
          </cell>
          <cell r="B2160" t="str">
            <v>EQ</v>
          </cell>
          <cell r="C2160">
            <v>59.25</v>
          </cell>
          <cell r="D2160">
            <v>61</v>
          </cell>
          <cell r="E2160">
            <v>57</v>
          </cell>
          <cell r="F2160">
            <v>57.8</v>
          </cell>
          <cell r="G2160">
            <v>57.2</v>
          </cell>
          <cell r="H2160">
            <v>61.7</v>
          </cell>
          <cell r="I2160">
            <v>16993</v>
          </cell>
          <cell r="J2160">
            <v>997550.55</v>
          </cell>
          <cell r="K2160">
            <v>44687</v>
          </cell>
          <cell r="L2160">
            <v>403</v>
          </cell>
          <cell r="M2160" t="str">
            <v>INE398B01018</v>
          </cell>
        </row>
        <row r="2161">
          <cell r="A2161" t="str">
            <v>KINGFA</v>
          </cell>
          <cell r="B2161" t="str">
            <v>EQ</v>
          </cell>
          <cell r="C2161">
            <v>1100</v>
          </cell>
          <cell r="D2161">
            <v>1100</v>
          </cell>
          <cell r="E2161">
            <v>1026.3499999999999</v>
          </cell>
          <cell r="F2161">
            <v>1035.7</v>
          </cell>
          <cell r="G2161">
            <v>1033</v>
          </cell>
          <cell r="H2161">
            <v>1105.9000000000001</v>
          </cell>
          <cell r="I2161">
            <v>15466</v>
          </cell>
          <cell r="J2161">
            <v>16267338.050000001</v>
          </cell>
          <cell r="K2161">
            <v>44687</v>
          </cell>
          <cell r="L2161">
            <v>1116</v>
          </cell>
          <cell r="M2161" t="str">
            <v>INE473D01015</v>
          </cell>
        </row>
        <row r="2162">
          <cell r="A2162" t="str">
            <v>COFORGE</v>
          </cell>
          <cell r="B2162" t="str">
            <v>EQ</v>
          </cell>
          <cell r="C2162">
            <v>4050</v>
          </cell>
          <cell r="D2162">
            <v>4056.65</v>
          </cell>
          <cell r="E2162">
            <v>3590.75</v>
          </cell>
          <cell r="F2162">
            <v>3905.4</v>
          </cell>
          <cell r="G2162">
            <v>3887.7</v>
          </cell>
          <cell r="H2162">
            <v>4171.6000000000004</v>
          </cell>
          <cell r="I2162">
            <v>1894205</v>
          </cell>
          <cell r="J2162">
            <v>7211552692</v>
          </cell>
          <cell r="K2162">
            <v>44687</v>
          </cell>
          <cell r="L2162">
            <v>133393</v>
          </cell>
          <cell r="M2162" t="str">
            <v>INE591G01017</v>
          </cell>
        </row>
        <row r="2163">
          <cell r="A2163" t="str">
            <v>TBZ</v>
          </cell>
          <cell r="B2163" t="str">
            <v>EQ</v>
          </cell>
          <cell r="C2163">
            <v>65.5</v>
          </cell>
          <cell r="D2163">
            <v>67</v>
          </cell>
          <cell r="E2163">
            <v>62.6</v>
          </cell>
          <cell r="F2163">
            <v>63.8</v>
          </cell>
          <cell r="G2163">
            <v>63.95</v>
          </cell>
          <cell r="H2163">
            <v>68.150000000000006</v>
          </cell>
          <cell r="I2163">
            <v>224980</v>
          </cell>
          <cell r="J2163">
            <v>14521352.85</v>
          </cell>
          <cell r="K2163">
            <v>44687</v>
          </cell>
          <cell r="L2163">
            <v>2626</v>
          </cell>
          <cell r="M2163" t="str">
            <v>INE760L01018</v>
          </cell>
        </row>
        <row r="2164">
          <cell r="A2164" t="str">
            <v>GRAUWEIL</v>
          </cell>
          <cell r="B2164" t="str">
            <v>EQ</v>
          </cell>
          <cell r="C2164">
            <v>71.150000000000006</v>
          </cell>
          <cell r="D2164">
            <v>71.95</v>
          </cell>
          <cell r="E2164">
            <v>67.099999999999994</v>
          </cell>
          <cell r="F2164">
            <v>68.150000000000006</v>
          </cell>
          <cell r="G2164">
            <v>68.5</v>
          </cell>
          <cell r="H2164">
            <v>72.8</v>
          </cell>
          <cell r="I2164">
            <v>910666</v>
          </cell>
          <cell r="J2164">
            <v>62882743.200000003</v>
          </cell>
          <cell r="K2164">
            <v>44687</v>
          </cell>
          <cell r="L2164">
            <v>8401</v>
          </cell>
          <cell r="M2164" t="str">
            <v>INE266D01021</v>
          </cell>
        </row>
        <row r="2165">
          <cell r="A2165" t="str">
            <v>GPIL</v>
          </cell>
          <cell r="B2165" t="str">
            <v>EQ</v>
          </cell>
          <cell r="C2165">
            <v>398</v>
          </cell>
          <cell r="D2165">
            <v>398</v>
          </cell>
          <cell r="E2165">
            <v>374.15</v>
          </cell>
          <cell r="F2165">
            <v>379.15</v>
          </cell>
          <cell r="G2165">
            <v>385</v>
          </cell>
          <cell r="H2165">
            <v>405.1</v>
          </cell>
          <cell r="I2165">
            <v>539929</v>
          </cell>
          <cell r="J2165">
            <v>207874946</v>
          </cell>
          <cell r="K2165">
            <v>44687</v>
          </cell>
          <cell r="L2165">
            <v>15886</v>
          </cell>
          <cell r="M2165" t="str">
            <v>INE177H01021</v>
          </cell>
        </row>
        <row r="2166">
          <cell r="A2166" t="str">
            <v>PFC</v>
          </cell>
          <cell r="B2166" t="str">
            <v>N7</v>
          </cell>
          <cell r="C2166">
            <v>1281.5</v>
          </cell>
          <cell r="D2166">
            <v>1283</v>
          </cell>
          <cell r="E2166">
            <v>1281.5</v>
          </cell>
          <cell r="F2166">
            <v>1283</v>
          </cell>
          <cell r="G2166">
            <v>1283</v>
          </cell>
          <cell r="H2166">
            <v>1371</v>
          </cell>
          <cell r="I2166">
            <v>2</v>
          </cell>
          <cell r="J2166">
            <v>2564.5</v>
          </cell>
          <cell r="K2166">
            <v>44687</v>
          </cell>
          <cell r="L2166">
            <v>2</v>
          </cell>
          <cell r="M2166" t="str">
            <v>INE134E07455</v>
          </cell>
        </row>
        <row r="2167">
          <cell r="A2167" t="str">
            <v>PANACEABIO</v>
          </cell>
          <cell r="B2167" t="str">
            <v>EQ</v>
          </cell>
          <cell r="C2167">
            <v>157</v>
          </cell>
          <cell r="D2167">
            <v>157</v>
          </cell>
          <cell r="E2167">
            <v>141.4</v>
          </cell>
          <cell r="F2167">
            <v>147</v>
          </cell>
          <cell r="G2167">
            <v>148</v>
          </cell>
          <cell r="H2167">
            <v>157.1</v>
          </cell>
          <cell r="I2167">
            <v>63093</v>
          </cell>
          <cell r="J2167">
            <v>9463550.3499999996</v>
          </cell>
          <cell r="K2167">
            <v>44687</v>
          </cell>
          <cell r="L2167">
            <v>1695</v>
          </cell>
          <cell r="M2167" t="str">
            <v>INE922B01023</v>
          </cell>
        </row>
        <row r="2168">
          <cell r="A2168" t="str">
            <v>NLCINDIA</v>
          </cell>
          <cell r="B2168" t="str">
            <v>EQ</v>
          </cell>
          <cell r="C2168">
            <v>85</v>
          </cell>
          <cell r="D2168">
            <v>85.7</v>
          </cell>
          <cell r="E2168">
            <v>81.400000000000006</v>
          </cell>
          <cell r="F2168">
            <v>82</v>
          </cell>
          <cell r="G2168">
            <v>82.5</v>
          </cell>
          <cell r="H2168">
            <v>87.7</v>
          </cell>
          <cell r="I2168">
            <v>10210492</v>
          </cell>
          <cell r="J2168">
            <v>852634479.10000002</v>
          </cell>
          <cell r="K2168">
            <v>44687</v>
          </cell>
          <cell r="L2168">
            <v>39417</v>
          </cell>
          <cell r="M2168" t="str">
            <v>INE589A01014</v>
          </cell>
        </row>
        <row r="2169">
          <cell r="A2169" t="str">
            <v>JAYAGROGN</v>
          </cell>
          <cell r="B2169" t="str">
            <v>EQ</v>
          </cell>
          <cell r="C2169">
            <v>256.10000000000002</v>
          </cell>
          <cell r="D2169">
            <v>262.10000000000002</v>
          </cell>
          <cell r="E2169">
            <v>242.5</v>
          </cell>
          <cell r="F2169">
            <v>244.7</v>
          </cell>
          <cell r="G2169">
            <v>245.2</v>
          </cell>
          <cell r="H2169">
            <v>261.89999999999998</v>
          </cell>
          <cell r="I2169">
            <v>184926</v>
          </cell>
          <cell r="J2169">
            <v>46624899.799999997</v>
          </cell>
          <cell r="K2169">
            <v>44687</v>
          </cell>
          <cell r="L2169">
            <v>10444</v>
          </cell>
          <cell r="M2169" t="str">
            <v>INE785A01026</v>
          </cell>
        </row>
        <row r="2170">
          <cell r="A2170" t="str">
            <v>GUJALKALI</v>
          </cell>
          <cell r="B2170" t="str">
            <v>EQ</v>
          </cell>
          <cell r="C2170">
            <v>963.4</v>
          </cell>
          <cell r="D2170">
            <v>970.95</v>
          </cell>
          <cell r="E2170">
            <v>902.4</v>
          </cell>
          <cell r="F2170">
            <v>910.9</v>
          </cell>
          <cell r="G2170">
            <v>909.95</v>
          </cell>
          <cell r="H2170">
            <v>976.5</v>
          </cell>
          <cell r="I2170">
            <v>818185</v>
          </cell>
          <cell r="J2170">
            <v>763131892.5</v>
          </cell>
          <cell r="K2170">
            <v>44687</v>
          </cell>
          <cell r="L2170">
            <v>34113</v>
          </cell>
          <cell r="M2170" t="str">
            <v>INE186A01019</v>
          </cell>
        </row>
        <row r="2171">
          <cell r="A2171" t="str">
            <v>POKARNA</v>
          </cell>
          <cell r="B2171" t="str">
            <v>EQ</v>
          </cell>
          <cell r="C2171">
            <v>602</v>
          </cell>
          <cell r="D2171">
            <v>609.9</v>
          </cell>
          <cell r="E2171">
            <v>569.4</v>
          </cell>
          <cell r="F2171">
            <v>581.04999999999995</v>
          </cell>
          <cell r="G2171">
            <v>578.9</v>
          </cell>
          <cell r="H2171">
            <v>623.45000000000005</v>
          </cell>
          <cell r="I2171">
            <v>95072</v>
          </cell>
          <cell r="J2171">
            <v>55862418</v>
          </cell>
          <cell r="K2171">
            <v>44687</v>
          </cell>
          <cell r="L2171">
            <v>7670</v>
          </cell>
          <cell r="M2171" t="str">
            <v>INE637C01025</v>
          </cell>
        </row>
        <row r="2172">
          <cell r="A2172" t="str">
            <v>AKG</v>
          </cell>
          <cell r="B2172" t="str">
            <v>EQ</v>
          </cell>
          <cell r="C2172">
            <v>39.5</v>
          </cell>
          <cell r="D2172">
            <v>40.6</v>
          </cell>
          <cell r="E2172">
            <v>36.049999999999997</v>
          </cell>
          <cell r="F2172">
            <v>36.450000000000003</v>
          </cell>
          <cell r="G2172">
            <v>36.6</v>
          </cell>
          <cell r="H2172">
            <v>39.15</v>
          </cell>
          <cell r="I2172">
            <v>40870</v>
          </cell>
          <cell r="J2172">
            <v>1532245.25</v>
          </cell>
          <cell r="K2172">
            <v>44687</v>
          </cell>
          <cell r="L2172">
            <v>1052</v>
          </cell>
          <cell r="M2172" t="str">
            <v>INE00Y801016</v>
          </cell>
        </row>
        <row r="2173">
          <cell r="A2173" t="str">
            <v>GHCL</v>
          </cell>
          <cell r="B2173" t="str">
            <v>EQ</v>
          </cell>
          <cell r="C2173">
            <v>631</v>
          </cell>
          <cell r="D2173">
            <v>635.85</v>
          </cell>
          <cell r="E2173">
            <v>592.25</v>
          </cell>
          <cell r="F2173">
            <v>595.54999999999995</v>
          </cell>
          <cell r="G2173">
            <v>595</v>
          </cell>
          <cell r="H2173">
            <v>639.75</v>
          </cell>
          <cell r="I2173">
            <v>880033</v>
          </cell>
          <cell r="J2173">
            <v>531354785</v>
          </cell>
          <cell r="K2173">
            <v>44687</v>
          </cell>
          <cell r="L2173">
            <v>27873</v>
          </cell>
          <cell r="M2173" t="str">
            <v>INE539A01019</v>
          </cell>
        </row>
        <row r="2174">
          <cell r="A2174" t="str">
            <v>TARAPUR</v>
          </cell>
          <cell r="B2174" t="str">
            <v>EQ</v>
          </cell>
          <cell r="C2174">
            <v>4.25</v>
          </cell>
          <cell r="D2174">
            <v>4.25</v>
          </cell>
          <cell r="E2174">
            <v>4</v>
          </cell>
          <cell r="F2174">
            <v>4</v>
          </cell>
          <cell r="G2174">
            <v>4</v>
          </cell>
          <cell r="H2174">
            <v>4.3</v>
          </cell>
          <cell r="I2174">
            <v>150</v>
          </cell>
          <cell r="J2174">
            <v>612.5</v>
          </cell>
          <cell r="K2174">
            <v>44687</v>
          </cell>
          <cell r="L2174">
            <v>2</v>
          </cell>
          <cell r="M2174" t="str">
            <v>INE747K01017</v>
          </cell>
        </row>
        <row r="2175">
          <cell r="A2175" t="str">
            <v>FCONSUMER</v>
          </cell>
          <cell r="B2175" t="str">
            <v>EQ</v>
          </cell>
          <cell r="C2175">
            <v>2.8</v>
          </cell>
          <cell r="D2175">
            <v>2.8</v>
          </cell>
          <cell r="E2175">
            <v>2.6</v>
          </cell>
          <cell r="F2175">
            <v>2.65</v>
          </cell>
          <cell r="G2175">
            <v>2.7</v>
          </cell>
          <cell r="H2175">
            <v>2.85</v>
          </cell>
          <cell r="I2175">
            <v>28030231</v>
          </cell>
          <cell r="J2175">
            <v>74879458.650000006</v>
          </cell>
          <cell r="K2175">
            <v>44687</v>
          </cell>
          <cell r="L2175">
            <v>21159</v>
          </cell>
          <cell r="M2175" t="str">
            <v>INE220J01025</v>
          </cell>
        </row>
        <row r="2176">
          <cell r="A2176" t="str">
            <v>DMART</v>
          </cell>
          <cell r="B2176" t="str">
            <v>EQ</v>
          </cell>
          <cell r="C2176">
            <v>3866</v>
          </cell>
          <cell r="D2176">
            <v>3889.65</v>
          </cell>
          <cell r="E2176">
            <v>3602.15</v>
          </cell>
          <cell r="F2176">
            <v>3666.2</v>
          </cell>
          <cell r="G2176">
            <v>3720</v>
          </cell>
          <cell r="H2176">
            <v>3943.8</v>
          </cell>
          <cell r="I2176">
            <v>858787</v>
          </cell>
          <cell r="J2176">
            <v>3207848584</v>
          </cell>
          <cell r="K2176">
            <v>44687</v>
          </cell>
          <cell r="L2176">
            <v>110844</v>
          </cell>
          <cell r="M2176" t="str">
            <v>INE192R01011</v>
          </cell>
        </row>
        <row r="2177">
          <cell r="A2177" t="str">
            <v>SANGINITA</v>
          </cell>
          <cell r="B2177" t="str">
            <v>EQ</v>
          </cell>
          <cell r="C2177">
            <v>24</v>
          </cell>
          <cell r="D2177">
            <v>24</v>
          </cell>
          <cell r="E2177">
            <v>21.45</v>
          </cell>
          <cell r="F2177">
            <v>22.35</v>
          </cell>
          <cell r="G2177">
            <v>22.45</v>
          </cell>
          <cell r="H2177">
            <v>24.05</v>
          </cell>
          <cell r="I2177">
            <v>92708</v>
          </cell>
          <cell r="J2177">
            <v>2078314.4</v>
          </cell>
          <cell r="K2177">
            <v>44687</v>
          </cell>
          <cell r="L2177">
            <v>633</v>
          </cell>
          <cell r="M2177" t="str">
            <v>INE753W01010</v>
          </cell>
        </row>
        <row r="2178">
          <cell r="A2178" t="str">
            <v>AAKASH</v>
          </cell>
          <cell r="B2178" t="str">
            <v>EQ</v>
          </cell>
          <cell r="C2178">
            <v>27</v>
          </cell>
          <cell r="D2178">
            <v>27.4</v>
          </cell>
          <cell r="E2178">
            <v>25.15</v>
          </cell>
          <cell r="F2178">
            <v>25.45</v>
          </cell>
          <cell r="G2178">
            <v>25.25</v>
          </cell>
          <cell r="H2178">
            <v>27.4</v>
          </cell>
          <cell r="I2178">
            <v>278690</v>
          </cell>
          <cell r="J2178">
            <v>7238393.25</v>
          </cell>
          <cell r="K2178">
            <v>44687</v>
          </cell>
          <cell r="L2178">
            <v>601</v>
          </cell>
          <cell r="M2178" t="str">
            <v>INE087Z01024</v>
          </cell>
        </row>
        <row r="2179">
          <cell r="A2179" t="str">
            <v>AMBICAAGAR</v>
          </cell>
          <cell r="B2179" t="str">
            <v>EQ</v>
          </cell>
          <cell r="C2179">
            <v>25.7</v>
          </cell>
          <cell r="D2179">
            <v>25.9</v>
          </cell>
          <cell r="E2179">
            <v>23.35</v>
          </cell>
          <cell r="F2179">
            <v>24</v>
          </cell>
          <cell r="G2179">
            <v>24</v>
          </cell>
          <cell r="H2179">
            <v>25.85</v>
          </cell>
          <cell r="I2179">
            <v>77021</v>
          </cell>
          <cell r="J2179">
            <v>1852399.5</v>
          </cell>
          <cell r="K2179">
            <v>44687</v>
          </cell>
          <cell r="L2179">
            <v>676</v>
          </cell>
          <cell r="M2179" t="str">
            <v>INE792B01012</v>
          </cell>
        </row>
        <row r="2180">
          <cell r="A2180" t="str">
            <v>NIITLTD</v>
          </cell>
          <cell r="B2180" t="str">
            <v>EQ</v>
          </cell>
          <cell r="C2180">
            <v>568</v>
          </cell>
          <cell r="D2180">
            <v>568</v>
          </cell>
          <cell r="E2180">
            <v>533.29999999999995</v>
          </cell>
          <cell r="F2180">
            <v>537.20000000000005</v>
          </cell>
          <cell r="G2180">
            <v>539</v>
          </cell>
          <cell r="H2180">
            <v>579.75</v>
          </cell>
          <cell r="I2180">
            <v>521676</v>
          </cell>
          <cell r="J2180">
            <v>284062720.39999998</v>
          </cell>
          <cell r="K2180">
            <v>44687</v>
          </cell>
          <cell r="L2180">
            <v>22012</v>
          </cell>
          <cell r="M2180" t="str">
            <v>INE161A01038</v>
          </cell>
        </row>
        <row r="2181">
          <cell r="A2181" t="str">
            <v>TAINWALCHM</v>
          </cell>
          <cell r="B2181" t="str">
            <v>EQ</v>
          </cell>
          <cell r="C2181">
            <v>93.5</v>
          </cell>
          <cell r="D2181">
            <v>94</v>
          </cell>
          <cell r="E2181">
            <v>86.6</v>
          </cell>
          <cell r="F2181">
            <v>87.95</v>
          </cell>
          <cell r="G2181">
            <v>88</v>
          </cell>
          <cell r="H2181">
            <v>95</v>
          </cell>
          <cell r="I2181">
            <v>31512</v>
          </cell>
          <cell r="J2181">
            <v>2802900.5</v>
          </cell>
          <cell r="K2181">
            <v>44687</v>
          </cell>
          <cell r="L2181">
            <v>468</v>
          </cell>
          <cell r="M2181" t="str">
            <v>INE123C01018</v>
          </cell>
        </row>
        <row r="2182">
          <cell r="A2182" t="str">
            <v>PATINTPP</v>
          </cell>
          <cell r="B2182" t="str">
            <v>E1</v>
          </cell>
          <cell r="C2182">
            <v>4.8</v>
          </cell>
          <cell r="D2182">
            <v>4.8</v>
          </cell>
          <cell r="E2182">
            <v>4.0999999999999996</v>
          </cell>
          <cell r="F2182">
            <v>4.25</v>
          </cell>
          <cell r="G2182">
            <v>4.45</v>
          </cell>
          <cell r="H2182">
            <v>4.5999999999999996</v>
          </cell>
          <cell r="I2182">
            <v>70793</v>
          </cell>
          <cell r="J2182">
            <v>302241.55</v>
          </cell>
          <cell r="K2182">
            <v>44687</v>
          </cell>
          <cell r="L2182">
            <v>155</v>
          </cell>
          <cell r="M2182" t="str">
            <v>IN9529D01012</v>
          </cell>
        </row>
        <row r="2183">
          <cell r="A2183" t="str">
            <v>VOLTAS</v>
          </cell>
          <cell r="B2183" t="str">
            <v>EQ</v>
          </cell>
          <cell r="C2183">
            <v>1096</v>
          </cell>
          <cell r="D2183">
            <v>1099.55</v>
          </cell>
          <cell r="E2183">
            <v>1045</v>
          </cell>
          <cell r="F2183">
            <v>1069.3</v>
          </cell>
          <cell r="G2183">
            <v>1065</v>
          </cell>
          <cell r="H2183">
            <v>1157.45</v>
          </cell>
          <cell r="I2183">
            <v>4279051</v>
          </cell>
          <cell r="J2183">
            <v>4603354164</v>
          </cell>
          <cell r="K2183">
            <v>44687</v>
          </cell>
          <cell r="L2183">
            <v>133650</v>
          </cell>
          <cell r="M2183" t="str">
            <v>INE226A01021</v>
          </cell>
        </row>
        <row r="2184">
          <cell r="A2184" t="str">
            <v>INOXWIND</v>
          </cell>
          <cell r="B2184" t="str">
            <v>EQ</v>
          </cell>
          <cell r="C2184">
            <v>100.7</v>
          </cell>
          <cell r="D2184">
            <v>102.65</v>
          </cell>
          <cell r="E2184">
            <v>95</v>
          </cell>
          <cell r="F2184">
            <v>96.1</v>
          </cell>
          <cell r="G2184">
            <v>96.25</v>
          </cell>
          <cell r="H2184">
            <v>104.15</v>
          </cell>
          <cell r="I2184">
            <v>731264</v>
          </cell>
          <cell r="J2184">
            <v>71711640.400000006</v>
          </cell>
          <cell r="K2184">
            <v>44687</v>
          </cell>
          <cell r="L2184">
            <v>10048</v>
          </cell>
          <cell r="M2184" t="str">
            <v>INE066P01011</v>
          </cell>
        </row>
        <row r="2185">
          <cell r="A2185" t="str">
            <v>UTTAMSUGAR</v>
          </cell>
          <cell r="B2185" t="str">
            <v>EQ</v>
          </cell>
          <cell r="C2185">
            <v>247</v>
          </cell>
          <cell r="D2185">
            <v>252.5</v>
          </cell>
          <cell r="E2185">
            <v>228</v>
          </cell>
          <cell r="F2185">
            <v>236.85</v>
          </cell>
          <cell r="G2185">
            <v>237</v>
          </cell>
          <cell r="H2185">
            <v>256.8</v>
          </cell>
          <cell r="I2185">
            <v>331683</v>
          </cell>
          <cell r="J2185">
            <v>78678571.900000006</v>
          </cell>
          <cell r="K2185">
            <v>44687</v>
          </cell>
          <cell r="L2185">
            <v>8837</v>
          </cell>
          <cell r="M2185" t="str">
            <v>INE786F01031</v>
          </cell>
        </row>
        <row r="2186">
          <cell r="A2186" t="str">
            <v>SHRADHA</v>
          </cell>
          <cell r="B2186" t="str">
            <v>EQ</v>
          </cell>
          <cell r="C2186">
            <v>48.5</v>
          </cell>
          <cell r="D2186">
            <v>48.5</v>
          </cell>
          <cell r="E2186">
            <v>45</v>
          </cell>
          <cell r="F2186">
            <v>45.2</v>
          </cell>
          <cell r="G2186">
            <v>46</v>
          </cell>
          <cell r="H2186">
            <v>49.05</v>
          </cell>
          <cell r="I2186">
            <v>17322</v>
          </cell>
          <cell r="J2186">
            <v>794751.5</v>
          </cell>
          <cell r="K2186">
            <v>44687</v>
          </cell>
          <cell r="L2186">
            <v>278</v>
          </cell>
          <cell r="M2186" t="str">
            <v>INE715Y01015</v>
          </cell>
        </row>
        <row r="2187">
          <cell r="A2187" t="str">
            <v>IBULHSGFIN</v>
          </cell>
          <cell r="B2187" t="str">
            <v>YI</v>
          </cell>
          <cell r="C2187">
            <v>920</v>
          </cell>
          <cell r="D2187">
            <v>920</v>
          </cell>
          <cell r="E2187">
            <v>920</v>
          </cell>
          <cell r="F2187">
            <v>920</v>
          </cell>
          <cell r="G2187">
            <v>920</v>
          </cell>
          <cell r="H2187">
            <v>1000</v>
          </cell>
          <cell r="I2187">
            <v>10</v>
          </cell>
          <cell r="J2187">
            <v>9200</v>
          </cell>
          <cell r="K2187">
            <v>44687</v>
          </cell>
          <cell r="L2187">
            <v>2</v>
          </cell>
          <cell r="M2187" t="str">
            <v>INE148I07LJ7</v>
          </cell>
        </row>
        <row r="2188">
          <cell r="A2188" t="str">
            <v>UCL</v>
          </cell>
          <cell r="B2188" t="str">
            <v>SM</v>
          </cell>
          <cell r="C2188">
            <v>51.05</v>
          </cell>
          <cell r="D2188">
            <v>57</v>
          </cell>
          <cell r="E2188">
            <v>51.05</v>
          </cell>
          <cell r="F2188">
            <v>57</v>
          </cell>
          <cell r="G2188">
            <v>57</v>
          </cell>
          <cell r="H2188">
            <v>62</v>
          </cell>
          <cell r="I2188">
            <v>6000</v>
          </cell>
          <cell r="J2188">
            <v>330100</v>
          </cell>
          <cell r="K2188">
            <v>44687</v>
          </cell>
          <cell r="L2188">
            <v>3</v>
          </cell>
          <cell r="M2188" t="str">
            <v>INE00NI01015</v>
          </cell>
        </row>
        <row r="2189">
          <cell r="A2189" t="str">
            <v>ANGELONE</v>
          </cell>
          <cell r="B2189" t="str">
            <v>EQ</v>
          </cell>
          <cell r="C2189">
            <v>1529.05</v>
          </cell>
          <cell r="D2189">
            <v>1529.05</v>
          </cell>
          <cell r="E2189">
            <v>1333</v>
          </cell>
          <cell r="F2189">
            <v>1452.5</v>
          </cell>
          <cell r="G2189">
            <v>1466</v>
          </cell>
          <cell r="H2189">
            <v>1583.4</v>
          </cell>
          <cell r="I2189">
            <v>4133008</v>
          </cell>
          <cell r="J2189">
            <v>5942238698</v>
          </cell>
          <cell r="K2189">
            <v>44687</v>
          </cell>
          <cell r="L2189">
            <v>162313</v>
          </cell>
          <cell r="M2189" t="str">
            <v>INE732I01013</v>
          </cell>
        </row>
        <row r="2190">
          <cell r="A2190" t="str">
            <v>CELEBRITY</v>
          </cell>
          <cell r="B2190" t="str">
            <v>EQ</v>
          </cell>
          <cell r="C2190">
            <v>16.149999999999999</v>
          </cell>
          <cell r="D2190">
            <v>16.7</v>
          </cell>
          <cell r="E2190">
            <v>15.25</v>
          </cell>
          <cell r="F2190">
            <v>15.45</v>
          </cell>
          <cell r="G2190">
            <v>15.35</v>
          </cell>
          <cell r="H2190">
            <v>16.850000000000001</v>
          </cell>
          <cell r="I2190">
            <v>86533</v>
          </cell>
          <cell r="J2190">
            <v>1367416.9</v>
          </cell>
          <cell r="K2190">
            <v>44687</v>
          </cell>
          <cell r="L2190">
            <v>367</v>
          </cell>
          <cell r="M2190" t="str">
            <v>INE185H01016</v>
          </cell>
        </row>
        <row r="2191">
          <cell r="A2191" t="str">
            <v>TRIVENI</v>
          </cell>
          <cell r="B2191" t="str">
            <v>EQ</v>
          </cell>
          <cell r="C2191">
            <v>317.75</v>
          </cell>
          <cell r="D2191">
            <v>317.75</v>
          </cell>
          <cell r="E2191">
            <v>295</v>
          </cell>
          <cell r="F2191">
            <v>296.3</v>
          </cell>
          <cell r="G2191">
            <v>297.39999999999998</v>
          </cell>
          <cell r="H2191">
            <v>323.14999999999998</v>
          </cell>
          <cell r="I2191">
            <v>1197575</v>
          </cell>
          <cell r="J2191">
            <v>361720781</v>
          </cell>
          <cell r="K2191">
            <v>44687</v>
          </cell>
          <cell r="L2191">
            <v>23245</v>
          </cell>
          <cell r="M2191" t="str">
            <v>INE256C01024</v>
          </cell>
        </row>
        <row r="2192">
          <cell r="A2192" t="str">
            <v>SBCL</v>
          </cell>
          <cell r="B2192" t="str">
            <v>EQ</v>
          </cell>
          <cell r="C2192">
            <v>484.55</v>
          </cell>
          <cell r="D2192">
            <v>489.8</v>
          </cell>
          <cell r="E2192">
            <v>432.65</v>
          </cell>
          <cell r="F2192">
            <v>448.85</v>
          </cell>
          <cell r="G2192">
            <v>455.9</v>
          </cell>
          <cell r="H2192">
            <v>489.85</v>
          </cell>
          <cell r="I2192">
            <v>150022</v>
          </cell>
          <cell r="J2192">
            <v>68297370.650000006</v>
          </cell>
          <cell r="K2192">
            <v>44687</v>
          </cell>
          <cell r="L2192">
            <v>10798</v>
          </cell>
          <cell r="M2192" t="str">
            <v>INE386D01027</v>
          </cell>
        </row>
        <row r="2193">
          <cell r="A2193" t="str">
            <v>DYNAMATECH</v>
          </cell>
          <cell r="B2193" t="str">
            <v>EQ</v>
          </cell>
          <cell r="C2193">
            <v>2130</v>
          </cell>
          <cell r="D2193">
            <v>2140</v>
          </cell>
          <cell r="E2193">
            <v>1920</v>
          </cell>
          <cell r="F2193">
            <v>1950.2</v>
          </cell>
          <cell r="G2193">
            <v>1935.95</v>
          </cell>
          <cell r="H2193">
            <v>2143.5</v>
          </cell>
          <cell r="I2193">
            <v>22090</v>
          </cell>
          <cell r="J2193">
            <v>43982778.549999997</v>
          </cell>
          <cell r="K2193">
            <v>44687</v>
          </cell>
          <cell r="L2193">
            <v>3997</v>
          </cell>
          <cell r="M2193" t="str">
            <v>INE221B01012</v>
          </cell>
        </row>
        <row r="2194">
          <cell r="A2194" t="str">
            <v>MOHITIND</v>
          </cell>
          <cell r="B2194" t="str">
            <v>EQ</v>
          </cell>
          <cell r="C2194">
            <v>22</v>
          </cell>
          <cell r="D2194">
            <v>22.8</v>
          </cell>
          <cell r="E2194">
            <v>19.600000000000001</v>
          </cell>
          <cell r="F2194">
            <v>20.149999999999999</v>
          </cell>
          <cell r="G2194">
            <v>20.45</v>
          </cell>
          <cell r="H2194">
            <v>22.15</v>
          </cell>
          <cell r="I2194">
            <v>177611</v>
          </cell>
          <cell r="J2194">
            <v>3574896.95</v>
          </cell>
          <cell r="K2194">
            <v>44687</v>
          </cell>
          <cell r="L2194">
            <v>1012</v>
          </cell>
          <cell r="M2194" t="str">
            <v>INE954E01012</v>
          </cell>
        </row>
        <row r="2195">
          <cell r="A2195" t="str">
            <v>EC4RG</v>
          </cell>
          <cell r="B2195" t="str">
            <v>MF</v>
          </cell>
          <cell r="C2195">
            <v>14.57</v>
          </cell>
          <cell r="D2195">
            <v>14.57</v>
          </cell>
          <cell r="E2195">
            <v>14.57</v>
          </cell>
          <cell r="F2195">
            <v>14.57</v>
          </cell>
          <cell r="G2195">
            <v>14.57</v>
          </cell>
          <cell r="H2195">
            <v>16.02</v>
          </cell>
          <cell r="I2195">
            <v>500</v>
          </cell>
          <cell r="J2195">
            <v>7285</v>
          </cell>
          <cell r="K2195">
            <v>44687</v>
          </cell>
          <cell r="L2195">
            <v>1</v>
          </cell>
          <cell r="M2195" t="str">
            <v>INF903JA1DN0</v>
          </cell>
        </row>
        <row r="2196">
          <cell r="A2196" t="str">
            <v>STARTECK</v>
          </cell>
          <cell r="B2196" t="str">
            <v>EQ</v>
          </cell>
          <cell r="C2196">
            <v>193.9</v>
          </cell>
          <cell r="D2196">
            <v>193.9</v>
          </cell>
          <cell r="E2196">
            <v>176.25</v>
          </cell>
          <cell r="F2196">
            <v>176.25</v>
          </cell>
          <cell r="G2196">
            <v>176.25</v>
          </cell>
          <cell r="H2196">
            <v>195.8</v>
          </cell>
          <cell r="I2196">
            <v>77060</v>
          </cell>
          <cell r="J2196">
            <v>13953939.6</v>
          </cell>
          <cell r="K2196">
            <v>44687</v>
          </cell>
          <cell r="L2196">
            <v>1249</v>
          </cell>
          <cell r="M2196" t="str">
            <v>INE992I01013</v>
          </cell>
        </row>
        <row r="2197">
          <cell r="A2197" t="str">
            <v>DCMNVL</v>
          </cell>
          <cell r="B2197" t="str">
            <v>EQ</v>
          </cell>
          <cell r="C2197">
            <v>232.05</v>
          </cell>
          <cell r="D2197">
            <v>237.45</v>
          </cell>
          <cell r="E2197">
            <v>228.95</v>
          </cell>
          <cell r="F2197">
            <v>228.95</v>
          </cell>
          <cell r="G2197">
            <v>228.95</v>
          </cell>
          <cell r="H2197">
            <v>254.35</v>
          </cell>
          <cell r="I2197">
            <v>97665</v>
          </cell>
          <cell r="J2197">
            <v>22436516</v>
          </cell>
          <cell r="K2197">
            <v>44687</v>
          </cell>
          <cell r="L2197">
            <v>855</v>
          </cell>
          <cell r="M2197" t="str">
            <v>INE08KP01019</v>
          </cell>
        </row>
        <row r="2198">
          <cell r="A2198" t="str">
            <v>NGIL</v>
          </cell>
          <cell r="B2198" t="str">
            <v>EQ</v>
          </cell>
          <cell r="C2198">
            <v>209.45</v>
          </cell>
          <cell r="D2198">
            <v>222</v>
          </cell>
          <cell r="E2198">
            <v>182.05</v>
          </cell>
          <cell r="F2198">
            <v>182.05</v>
          </cell>
          <cell r="G2198">
            <v>182.05</v>
          </cell>
          <cell r="H2198">
            <v>202.25</v>
          </cell>
          <cell r="I2198">
            <v>163946</v>
          </cell>
          <cell r="J2198">
            <v>32376715.550000001</v>
          </cell>
          <cell r="K2198">
            <v>44687</v>
          </cell>
          <cell r="L2198">
            <v>1662</v>
          </cell>
          <cell r="M2198" t="str">
            <v>INE236Y01012</v>
          </cell>
        </row>
        <row r="2199">
          <cell r="A2199" t="str">
            <v>NITIRAJ</v>
          </cell>
          <cell r="B2199" t="str">
            <v>EQ</v>
          </cell>
          <cell r="C2199">
            <v>76.5</v>
          </cell>
          <cell r="D2199">
            <v>76.900000000000006</v>
          </cell>
          <cell r="E2199">
            <v>69</v>
          </cell>
          <cell r="F2199">
            <v>70.099999999999994</v>
          </cell>
          <cell r="G2199">
            <v>71.400000000000006</v>
          </cell>
          <cell r="H2199">
            <v>77.900000000000006</v>
          </cell>
          <cell r="I2199">
            <v>15153</v>
          </cell>
          <cell r="J2199">
            <v>1097801.55</v>
          </cell>
          <cell r="K2199">
            <v>44687</v>
          </cell>
          <cell r="L2199">
            <v>379</v>
          </cell>
          <cell r="M2199" t="str">
            <v>INE439T01012</v>
          </cell>
        </row>
        <row r="2200">
          <cell r="A2200" t="str">
            <v>CHOLAFIN</v>
          </cell>
          <cell r="B2200" t="str">
            <v>EQ</v>
          </cell>
          <cell r="C2200">
            <v>696.1</v>
          </cell>
          <cell r="D2200">
            <v>699.95</v>
          </cell>
          <cell r="E2200">
            <v>629.20000000000005</v>
          </cell>
          <cell r="F2200">
            <v>636.85</v>
          </cell>
          <cell r="G2200">
            <v>641.5</v>
          </cell>
          <cell r="H2200">
            <v>715.3</v>
          </cell>
          <cell r="I2200">
            <v>8926118</v>
          </cell>
          <cell r="J2200">
            <v>5819853813</v>
          </cell>
          <cell r="K2200">
            <v>44687</v>
          </cell>
          <cell r="L2200">
            <v>159598</v>
          </cell>
          <cell r="M2200" t="str">
            <v>INE121A01024</v>
          </cell>
        </row>
        <row r="2201">
          <cell r="A2201" t="str">
            <v>VEDL</v>
          </cell>
          <cell r="B2201" t="str">
            <v>EQ</v>
          </cell>
          <cell r="C2201">
            <v>365</v>
          </cell>
          <cell r="D2201">
            <v>372</v>
          </cell>
          <cell r="E2201">
            <v>356.05</v>
          </cell>
          <cell r="F2201">
            <v>360.4</v>
          </cell>
          <cell r="G2201">
            <v>361.7</v>
          </cell>
          <cell r="H2201">
            <v>405.2</v>
          </cell>
          <cell r="I2201">
            <v>17372415</v>
          </cell>
          <cell r="J2201">
            <v>6304720372</v>
          </cell>
          <cell r="K2201">
            <v>44687</v>
          </cell>
          <cell r="L2201">
            <v>194304</v>
          </cell>
          <cell r="M2201" t="str">
            <v>INE205A01025</v>
          </cell>
        </row>
        <row r="2202">
          <cell r="A2202" t="str">
            <v>DCMSHRIRAM</v>
          </cell>
          <cell r="B2202" t="str">
            <v>EQ</v>
          </cell>
          <cell r="C2202">
            <v>1145</v>
          </cell>
          <cell r="D2202">
            <v>1169</v>
          </cell>
          <cell r="E2202">
            <v>1055</v>
          </cell>
          <cell r="F2202">
            <v>1070.25</v>
          </cell>
          <cell r="G2202">
            <v>1057.5</v>
          </cell>
          <cell r="H2202">
            <v>1206.8499999999999</v>
          </cell>
          <cell r="I2202">
            <v>658308</v>
          </cell>
          <cell r="J2202">
            <v>732080442.60000002</v>
          </cell>
          <cell r="K2202">
            <v>44687</v>
          </cell>
          <cell r="L2202">
            <v>34502</v>
          </cell>
          <cell r="M2202" t="str">
            <v>INE499A01024</v>
          </cell>
        </row>
        <row r="2203">
          <cell r="A2203" t="str">
            <v>NHAI</v>
          </cell>
          <cell r="B2203" t="str">
            <v>N5</v>
          </cell>
          <cell r="C2203">
            <v>1669.9</v>
          </cell>
          <cell r="D2203">
            <v>1669.9</v>
          </cell>
          <cell r="E2203">
            <v>1163.77</v>
          </cell>
          <cell r="F2203">
            <v>1163.8900000000001</v>
          </cell>
          <cell r="G2203">
            <v>1163.8900000000001</v>
          </cell>
          <cell r="H2203">
            <v>1392</v>
          </cell>
          <cell r="I2203">
            <v>5</v>
          </cell>
          <cell r="J2203">
            <v>7310.56</v>
          </cell>
          <cell r="K2203">
            <v>44687</v>
          </cell>
          <cell r="L2203">
            <v>5</v>
          </cell>
          <cell r="M2203" t="str">
            <v>INE906B07DE1</v>
          </cell>
        </row>
        <row r="2204">
          <cell r="A2204" t="str">
            <v>CUPID</v>
          </cell>
          <cell r="B2204" t="str">
            <v>EQ</v>
          </cell>
          <cell r="C2204">
            <v>337</v>
          </cell>
          <cell r="D2204">
            <v>337</v>
          </cell>
          <cell r="E2204">
            <v>274.45</v>
          </cell>
          <cell r="F2204">
            <v>282.45</v>
          </cell>
          <cell r="G2204">
            <v>282.60000000000002</v>
          </cell>
          <cell r="H2204">
            <v>343.05</v>
          </cell>
          <cell r="I2204">
            <v>1369787</v>
          </cell>
          <cell r="J2204">
            <v>398786262.30000001</v>
          </cell>
          <cell r="K2204">
            <v>44687</v>
          </cell>
          <cell r="L2204">
            <v>30382</v>
          </cell>
          <cell r="M2204" t="str">
            <v>INE509F01011</v>
          </cell>
        </row>
      </sheetData>
      <sheetData sheetId="2">
        <row r="1">
          <cell r="A1" t="str">
            <v>SYMBOL</v>
          </cell>
          <cell r="B1" t="str">
            <v>SERIES</v>
          </cell>
          <cell r="C1" t="str">
            <v>OPEN</v>
          </cell>
          <cell r="D1" t="str">
            <v>HIGH</v>
          </cell>
          <cell r="E1" t="str">
            <v>LOW</v>
          </cell>
          <cell r="F1" t="str">
            <v>CLOSE</v>
          </cell>
          <cell r="G1" t="str">
            <v>LAST</v>
          </cell>
          <cell r="H1" t="str">
            <v>PREVCLOSE</v>
          </cell>
          <cell r="I1" t="str">
            <v>TOTTRDQTY</v>
          </cell>
          <cell r="J1" t="str">
            <v>TOTTRDVAL</v>
          </cell>
          <cell r="K1" t="str">
            <v>TIMESTAMP</v>
          </cell>
          <cell r="L1" t="str">
            <v>TOTALTRADES</v>
          </cell>
          <cell r="M1" t="str">
            <v>ISIN</v>
          </cell>
        </row>
        <row r="2">
          <cell r="A2" t="str">
            <v>20MICRONS</v>
          </cell>
          <cell r="B2" t="str">
            <v>EQ</v>
          </cell>
          <cell r="C2">
            <v>88.2</v>
          </cell>
          <cell r="D2">
            <v>94.8</v>
          </cell>
          <cell r="E2">
            <v>88.15</v>
          </cell>
          <cell r="F2">
            <v>89.9</v>
          </cell>
          <cell r="G2">
            <v>90.4</v>
          </cell>
          <cell r="H2">
            <v>87.5</v>
          </cell>
          <cell r="I2">
            <v>684321</v>
          </cell>
          <cell r="J2">
            <v>62825861.049999997</v>
          </cell>
          <cell r="K2">
            <v>44658</v>
          </cell>
          <cell r="L2">
            <v>9684</v>
          </cell>
          <cell r="M2" t="str">
            <v>INE144J01027</v>
          </cell>
        </row>
        <row r="3">
          <cell r="A3" t="str">
            <v>21STCENMGM</v>
          </cell>
          <cell r="B3" t="str">
            <v>EQ</v>
          </cell>
          <cell r="C3">
            <v>30.8</v>
          </cell>
          <cell r="D3">
            <v>30.8</v>
          </cell>
          <cell r="E3">
            <v>29.7</v>
          </cell>
          <cell r="F3">
            <v>29.95</v>
          </cell>
          <cell r="G3">
            <v>29.95</v>
          </cell>
          <cell r="H3">
            <v>30.2</v>
          </cell>
          <cell r="I3">
            <v>20714</v>
          </cell>
          <cell r="J3">
            <v>626016.25</v>
          </cell>
          <cell r="K3">
            <v>44658</v>
          </cell>
          <cell r="L3">
            <v>273</v>
          </cell>
          <cell r="M3" t="str">
            <v>INE253B01015</v>
          </cell>
        </row>
        <row r="4">
          <cell r="A4" t="str">
            <v>3IINFOLTD</v>
          </cell>
          <cell r="B4" t="str">
            <v>EQ</v>
          </cell>
          <cell r="C4">
            <v>65</v>
          </cell>
          <cell r="D4">
            <v>73</v>
          </cell>
          <cell r="E4">
            <v>64.400000000000006</v>
          </cell>
          <cell r="F4">
            <v>67.55</v>
          </cell>
          <cell r="G4">
            <v>67.7</v>
          </cell>
          <cell r="H4">
            <v>62.2</v>
          </cell>
          <cell r="I4">
            <v>7082342</v>
          </cell>
          <cell r="J4">
            <v>491331184.89999998</v>
          </cell>
          <cell r="K4">
            <v>44658</v>
          </cell>
          <cell r="L4">
            <v>54951</v>
          </cell>
          <cell r="M4" t="str">
            <v>INE748C01038</v>
          </cell>
        </row>
        <row r="5">
          <cell r="A5" t="str">
            <v>3MINDIA</v>
          </cell>
          <cell r="B5" t="str">
            <v>EQ</v>
          </cell>
          <cell r="C5">
            <v>21555</v>
          </cell>
          <cell r="D5">
            <v>21555</v>
          </cell>
          <cell r="E5">
            <v>20920</v>
          </cell>
          <cell r="F5">
            <v>21104.400000000001</v>
          </cell>
          <cell r="G5">
            <v>21134.6</v>
          </cell>
          <cell r="H5">
            <v>21522</v>
          </cell>
          <cell r="I5">
            <v>2781</v>
          </cell>
          <cell r="J5">
            <v>58970538.75</v>
          </cell>
          <cell r="K5">
            <v>44658</v>
          </cell>
          <cell r="L5">
            <v>1190</v>
          </cell>
          <cell r="M5" t="str">
            <v>INE470A01017</v>
          </cell>
        </row>
        <row r="6">
          <cell r="A6" t="str">
            <v>3PLAND</v>
          </cell>
          <cell r="B6" t="str">
            <v>EQ</v>
          </cell>
          <cell r="C6">
            <v>18</v>
          </cell>
          <cell r="D6">
            <v>19</v>
          </cell>
          <cell r="E6">
            <v>17.649999999999999</v>
          </cell>
          <cell r="F6">
            <v>18.25</v>
          </cell>
          <cell r="G6">
            <v>18.25</v>
          </cell>
          <cell r="H6">
            <v>17.3</v>
          </cell>
          <cell r="I6">
            <v>20373</v>
          </cell>
          <cell r="J6">
            <v>378784.15</v>
          </cell>
          <cell r="K6">
            <v>44658</v>
          </cell>
          <cell r="L6">
            <v>211</v>
          </cell>
          <cell r="M6" t="str">
            <v>INE105C01023</v>
          </cell>
        </row>
        <row r="7">
          <cell r="A7" t="str">
            <v>563GS2026</v>
          </cell>
          <cell r="B7" t="str">
            <v>GS</v>
          </cell>
          <cell r="C7">
            <v>97.12</v>
          </cell>
          <cell r="D7">
            <v>97.12</v>
          </cell>
          <cell r="E7">
            <v>97.12</v>
          </cell>
          <cell r="F7">
            <v>97.12</v>
          </cell>
          <cell r="G7">
            <v>97.12</v>
          </cell>
          <cell r="H7">
            <v>92.5</v>
          </cell>
          <cell r="I7">
            <v>1</v>
          </cell>
          <cell r="J7">
            <v>97.12</v>
          </cell>
          <cell r="K7">
            <v>44658</v>
          </cell>
          <cell r="L7">
            <v>1</v>
          </cell>
          <cell r="M7" t="str">
            <v>IN0020210012</v>
          </cell>
        </row>
        <row r="8">
          <cell r="A8" t="str">
            <v>5PAISA</v>
          </cell>
          <cell r="B8" t="str">
            <v>EQ</v>
          </cell>
          <cell r="C8">
            <v>374</v>
          </cell>
          <cell r="D8">
            <v>379.25</v>
          </cell>
          <cell r="E8">
            <v>363</v>
          </cell>
          <cell r="F8">
            <v>371.3</v>
          </cell>
          <cell r="G8">
            <v>371</v>
          </cell>
          <cell r="H8">
            <v>374.05</v>
          </cell>
          <cell r="I8">
            <v>27695</v>
          </cell>
          <cell r="J8">
            <v>10300249.35</v>
          </cell>
          <cell r="K8">
            <v>44658</v>
          </cell>
          <cell r="L8">
            <v>1514</v>
          </cell>
          <cell r="M8" t="str">
            <v>INE618L01018</v>
          </cell>
        </row>
        <row r="9">
          <cell r="A9" t="str">
            <v>622GS2035</v>
          </cell>
          <cell r="B9" t="str">
            <v>GS</v>
          </cell>
          <cell r="C9">
            <v>99.26</v>
          </cell>
          <cell r="D9">
            <v>99.26</v>
          </cell>
          <cell r="E9">
            <v>99.26</v>
          </cell>
          <cell r="F9">
            <v>99.26</v>
          </cell>
          <cell r="G9">
            <v>99.26</v>
          </cell>
          <cell r="H9">
            <v>99.26</v>
          </cell>
          <cell r="I9">
            <v>2</v>
          </cell>
          <cell r="J9">
            <v>198.52</v>
          </cell>
          <cell r="K9">
            <v>44658</v>
          </cell>
          <cell r="L9">
            <v>1</v>
          </cell>
          <cell r="M9" t="str">
            <v>IN0020200245</v>
          </cell>
        </row>
        <row r="10">
          <cell r="A10" t="str">
            <v>63MOONS</v>
          </cell>
          <cell r="B10" t="str">
            <v>BE</v>
          </cell>
          <cell r="C10">
            <v>319.95</v>
          </cell>
          <cell r="D10">
            <v>323.85000000000002</v>
          </cell>
          <cell r="E10">
            <v>300</v>
          </cell>
          <cell r="F10">
            <v>307.64999999999998</v>
          </cell>
          <cell r="G10">
            <v>307</v>
          </cell>
          <cell r="H10">
            <v>308.45</v>
          </cell>
          <cell r="I10">
            <v>168831</v>
          </cell>
          <cell r="J10">
            <v>53666244.149999999</v>
          </cell>
          <cell r="K10">
            <v>44658</v>
          </cell>
          <cell r="L10">
            <v>2025</v>
          </cell>
          <cell r="M10" t="str">
            <v>INE111B01023</v>
          </cell>
        </row>
        <row r="11">
          <cell r="A11" t="str">
            <v>667GS2035</v>
          </cell>
          <cell r="B11" t="str">
            <v>GS</v>
          </cell>
          <cell r="C11">
            <v>97</v>
          </cell>
          <cell r="D11">
            <v>97.99</v>
          </cell>
          <cell r="E11">
            <v>97</v>
          </cell>
          <cell r="F11">
            <v>97.99</v>
          </cell>
          <cell r="G11">
            <v>97.99</v>
          </cell>
          <cell r="H11">
            <v>97.99</v>
          </cell>
          <cell r="I11">
            <v>2742</v>
          </cell>
          <cell r="J11">
            <v>268449.99</v>
          </cell>
          <cell r="K11">
            <v>44658</v>
          </cell>
          <cell r="L11">
            <v>3</v>
          </cell>
          <cell r="M11" t="str">
            <v>IN0020210152</v>
          </cell>
        </row>
        <row r="12">
          <cell r="A12" t="str">
            <v>667GS2050</v>
          </cell>
          <cell r="B12" t="str">
            <v>GS</v>
          </cell>
          <cell r="C12">
            <v>96.97</v>
          </cell>
          <cell r="D12">
            <v>96.97</v>
          </cell>
          <cell r="E12">
            <v>96.01</v>
          </cell>
          <cell r="F12">
            <v>96.95</v>
          </cell>
          <cell r="G12">
            <v>96.95</v>
          </cell>
          <cell r="H12">
            <v>96.79</v>
          </cell>
          <cell r="I12">
            <v>318</v>
          </cell>
          <cell r="J12">
            <v>30550.12</v>
          </cell>
          <cell r="K12">
            <v>44658</v>
          </cell>
          <cell r="L12">
            <v>8</v>
          </cell>
          <cell r="M12" t="str">
            <v>IN0020200252</v>
          </cell>
        </row>
        <row r="13">
          <cell r="A13" t="str">
            <v>676GS2061</v>
          </cell>
          <cell r="B13" t="str">
            <v>GS</v>
          </cell>
          <cell r="C13">
            <v>97.25</v>
          </cell>
          <cell r="D13">
            <v>97.25</v>
          </cell>
          <cell r="E13">
            <v>97.25</v>
          </cell>
          <cell r="F13">
            <v>97.25</v>
          </cell>
          <cell r="G13">
            <v>97.25</v>
          </cell>
          <cell r="H13">
            <v>97.25</v>
          </cell>
          <cell r="I13">
            <v>130</v>
          </cell>
          <cell r="J13">
            <v>12642.5</v>
          </cell>
          <cell r="K13">
            <v>44658</v>
          </cell>
          <cell r="L13">
            <v>4</v>
          </cell>
          <cell r="M13" t="str">
            <v>IN0020200401</v>
          </cell>
        </row>
        <row r="14">
          <cell r="A14" t="str">
            <v>699GS2051</v>
          </cell>
          <cell r="B14" t="str">
            <v>GS</v>
          </cell>
          <cell r="C14">
            <v>100</v>
          </cell>
          <cell r="D14">
            <v>100</v>
          </cell>
          <cell r="E14">
            <v>100</v>
          </cell>
          <cell r="F14">
            <v>100</v>
          </cell>
          <cell r="G14">
            <v>100</v>
          </cell>
          <cell r="H14">
            <v>98.79</v>
          </cell>
          <cell r="I14">
            <v>4</v>
          </cell>
          <cell r="J14">
            <v>400</v>
          </cell>
          <cell r="K14">
            <v>44658</v>
          </cell>
          <cell r="L14">
            <v>3</v>
          </cell>
          <cell r="M14" t="str">
            <v>IN0020210194</v>
          </cell>
        </row>
        <row r="15">
          <cell r="A15" t="str">
            <v>726GS2029</v>
          </cell>
          <cell r="B15" t="str">
            <v>GS</v>
          </cell>
          <cell r="C15">
            <v>98.74</v>
          </cell>
          <cell r="D15">
            <v>98.74</v>
          </cell>
          <cell r="E15">
            <v>98.74</v>
          </cell>
          <cell r="F15">
            <v>98.74</v>
          </cell>
          <cell r="G15">
            <v>98.74</v>
          </cell>
          <cell r="H15">
            <v>96.11</v>
          </cell>
          <cell r="I15">
            <v>4</v>
          </cell>
          <cell r="J15">
            <v>394.96</v>
          </cell>
          <cell r="K15">
            <v>44658</v>
          </cell>
          <cell r="L15">
            <v>1</v>
          </cell>
          <cell r="M15" t="str">
            <v>IN0020180454</v>
          </cell>
        </row>
        <row r="16">
          <cell r="A16" t="str">
            <v>737GS2023</v>
          </cell>
          <cell r="B16" t="str">
            <v>GS</v>
          </cell>
          <cell r="C16">
            <v>100.16</v>
          </cell>
          <cell r="D16">
            <v>100.16</v>
          </cell>
          <cell r="E16">
            <v>100.16</v>
          </cell>
          <cell r="F16">
            <v>100.16</v>
          </cell>
          <cell r="G16">
            <v>100.16</v>
          </cell>
          <cell r="H16">
            <v>100.1</v>
          </cell>
          <cell r="I16">
            <v>4</v>
          </cell>
          <cell r="J16">
            <v>400.64</v>
          </cell>
          <cell r="K16">
            <v>44658</v>
          </cell>
          <cell r="L16">
            <v>1</v>
          </cell>
          <cell r="M16" t="str">
            <v>IN0020180025</v>
          </cell>
        </row>
        <row r="17">
          <cell r="A17" t="str">
            <v>74GS2035</v>
          </cell>
          <cell r="B17" t="str">
            <v>GS</v>
          </cell>
          <cell r="C17">
            <v>102.9</v>
          </cell>
          <cell r="D17">
            <v>102.9</v>
          </cell>
          <cell r="E17">
            <v>102.9</v>
          </cell>
          <cell r="F17">
            <v>102.9</v>
          </cell>
          <cell r="G17">
            <v>102.9</v>
          </cell>
          <cell r="H17">
            <v>108</v>
          </cell>
          <cell r="I17">
            <v>100</v>
          </cell>
          <cell r="J17">
            <v>10290</v>
          </cell>
          <cell r="K17">
            <v>44658</v>
          </cell>
          <cell r="L17">
            <v>1</v>
          </cell>
          <cell r="M17" t="str">
            <v>IN0020050012</v>
          </cell>
        </row>
        <row r="18">
          <cell r="A18" t="str">
            <v>772GS2055</v>
          </cell>
          <cell r="B18" t="str">
            <v>GS</v>
          </cell>
          <cell r="C18">
            <v>112</v>
          </cell>
          <cell r="D18">
            <v>112</v>
          </cell>
          <cell r="E18">
            <v>112</v>
          </cell>
          <cell r="F18">
            <v>112</v>
          </cell>
          <cell r="G18">
            <v>112</v>
          </cell>
          <cell r="H18">
            <v>112</v>
          </cell>
          <cell r="I18">
            <v>481</v>
          </cell>
          <cell r="J18">
            <v>53872</v>
          </cell>
          <cell r="K18">
            <v>44658</v>
          </cell>
          <cell r="L18">
            <v>5</v>
          </cell>
          <cell r="M18" t="str">
            <v>IN0020150077</v>
          </cell>
        </row>
        <row r="19">
          <cell r="A19" t="str">
            <v>795GS2032</v>
          </cell>
          <cell r="B19" t="str">
            <v>GS</v>
          </cell>
          <cell r="C19">
            <v>116</v>
          </cell>
          <cell r="D19">
            <v>116</v>
          </cell>
          <cell r="E19">
            <v>116</v>
          </cell>
          <cell r="F19">
            <v>116</v>
          </cell>
          <cell r="G19">
            <v>116</v>
          </cell>
          <cell r="H19">
            <v>116</v>
          </cell>
          <cell r="I19">
            <v>1</v>
          </cell>
          <cell r="J19">
            <v>116</v>
          </cell>
          <cell r="K19">
            <v>44658</v>
          </cell>
          <cell r="L19">
            <v>1</v>
          </cell>
          <cell r="M19" t="str">
            <v>IN0020020106</v>
          </cell>
        </row>
        <row r="20">
          <cell r="A20" t="str">
            <v>A2ZINFRA</v>
          </cell>
          <cell r="B20" t="str">
            <v>EQ</v>
          </cell>
          <cell r="C20">
            <v>11.7</v>
          </cell>
          <cell r="D20">
            <v>12.05</v>
          </cell>
          <cell r="E20">
            <v>11.5</v>
          </cell>
          <cell r="F20">
            <v>11.95</v>
          </cell>
          <cell r="G20">
            <v>12</v>
          </cell>
          <cell r="H20">
            <v>11.5</v>
          </cell>
          <cell r="I20">
            <v>802704</v>
          </cell>
          <cell r="J20">
            <v>9586280.6999999993</v>
          </cell>
          <cell r="K20">
            <v>44658</v>
          </cell>
          <cell r="L20">
            <v>1220</v>
          </cell>
          <cell r="M20" t="str">
            <v>INE619I01012</v>
          </cell>
        </row>
        <row r="21">
          <cell r="A21" t="str">
            <v>AAKASH</v>
          </cell>
          <cell r="B21" t="str">
            <v>EQ</v>
          </cell>
          <cell r="C21">
            <v>26.6</v>
          </cell>
          <cell r="D21">
            <v>26.95</v>
          </cell>
          <cell r="E21">
            <v>23.3</v>
          </cell>
          <cell r="F21">
            <v>26.25</v>
          </cell>
          <cell r="G21">
            <v>25.3</v>
          </cell>
          <cell r="H21">
            <v>25.85</v>
          </cell>
          <cell r="I21">
            <v>2060754</v>
          </cell>
          <cell r="J21">
            <v>51887517</v>
          </cell>
          <cell r="K21">
            <v>44658</v>
          </cell>
          <cell r="L21">
            <v>3135</v>
          </cell>
          <cell r="M21" t="str">
            <v>INE087Z01024</v>
          </cell>
        </row>
        <row r="22">
          <cell r="A22" t="str">
            <v>AAREYDRUGS</v>
          </cell>
          <cell r="B22" t="str">
            <v>EQ</v>
          </cell>
          <cell r="C22">
            <v>46.4</v>
          </cell>
          <cell r="D22">
            <v>47.7</v>
          </cell>
          <cell r="E22">
            <v>45.15</v>
          </cell>
          <cell r="F22">
            <v>45.75</v>
          </cell>
          <cell r="G22">
            <v>45.85</v>
          </cell>
          <cell r="H22">
            <v>45.7</v>
          </cell>
          <cell r="I22">
            <v>108797</v>
          </cell>
          <cell r="J22">
            <v>5069552.3499999996</v>
          </cell>
          <cell r="K22">
            <v>44658</v>
          </cell>
          <cell r="L22">
            <v>1248</v>
          </cell>
          <cell r="M22" t="str">
            <v>INE198H01019</v>
          </cell>
        </row>
        <row r="23">
          <cell r="A23" t="str">
            <v>AARON</v>
          </cell>
          <cell r="B23" t="str">
            <v>EQ</v>
          </cell>
          <cell r="C23">
            <v>116.05</v>
          </cell>
          <cell r="D23">
            <v>121.15</v>
          </cell>
          <cell r="E23">
            <v>116</v>
          </cell>
          <cell r="F23">
            <v>117.65</v>
          </cell>
          <cell r="G23">
            <v>119.85</v>
          </cell>
          <cell r="H23">
            <v>117.4</v>
          </cell>
          <cell r="I23">
            <v>4459</v>
          </cell>
          <cell r="J23">
            <v>529819.9</v>
          </cell>
          <cell r="K23">
            <v>44658</v>
          </cell>
          <cell r="L23">
            <v>127</v>
          </cell>
          <cell r="M23" t="str">
            <v>INE721Z01010</v>
          </cell>
        </row>
        <row r="24">
          <cell r="A24" t="str">
            <v>AARTIDRUGS</v>
          </cell>
          <cell r="B24" t="str">
            <v>EQ</v>
          </cell>
          <cell r="C24">
            <v>516.4</v>
          </cell>
          <cell r="D24">
            <v>531.4</v>
          </cell>
          <cell r="E24">
            <v>514.15</v>
          </cell>
          <cell r="F24">
            <v>519.79999999999995</v>
          </cell>
          <cell r="G24">
            <v>522.6</v>
          </cell>
          <cell r="H24">
            <v>512.29999999999995</v>
          </cell>
          <cell r="I24">
            <v>449211</v>
          </cell>
          <cell r="J24">
            <v>235443304.25</v>
          </cell>
          <cell r="K24">
            <v>44658</v>
          </cell>
          <cell r="L24">
            <v>15047</v>
          </cell>
          <cell r="M24" t="str">
            <v>INE767A01016</v>
          </cell>
        </row>
        <row r="25">
          <cell r="A25" t="str">
            <v>AARTIIND</v>
          </cell>
          <cell r="B25" t="str">
            <v>EQ</v>
          </cell>
          <cell r="C25">
            <v>970</v>
          </cell>
          <cell r="D25">
            <v>975</v>
          </cell>
          <cell r="E25">
            <v>958.45</v>
          </cell>
          <cell r="F25">
            <v>963.05</v>
          </cell>
          <cell r="G25">
            <v>964.1</v>
          </cell>
          <cell r="H25">
            <v>973.6</v>
          </cell>
          <cell r="I25">
            <v>518223</v>
          </cell>
          <cell r="J25">
            <v>500215710.39999998</v>
          </cell>
          <cell r="K25">
            <v>44658</v>
          </cell>
          <cell r="L25">
            <v>24944</v>
          </cell>
          <cell r="M25" t="str">
            <v>INE769A01020</v>
          </cell>
        </row>
        <row r="26">
          <cell r="A26" t="str">
            <v>AARTISURF</v>
          </cell>
          <cell r="B26" t="str">
            <v>EQ</v>
          </cell>
          <cell r="C26">
            <v>895</v>
          </cell>
          <cell r="D26">
            <v>960</v>
          </cell>
          <cell r="E26">
            <v>868.1</v>
          </cell>
          <cell r="F26">
            <v>927.15</v>
          </cell>
          <cell r="G26">
            <v>929.15</v>
          </cell>
          <cell r="H26">
            <v>882.8</v>
          </cell>
          <cell r="I26">
            <v>83107</v>
          </cell>
          <cell r="J26">
            <v>77023112.299999997</v>
          </cell>
          <cell r="K26">
            <v>44658</v>
          </cell>
          <cell r="L26">
            <v>8637</v>
          </cell>
          <cell r="M26" t="str">
            <v>INE09EO01013</v>
          </cell>
        </row>
        <row r="27">
          <cell r="A27" t="str">
            <v>AARVEEDEN</v>
          </cell>
          <cell r="B27" t="str">
            <v>EQ</v>
          </cell>
          <cell r="C27">
            <v>26.35</v>
          </cell>
          <cell r="D27">
            <v>28.6</v>
          </cell>
          <cell r="E27">
            <v>25.3</v>
          </cell>
          <cell r="F27">
            <v>27.3</v>
          </cell>
          <cell r="G27">
            <v>27</v>
          </cell>
          <cell r="H27">
            <v>26</v>
          </cell>
          <cell r="I27">
            <v>64558</v>
          </cell>
          <cell r="J27">
            <v>1736847.65</v>
          </cell>
          <cell r="K27">
            <v>44658</v>
          </cell>
          <cell r="L27">
            <v>662</v>
          </cell>
          <cell r="M27" t="str">
            <v>INE273D01019</v>
          </cell>
        </row>
        <row r="28">
          <cell r="A28" t="str">
            <v>AARVI</v>
          </cell>
          <cell r="B28" t="str">
            <v>EQ</v>
          </cell>
          <cell r="C28">
            <v>113.15</v>
          </cell>
          <cell r="D28">
            <v>115</v>
          </cell>
          <cell r="E28">
            <v>110</v>
          </cell>
          <cell r="F28">
            <v>111.1</v>
          </cell>
          <cell r="G28">
            <v>111.75</v>
          </cell>
          <cell r="H28">
            <v>114.3</v>
          </cell>
          <cell r="I28">
            <v>21033</v>
          </cell>
          <cell r="J28">
            <v>2365462.0499999998</v>
          </cell>
          <cell r="K28">
            <v>44658</v>
          </cell>
          <cell r="L28">
            <v>336</v>
          </cell>
          <cell r="M28" t="str">
            <v>INE754X01016</v>
          </cell>
        </row>
        <row r="29">
          <cell r="A29" t="str">
            <v>AAVAS</v>
          </cell>
          <cell r="B29" t="str">
            <v>EQ</v>
          </cell>
          <cell r="C29">
            <v>2519.4499999999998</v>
          </cell>
          <cell r="D29">
            <v>2519.4499999999998</v>
          </cell>
          <cell r="E29">
            <v>2455</v>
          </cell>
          <cell r="F29">
            <v>2484.1</v>
          </cell>
          <cell r="G29">
            <v>2460.0500000000002</v>
          </cell>
          <cell r="H29">
            <v>2497.35</v>
          </cell>
          <cell r="I29">
            <v>52230</v>
          </cell>
          <cell r="J29">
            <v>129824129.59999999</v>
          </cell>
          <cell r="K29">
            <v>44658</v>
          </cell>
          <cell r="L29">
            <v>7770</v>
          </cell>
          <cell r="M29" t="str">
            <v>INE216P01012</v>
          </cell>
        </row>
        <row r="30">
          <cell r="A30" t="str">
            <v>ABAN</v>
          </cell>
          <cell r="B30" t="str">
            <v>EQ</v>
          </cell>
          <cell r="C30">
            <v>51.2</v>
          </cell>
          <cell r="D30">
            <v>59.2</v>
          </cell>
          <cell r="E30">
            <v>50.75</v>
          </cell>
          <cell r="F30">
            <v>55.8</v>
          </cell>
          <cell r="G30">
            <v>56</v>
          </cell>
          <cell r="H30">
            <v>50.45</v>
          </cell>
          <cell r="I30">
            <v>2007675</v>
          </cell>
          <cell r="J30">
            <v>112576517.34999999</v>
          </cell>
          <cell r="K30">
            <v>44658</v>
          </cell>
          <cell r="L30">
            <v>15524</v>
          </cell>
          <cell r="M30" t="str">
            <v>INE421A01028</v>
          </cell>
        </row>
        <row r="31">
          <cell r="A31" t="str">
            <v>ABB</v>
          </cell>
          <cell r="B31" t="str">
            <v>EQ</v>
          </cell>
          <cell r="C31">
            <v>2210</v>
          </cell>
          <cell r="D31">
            <v>2237.85</v>
          </cell>
          <cell r="E31">
            <v>2181.65</v>
          </cell>
          <cell r="F31">
            <v>2192.15</v>
          </cell>
          <cell r="G31">
            <v>2196</v>
          </cell>
          <cell r="H31">
            <v>2209.4499999999998</v>
          </cell>
          <cell r="I31">
            <v>98294</v>
          </cell>
          <cell r="J31">
            <v>217591416.25</v>
          </cell>
          <cell r="K31">
            <v>44658</v>
          </cell>
          <cell r="L31">
            <v>11183</v>
          </cell>
          <cell r="M31" t="str">
            <v>INE117A01022</v>
          </cell>
        </row>
        <row r="32">
          <cell r="A32" t="str">
            <v>ABBOTINDIA</v>
          </cell>
          <cell r="B32" t="str">
            <v>EQ</v>
          </cell>
          <cell r="C32">
            <v>17676.150000000001</v>
          </cell>
          <cell r="D32">
            <v>18369.900000000001</v>
          </cell>
          <cell r="E32">
            <v>17650.2</v>
          </cell>
          <cell r="F32">
            <v>18164.25</v>
          </cell>
          <cell r="G32">
            <v>18150.099999999999</v>
          </cell>
          <cell r="H32">
            <v>17676.150000000001</v>
          </cell>
          <cell r="I32">
            <v>30763</v>
          </cell>
          <cell r="J32">
            <v>555628144.64999998</v>
          </cell>
          <cell r="K32">
            <v>44658</v>
          </cell>
          <cell r="L32">
            <v>12672</v>
          </cell>
          <cell r="M32" t="str">
            <v>INE358A01014</v>
          </cell>
        </row>
        <row r="33">
          <cell r="A33" t="str">
            <v>ABCAPITAL</v>
          </cell>
          <cell r="B33" t="str">
            <v>EQ</v>
          </cell>
          <cell r="C33">
            <v>113.65</v>
          </cell>
          <cell r="D33">
            <v>115.6</v>
          </cell>
          <cell r="E33">
            <v>111.4</v>
          </cell>
          <cell r="F33">
            <v>112.65</v>
          </cell>
          <cell r="G33">
            <v>113.15</v>
          </cell>
          <cell r="H33">
            <v>113.65</v>
          </cell>
          <cell r="I33">
            <v>3274618</v>
          </cell>
          <cell r="J33">
            <v>371645426.89999998</v>
          </cell>
          <cell r="K33">
            <v>44658</v>
          </cell>
          <cell r="L33">
            <v>21679</v>
          </cell>
          <cell r="M33" t="str">
            <v>INE674K01013</v>
          </cell>
        </row>
        <row r="34">
          <cell r="A34" t="str">
            <v>ABCOTS</v>
          </cell>
          <cell r="B34" t="str">
            <v>SM</v>
          </cell>
          <cell r="C34">
            <v>46</v>
          </cell>
          <cell r="D34">
            <v>46</v>
          </cell>
          <cell r="E34">
            <v>45</v>
          </cell>
          <cell r="F34">
            <v>45</v>
          </cell>
          <cell r="G34">
            <v>45</v>
          </cell>
          <cell r="H34">
            <v>44.1</v>
          </cell>
          <cell r="I34">
            <v>12000</v>
          </cell>
          <cell r="J34">
            <v>548000</v>
          </cell>
          <cell r="K34">
            <v>44658</v>
          </cell>
          <cell r="L34">
            <v>3</v>
          </cell>
          <cell r="M34" t="str">
            <v>INE08PH01015</v>
          </cell>
        </row>
        <row r="35">
          <cell r="A35" t="str">
            <v>ABFRL</v>
          </cell>
          <cell r="B35" t="str">
            <v>EQ</v>
          </cell>
          <cell r="C35">
            <v>316.64999999999998</v>
          </cell>
          <cell r="D35">
            <v>322</v>
          </cell>
          <cell r="E35">
            <v>306.60000000000002</v>
          </cell>
          <cell r="F35">
            <v>311.10000000000002</v>
          </cell>
          <cell r="G35">
            <v>311.10000000000002</v>
          </cell>
          <cell r="H35">
            <v>315.55</v>
          </cell>
          <cell r="I35">
            <v>4059735</v>
          </cell>
          <cell r="J35">
            <v>1279762739.25</v>
          </cell>
          <cell r="K35">
            <v>44658</v>
          </cell>
          <cell r="L35">
            <v>54885</v>
          </cell>
          <cell r="M35" t="str">
            <v>INE647O01011</v>
          </cell>
        </row>
        <row r="36">
          <cell r="A36" t="str">
            <v>ABMINTLLTD</v>
          </cell>
          <cell r="B36" t="str">
            <v>EQ</v>
          </cell>
          <cell r="C36">
            <v>107</v>
          </cell>
          <cell r="D36">
            <v>107</v>
          </cell>
          <cell r="E36">
            <v>96.55</v>
          </cell>
          <cell r="F36">
            <v>103.25</v>
          </cell>
          <cell r="G36">
            <v>105.45</v>
          </cell>
          <cell r="H36">
            <v>105.3</v>
          </cell>
          <cell r="I36">
            <v>2274</v>
          </cell>
          <cell r="J36">
            <v>231114.3</v>
          </cell>
          <cell r="K36">
            <v>44658</v>
          </cell>
          <cell r="L36">
            <v>89</v>
          </cell>
          <cell r="M36" t="str">
            <v>INE251C01025</v>
          </cell>
        </row>
        <row r="37">
          <cell r="A37" t="str">
            <v>ABSLAMC</v>
          </cell>
          <cell r="B37" t="str">
            <v>EQ</v>
          </cell>
          <cell r="C37">
            <v>532.9</v>
          </cell>
          <cell r="D37">
            <v>532.9</v>
          </cell>
          <cell r="E37">
            <v>525</v>
          </cell>
          <cell r="F37">
            <v>525.85</v>
          </cell>
          <cell r="G37">
            <v>527.79999999999995</v>
          </cell>
          <cell r="H37">
            <v>529.5</v>
          </cell>
          <cell r="I37">
            <v>134975</v>
          </cell>
          <cell r="J37">
            <v>71560314.049999997</v>
          </cell>
          <cell r="K37">
            <v>44658</v>
          </cell>
          <cell r="L37">
            <v>6484</v>
          </cell>
          <cell r="M37" t="str">
            <v>INE404A01024</v>
          </cell>
        </row>
        <row r="38">
          <cell r="A38" t="str">
            <v>ABSLBANETF</v>
          </cell>
          <cell r="B38" t="str">
            <v>EQ</v>
          </cell>
          <cell r="C38">
            <v>37.99</v>
          </cell>
          <cell r="D38">
            <v>37.99</v>
          </cell>
          <cell r="E38">
            <v>37</v>
          </cell>
          <cell r="F38">
            <v>37.450000000000003</v>
          </cell>
          <cell r="G38">
            <v>37.299999999999997</v>
          </cell>
          <cell r="H38">
            <v>37.520000000000003</v>
          </cell>
          <cell r="I38">
            <v>8706</v>
          </cell>
          <cell r="J38">
            <v>325938.39</v>
          </cell>
          <cell r="K38">
            <v>44658</v>
          </cell>
          <cell r="L38">
            <v>148</v>
          </cell>
          <cell r="M38" t="str">
            <v>INF209KB17D5</v>
          </cell>
        </row>
        <row r="39">
          <cell r="A39" t="str">
            <v>ABSLNN50ET</v>
          </cell>
          <cell r="B39" t="str">
            <v>EQ</v>
          </cell>
          <cell r="C39">
            <v>43.2</v>
          </cell>
          <cell r="D39">
            <v>44.5</v>
          </cell>
          <cell r="E39">
            <v>43</v>
          </cell>
          <cell r="F39">
            <v>43.67</v>
          </cell>
          <cell r="G39">
            <v>43.65</v>
          </cell>
          <cell r="H39">
            <v>43.75</v>
          </cell>
          <cell r="I39">
            <v>4327</v>
          </cell>
          <cell r="J39">
            <v>189472.07</v>
          </cell>
          <cell r="K39">
            <v>44658</v>
          </cell>
          <cell r="L39">
            <v>111</v>
          </cell>
          <cell r="M39" t="str">
            <v>INF209KB16D7</v>
          </cell>
        </row>
        <row r="40">
          <cell r="A40" t="str">
            <v>ACC</v>
          </cell>
          <cell r="B40" t="str">
            <v>EQ</v>
          </cell>
          <cell r="C40">
            <v>2148</v>
          </cell>
          <cell r="D40">
            <v>2180</v>
          </cell>
          <cell r="E40">
            <v>2129.0500000000002</v>
          </cell>
          <cell r="F40">
            <v>2136.6999999999998</v>
          </cell>
          <cell r="G40">
            <v>2140</v>
          </cell>
          <cell r="H40">
            <v>2145.5</v>
          </cell>
          <cell r="I40">
            <v>420470</v>
          </cell>
          <cell r="J40">
            <v>906188259.54999995</v>
          </cell>
          <cell r="K40">
            <v>44658</v>
          </cell>
          <cell r="L40">
            <v>25825</v>
          </cell>
          <cell r="M40" t="str">
            <v>INE012A01025</v>
          </cell>
        </row>
        <row r="41">
          <cell r="A41" t="str">
            <v>ACCELYA</v>
          </cell>
          <cell r="B41" t="str">
            <v>EQ</v>
          </cell>
          <cell r="C41">
            <v>972</v>
          </cell>
          <cell r="D41">
            <v>978.35</v>
          </cell>
          <cell r="E41">
            <v>960.3</v>
          </cell>
          <cell r="F41">
            <v>963.7</v>
          </cell>
          <cell r="G41">
            <v>962.1</v>
          </cell>
          <cell r="H41">
            <v>970</v>
          </cell>
          <cell r="I41">
            <v>12826</v>
          </cell>
          <cell r="J41">
            <v>12419002.4</v>
          </cell>
          <cell r="K41">
            <v>44658</v>
          </cell>
          <cell r="L41">
            <v>1577</v>
          </cell>
          <cell r="M41" t="str">
            <v>INE793A01012</v>
          </cell>
        </row>
        <row r="42">
          <cell r="A42" t="str">
            <v>ACCORD</v>
          </cell>
          <cell r="B42" t="str">
            <v>SM</v>
          </cell>
          <cell r="C42">
            <v>27.8</v>
          </cell>
          <cell r="D42">
            <v>27.8</v>
          </cell>
          <cell r="E42">
            <v>27.8</v>
          </cell>
          <cell r="F42">
            <v>27.8</v>
          </cell>
          <cell r="G42">
            <v>27.8</v>
          </cell>
          <cell r="H42">
            <v>26.5</v>
          </cell>
          <cell r="I42">
            <v>2000</v>
          </cell>
          <cell r="J42">
            <v>55600</v>
          </cell>
          <cell r="K42">
            <v>44658</v>
          </cell>
          <cell r="L42">
            <v>1</v>
          </cell>
          <cell r="M42" t="str">
            <v>INE113X01015</v>
          </cell>
        </row>
        <row r="43">
          <cell r="A43" t="str">
            <v>ACCURACY</v>
          </cell>
          <cell r="B43" t="str">
            <v>EQ</v>
          </cell>
          <cell r="C43">
            <v>238.3</v>
          </cell>
          <cell r="D43">
            <v>239.7</v>
          </cell>
          <cell r="E43">
            <v>231.15</v>
          </cell>
          <cell r="F43">
            <v>232.35</v>
          </cell>
          <cell r="G43">
            <v>234.35</v>
          </cell>
          <cell r="H43">
            <v>237.05</v>
          </cell>
          <cell r="I43">
            <v>37221</v>
          </cell>
          <cell r="J43">
            <v>8771597.4000000004</v>
          </cell>
          <cell r="K43">
            <v>44658</v>
          </cell>
          <cell r="L43">
            <v>534</v>
          </cell>
          <cell r="M43" t="str">
            <v>INE648Z01015</v>
          </cell>
        </row>
        <row r="44">
          <cell r="A44" t="str">
            <v>ACE</v>
          </cell>
          <cell r="B44" t="str">
            <v>EQ</v>
          </cell>
          <cell r="C44">
            <v>236.9</v>
          </cell>
          <cell r="D44">
            <v>239.1</v>
          </cell>
          <cell r="E44">
            <v>228.4</v>
          </cell>
          <cell r="F44">
            <v>229.35</v>
          </cell>
          <cell r="G44">
            <v>229.9</v>
          </cell>
          <cell r="H44">
            <v>235.8</v>
          </cell>
          <cell r="I44">
            <v>397513</v>
          </cell>
          <cell r="J44">
            <v>92706754.450000003</v>
          </cell>
          <cell r="K44">
            <v>44658</v>
          </cell>
          <cell r="L44">
            <v>8253</v>
          </cell>
          <cell r="M44" t="str">
            <v>INE731H01025</v>
          </cell>
        </row>
        <row r="45">
          <cell r="A45" t="str">
            <v>ACEINTEG</v>
          </cell>
          <cell r="B45" t="str">
            <v>SM</v>
          </cell>
          <cell r="C45">
            <v>25.6</v>
          </cell>
          <cell r="D45">
            <v>25.6</v>
          </cell>
          <cell r="E45">
            <v>25.6</v>
          </cell>
          <cell r="F45">
            <v>25.6</v>
          </cell>
          <cell r="G45">
            <v>25.6</v>
          </cell>
          <cell r="H45">
            <v>26</v>
          </cell>
          <cell r="I45">
            <v>4500</v>
          </cell>
          <cell r="J45">
            <v>115200</v>
          </cell>
          <cell r="K45">
            <v>44658</v>
          </cell>
          <cell r="L45">
            <v>1</v>
          </cell>
          <cell r="M45" t="str">
            <v>INE543V01017</v>
          </cell>
        </row>
        <row r="46">
          <cell r="A46" t="str">
            <v>ACRYSIL</v>
          </cell>
          <cell r="B46" t="str">
            <v>EQ</v>
          </cell>
          <cell r="C46">
            <v>878.7</v>
          </cell>
          <cell r="D46">
            <v>880</v>
          </cell>
          <cell r="E46">
            <v>827.9</v>
          </cell>
          <cell r="F46">
            <v>832.65</v>
          </cell>
          <cell r="G46">
            <v>835</v>
          </cell>
          <cell r="H46">
            <v>867.65</v>
          </cell>
          <cell r="I46">
            <v>152106</v>
          </cell>
          <cell r="J46">
            <v>129984153.75</v>
          </cell>
          <cell r="K46">
            <v>44658</v>
          </cell>
          <cell r="L46">
            <v>11466</v>
          </cell>
          <cell r="M46" t="str">
            <v>INE482D01024</v>
          </cell>
        </row>
        <row r="47">
          <cell r="A47" t="str">
            <v>ADANIENT</v>
          </cell>
          <cell r="B47" t="str">
            <v>EQ</v>
          </cell>
          <cell r="C47">
            <v>2165.9499999999998</v>
          </cell>
          <cell r="D47">
            <v>2214.9499999999998</v>
          </cell>
          <cell r="E47">
            <v>2081.25</v>
          </cell>
          <cell r="F47">
            <v>2099.0500000000002</v>
          </cell>
          <cell r="G47">
            <v>2102</v>
          </cell>
          <cell r="H47">
            <v>2160</v>
          </cell>
          <cell r="I47">
            <v>3499044</v>
          </cell>
          <cell r="J47">
            <v>7517483776.75</v>
          </cell>
          <cell r="K47">
            <v>44658</v>
          </cell>
          <cell r="L47">
            <v>104450</v>
          </cell>
          <cell r="M47" t="str">
            <v>INE423A01024</v>
          </cell>
        </row>
        <row r="48">
          <cell r="A48" t="str">
            <v>ADANIGREEN</v>
          </cell>
          <cell r="B48" t="str">
            <v>EQ</v>
          </cell>
          <cell r="C48">
            <v>2218</v>
          </cell>
          <cell r="D48">
            <v>2329.75</v>
          </cell>
          <cell r="E48">
            <v>2084.85</v>
          </cell>
          <cell r="F48">
            <v>2166</v>
          </cell>
          <cell r="G48">
            <v>2170</v>
          </cell>
          <cell r="H48">
            <v>2197.4</v>
          </cell>
          <cell r="I48">
            <v>2665993</v>
          </cell>
          <cell r="J48">
            <v>5919611000.3000002</v>
          </cell>
          <cell r="K48">
            <v>44658</v>
          </cell>
          <cell r="L48">
            <v>148183</v>
          </cell>
          <cell r="M48" t="str">
            <v>INE364U01010</v>
          </cell>
        </row>
        <row r="49">
          <cell r="A49" t="str">
            <v>ADANIPORTS</v>
          </cell>
          <cell r="B49" t="str">
            <v>EQ</v>
          </cell>
          <cell r="C49">
            <v>850</v>
          </cell>
          <cell r="D49">
            <v>866</v>
          </cell>
          <cell r="E49">
            <v>813.6</v>
          </cell>
          <cell r="F49">
            <v>817.4</v>
          </cell>
          <cell r="G49">
            <v>820.45</v>
          </cell>
          <cell r="H49">
            <v>849.85</v>
          </cell>
          <cell r="I49">
            <v>11662093</v>
          </cell>
          <cell r="J49">
            <v>9802703499.6000004</v>
          </cell>
          <cell r="K49">
            <v>44658</v>
          </cell>
          <cell r="L49">
            <v>171399</v>
          </cell>
          <cell r="M49" t="str">
            <v>INE742F01042</v>
          </cell>
        </row>
        <row r="50">
          <cell r="A50" t="str">
            <v>ADANIPOWER</v>
          </cell>
          <cell r="B50" t="str">
            <v>EQ</v>
          </cell>
          <cell r="C50">
            <v>256.95</v>
          </cell>
          <cell r="D50">
            <v>256.95</v>
          </cell>
          <cell r="E50">
            <v>232.55</v>
          </cell>
          <cell r="F50">
            <v>232.55</v>
          </cell>
          <cell r="G50">
            <v>232.55</v>
          </cell>
          <cell r="H50">
            <v>244.75</v>
          </cell>
          <cell r="I50">
            <v>29413380</v>
          </cell>
          <cell r="J50">
            <v>7365362763.3000002</v>
          </cell>
          <cell r="K50">
            <v>44658</v>
          </cell>
          <cell r="L50">
            <v>192464</v>
          </cell>
          <cell r="M50" t="str">
            <v>INE814H01011</v>
          </cell>
        </row>
        <row r="51">
          <cell r="A51" t="str">
            <v>ADANITRANS</v>
          </cell>
          <cell r="B51" t="str">
            <v>EQ</v>
          </cell>
          <cell r="C51">
            <v>2510</v>
          </cell>
          <cell r="D51">
            <v>2721.85</v>
          </cell>
          <cell r="E51">
            <v>2382.3000000000002</v>
          </cell>
          <cell r="F51">
            <v>2449.65</v>
          </cell>
          <cell r="G51">
            <v>2458.8000000000002</v>
          </cell>
          <cell r="H51">
            <v>2484.0500000000002</v>
          </cell>
          <cell r="I51">
            <v>875734</v>
          </cell>
          <cell r="J51">
            <v>2229429423.9499998</v>
          </cell>
          <cell r="K51">
            <v>44658</v>
          </cell>
          <cell r="L51">
            <v>55718</v>
          </cell>
          <cell r="M51" t="str">
            <v>INE931S01010</v>
          </cell>
        </row>
        <row r="52">
          <cell r="A52" t="str">
            <v>ADFFOODS</v>
          </cell>
          <cell r="B52" t="str">
            <v>EQ</v>
          </cell>
          <cell r="C52">
            <v>769.25</v>
          </cell>
          <cell r="D52">
            <v>783</v>
          </cell>
          <cell r="E52">
            <v>765</v>
          </cell>
          <cell r="F52">
            <v>770.7</v>
          </cell>
          <cell r="G52">
            <v>773.75</v>
          </cell>
          <cell r="H52">
            <v>772.25</v>
          </cell>
          <cell r="I52">
            <v>6314</v>
          </cell>
          <cell r="J52">
            <v>4902951.0999999996</v>
          </cell>
          <cell r="K52">
            <v>44658</v>
          </cell>
          <cell r="L52">
            <v>693</v>
          </cell>
          <cell r="M52" t="str">
            <v>INE982B01019</v>
          </cell>
        </row>
        <row r="53">
          <cell r="A53" t="str">
            <v>ADL</v>
          </cell>
          <cell r="B53" t="str">
            <v>BE</v>
          </cell>
          <cell r="C53">
            <v>49.5</v>
          </cell>
          <cell r="D53">
            <v>51.2</v>
          </cell>
          <cell r="E53">
            <v>46.8</v>
          </cell>
          <cell r="F53">
            <v>50.35</v>
          </cell>
          <cell r="G53">
            <v>51.2</v>
          </cell>
          <cell r="H53">
            <v>48.8</v>
          </cell>
          <cell r="I53">
            <v>3140</v>
          </cell>
          <cell r="J53">
            <v>156283.35</v>
          </cell>
          <cell r="K53">
            <v>44658</v>
          </cell>
          <cell r="L53">
            <v>44</v>
          </cell>
          <cell r="M53" t="str">
            <v>INE0CHO01012</v>
          </cell>
        </row>
        <row r="54">
          <cell r="A54" t="str">
            <v>ADORWELD</v>
          </cell>
          <cell r="B54" t="str">
            <v>EQ</v>
          </cell>
          <cell r="C54">
            <v>649</v>
          </cell>
          <cell r="D54">
            <v>649</v>
          </cell>
          <cell r="E54">
            <v>632.20000000000005</v>
          </cell>
          <cell r="F54">
            <v>636.04999999999995</v>
          </cell>
          <cell r="G54">
            <v>635</v>
          </cell>
          <cell r="H54">
            <v>644.29999999999995</v>
          </cell>
          <cell r="I54">
            <v>4566</v>
          </cell>
          <cell r="J54">
            <v>2926160</v>
          </cell>
          <cell r="K54">
            <v>44658</v>
          </cell>
          <cell r="L54">
            <v>454</v>
          </cell>
          <cell r="M54" t="str">
            <v>INE045A01017</v>
          </cell>
        </row>
        <row r="55">
          <cell r="A55" t="str">
            <v>ADROITINFO</v>
          </cell>
          <cell r="B55" t="str">
            <v>EQ</v>
          </cell>
          <cell r="C55">
            <v>12.2</v>
          </cell>
          <cell r="D55">
            <v>12.95</v>
          </cell>
          <cell r="E55">
            <v>12.1</v>
          </cell>
          <cell r="F55">
            <v>12.35</v>
          </cell>
          <cell r="G55">
            <v>12.3</v>
          </cell>
          <cell r="H55">
            <v>12.4</v>
          </cell>
          <cell r="I55">
            <v>10730</v>
          </cell>
          <cell r="J55">
            <v>133375.54999999999</v>
          </cell>
          <cell r="K55">
            <v>44658</v>
          </cell>
          <cell r="L55">
            <v>84</v>
          </cell>
          <cell r="M55" t="str">
            <v>INE737B01033</v>
          </cell>
        </row>
        <row r="56">
          <cell r="A56" t="str">
            <v>ADSL</v>
          </cell>
          <cell r="B56" t="str">
            <v>EQ</v>
          </cell>
          <cell r="C56">
            <v>142</v>
          </cell>
          <cell r="D56">
            <v>144.80000000000001</v>
          </cell>
          <cell r="E56">
            <v>126.65</v>
          </cell>
          <cell r="F56">
            <v>139.6</v>
          </cell>
          <cell r="G56">
            <v>139.9</v>
          </cell>
          <cell r="H56">
            <v>139.15</v>
          </cell>
          <cell r="I56">
            <v>1020018</v>
          </cell>
          <cell r="J56">
            <v>140014419.05000001</v>
          </cell>
          <cell r="K56">
            <v>44658</v>
          </cell>
          <cell r="L56">
            <v>21389</v>
          </cell>
          <cell r="M56" t="str">
            <v>INE102I01027</v>
          </cell>
        </row>
        <row r="57">
          <cell r="A57" t="str">
            <v>ADVANIHOTR</v>
          </cell>
          <cell r="B57" t="str">
            <v>EQ</v>
          </cell>
          <cell r="C57">
            <v>93</v>
          </cell>
          <cell r="D57">
            <v>93.95</v>
          </cell>
          <cell r="E57">
            <v>90.5</v>
          </cell>
          <cell r="F57">
            <v>91.05</v>
          </cell>
          <cell r="G57">
            <v>91.9</v>
          </cell>
          <cell r="H57">
            <v>92.35</v>
          </cell>
          <cell r="I57">
            <v>88593</v>
          </cell>
          <cell r="J57">
            <v>8172111.5999999996</v>
          </cell>
          <cell r="K57">
            <v>44658</v>
          </cell>
          <cell r="L57">
            <v>2170</v>
          </cell>
          <cell r="M57" t="str">
            <v>INE199C01026</v>
          </cell>
        </row>
        <row r="58">
          <cell r="A58" t="str">
            <v>ADVENZYMES</v>
          </cell>
          <cell r="B58" t="str">
            <v>EQ</v>
          </cell>
          <cell r="C58">
            <v>301</v>
          </cell>
          <cell r="D58">
            <v>305.95</v>
          </cell>
          <cell r="E58">
            <v>297.5</v>
          </cell>
          <cell r="F58">
            <v>298.5</v>
          </cell>
          <cell r="G58">
            <v>300.05</v>
          </cell>
          <cell r="H58">
            <v>299.64999999999998</v>
          </cell>
          <cell r="I58">
            <v>135280</v>
          </cell>
          <cell r="J58">
            <v>40811576.549999997</v>
          </cell>
          <cell r="K58">
            <v>44658</v>
          </cell>
          <cell r="L58">
            <v>3850</v>
          </cell>
          <cell r="M58" t="str">
            <v>INE837H01020</v>
          </cell>
        </row>
        <row r="59">
          <cell r="A59" t="str">
            <v>AEGISCHEM</v>
          </cell>
          <cell r="B59" t="str">
            <v>EQ</v>
          </cell>
          <cell r="C59">
            <v>221.4</v>
          </cell>
          <cell r="D59">
            <v>239</v>
          </cell>
          <cell r="E59">
            <v>220.45</v>
          </cell>
          <cell r="F59">
            <v>227.95</v>
          </cell>
          <cell r="G59">
            <v>228.85</v>
          </cell>
          <cell r="H59">
            <v>220.4</v>
          </cell>
          <cell r="I59">
            <v>2778632</v>
          </cell>
          <cell r="J59">
            <v>638168842.54999995</v>
          </cell>
          <cell r="K59">
            <v>44658</v>
          </cell>
          <cell r="L59">
            <v>35764</v>
          </cell>
          <cell r="M59" t="str">
            <v>INE208C01025</v>
          </cell>
        </row>
        <row r="60">
          <cell r="A60" t="str">
            <v>AFFLE</v>
          </cell>
          <cell r="B60" t="str">
            <v>EQ</v>
          </cell>
          <cell r="C60">
            <v>1249</v>
          </cell>
          <cell r="D60">
            <v>1275</v>
          </cell>
          <cell r="E60">
            <v>1233.6500000000001</v>
          </cell>
          <cell r="F60">
            <v>1245.8</v>
          </cell>
          <cell r="G60">
            <v>1248.3</v>
          </cell>
          <cell r="H60">
            <v>1254.05</v>
          </cell>
          <cell r="I60">
            <v>296898</v>
          </cell>
          <cell r="J60">
            <v>371887275.75</v>
          </cell>
          <cell r="K60">
            <v>44658</v>
          </cell>
          <cell r="L60">
            <v>21821</v>
          </cell>
          <cell r="M60" t="str">
            <v>INE00WC01027</v>
          </cell>
        </row>
        <row r="61">
          <cell r="A61" t="str">
            <v>AGARIND</v>
          </cell>
          <cell r="B61" t="str">
            <v>EQ</v>
          </cell>
          <cell r="C61">
            <v>649.9</v>
          </cell>
          <cell r="D61">
            <v>654.75</v>
          </cell>
          <cell r="E61">
            <v>631.20000000000005</v>
          </cell>
          <cell r="F61">
            <v>635.1</v>
          </cell>
          <cell r="G61">
            <v>637</v>
          </cell>
          <cell r="H61">
            <v>647.35</v>
          </cell>
          <cell r="I61">
            <v>36677</v>
          </cell>
          <cell r="J61">
            <v>23555089.600000001</v>
          </cell>
          <cell r="K61">
            <v>44658</v>
          </cell>
          <cell r="L61">
            <v>2552</v>
          </cell>
          <cell r="M61" t="str">
            <v>INE204E01012</v>
          </cell>
        </row>
        <row r="62">
          <cell r="A62" t="str">
            <v>AGRITECH</v>
          </cell>
          <cell r="B62" t="str">
            <v>BE</v>
          </cell>
          <cell r="C62">
            <v>130</v>
          </cell>
          <cell r="D62">
            <v>132</v>
          </cell>
          <cell r="E62">
            <v>121.6</v>
          </cell>
          <cell r="F62">
            <v>121.6</v>
          </cell>
          <cell r="G62">
            <v>121.6</v>
          </cell>
          <cell r="H62">
            <v>128</v>
          </cell>
          <cell r="I62">
            <v>12745</v>
          </cell>
          <cell r="J62">
            <v>1562249.35</v>
          </cell>
          <cell r="K62">
            <v>44658</v>
          </cell>
          <cell r="L62">
            <v>241</v>
          </cell>
          <cell r="M62" t="str">
            <v>INE449G01018</v>
          </cell>
        </row>
        <row r="63">
          <cell r="A63" t="str">
            <v>AGROPHOS</v>
          </cell>
          <cell r="B63" t="str">
            <v>EQ</v>
          </cell>
          <cell r="C63">
            <v>25.95</v>
          </cell>
          <cell r="D63">
            <v>30.4</v>
          </cell>
          <cell r="E63">
            <v>25.95</v>
          </cell>
          <cell r="F63">
            <v>30.4</v>
          </cell>
          <cell r="G63">
            <v>30.4</v>
          </cell>
          <cell r="H63">
            <v>25.35</v>
          </cell>
          <cell r="I63">
            <v>874913</v>
          </cell>
          <cell r="J63">
            <v>26150807.5</v>
          </cell>
          <cell r="K63">
            <v>44658</v>
          </cell>
          <cell r="L63">
            <v>1977</v>
          </cell>
          <cell r="M63" t="str">
            <v>INE740V01019</v>
          </cell>
        </row>
        <row r="64">
          <cell r="A64" t="str">
            <v>AGSTRA</v>
          </cell>
          <cell r="B64" t="str">
            <v>EQ</v>
          </cell>
          <cell r="C64">
            <v>113.85</v>
          </cell>
          <cell r="D64">
            <v>114.7</v>
          </cell>
          <cell r="E64">
            <v>108</v>
          </cell>
          <cell r="F64">
            <v>108.45</v>
          </cell>
          <cell r="G64">
            <v>108.25</v>
          </cell>
          <cell r="H64">
            <v>112.8</v>
          </cell>
          <cell r="I64">
            <v>283820</v>
          </cell>
          <cell r="J64">
            <v>31455632.75</v>
          </cell>
          <cell r="K64">
            <v>44658</v>
          </cell>
          <cell r="L64">
            <v>5830</v>
          </cell>
          <cell r="M64" t="str">
            <v>INE583L01014</v>
          </cell>
        </row>
        <row r="65">
          <cell r="A65" t="str">
            <v>AHLADA</v>
          </cell>
          <cell r="B65" t="str">
            <v>EQ</v>
          </cell>
          <cell r="C65">
            <v>109.85</v>
          </cell>
          <cell r="D65">
            <v>109.9</v>
          </cell>
          <cell r="E65">
            <v>105.1</v>
          </cell>
          <cell r="F65">
            <v>107.75</v>
          </cell>
          <cell r="G65">
            <v>108.7</v>
          </cell>
          <cell r="H65">
            <v>109.05</v>
          </cell>
          <cell r="I65">
            <v>14059</v>
          </cell>
          <cell r="J65">
            <v>1520133.9</v>
          </cell>
          <cell r="K65">
            <v>44658</v>
          </cell>
          <cell r="L65">
            <v>429</v>
          </cell>
          <cell r="M65" t="str">
            <v>INE00PV01013</v>
          </cell>
        </row>
        <row r="66">
          <cell r="A66" t="str">
            <v>AHLEAST</v>
          </cell>
          <cell r="B66" t="str">
            <v>EQ</v>
          </cell>
          <cell r="C66">
            <v>246.2</v>
          </cell>
          <cell r="D66">
            <v>248.95</v>
          </cell>
          <cell r="E66">
            <v>240</v>
          </cell>
          <cell r="F66">
            <v>241.45</v>
          </cell>
          <cell r="G66">
            <v>240</v>
          </cell>
          <cell r="H66">
            <v>248.9</v>
          </cell>
          <cell r="I66">
            <v>3909</v>
          </cell>
          <cell r="J66">
            <v>954915.55</v>
          </cell>
          <cell r="K66">
            <v>44658</v>
          </cell>
          <cell r="L66">
            <v>358</v>
          </cell>
          <cell r="M66" t="str">
            <v>INE926K01017</v>
          </cell>
        </row>
        <row r="67">
          <cell r="A67" t="str">
            <v>AHLUCONT</v>
          </cell>
          <cell r="B67" t="str">
            <v>EQ</v>
          </cell>
          <cell r="C67">
            <v>495</v>
          </cell>
          <cell r="D67">
            <v>525</v>
          </cell>
          <cell r="E67">
            <v>492.05</v>
          </cell>
          <cell r="F67">
            <v>503.85</v>
          </cell>
          <cell r="G67">
            <v>502</v>
          </cell>
          <cell r="H67">
            <v>488.35</v>
          </cell>
          <cell r="I67">
            <v>75798</v>
          </cell>
          <cell r="J67">
            <v>38387642.850000001</v>
          </cell>
          <cell r="K67">
            <v>44658</v>
          </cell>
          <cell r="L67">
            <v>5782</v>
          </cell>
          <cell r="M67" t="str">
            <v>INE758C01029</v>
          </cell>
        </row>
        <row r="68">
          <cell r="A68" t="str">
            <v>AIAENG</v>
          </cell>
          <cell r="B68" t="str">
            <v>EQ</v>
          </cell>
          <cell r="C68">
            <v>1718.6</v>
          </cell>
          <cell r="D68">
            <v>1725</v>
          </cell>
          <cell r="E68">
            <v>1683</v>
          </cell>
          <cell r="F68">
            <v>1706.1</v>
          </cell>
          <cell r="G68">
            <v>1707.5</v>
          </cell>
          <cell r="H68">
            <v>1709.6</v>
          </cell>
          <cell r="I68">
            <v>96225</v>
          </cell>
          <cell r="J68">
            <v>164117752.34999999</v>
          </cell>
          <cell r="K68">
            <v>44658</v>
          </cell>
          <cell r="L68">
            <v>3949</v>
          </cell>
          <cell r="M68" t="str">
            <v>INE212H01026</v>
          </cell>
        </row>
        <row r="69">
          <cell r="A69" t="str">
            <v>AIRAN</v>
          </cell>
          <cell r="B69" t="str">
            <v>EQ</v>
          </cell>
          <cell r="C69">
            <v>24.85</v>
          </cell>
          <cell r="D69">
            <v>25.2</v>
          </cell>
          <cell r="E69">
            <v>22.95</v>
          </cell>
          <cell r="F69">
            <v>23.2</v>
          </cell>
          <cell r="G69">
            <v>23.25</v>
          </cell>
          <cell r="H69">
            <v>24.85</v>
          </cell>
          <cell r="I69">
            <v>473387</v>
          </cell>
          <cell r="J69">
            <v>11187199</v>
          </cell>
          <cell r="K69">
            <v>44658</v>
          </cell>
          <cell r="L69">
            <v>2471</v>
          </cell>
          <cell r="M69" t="str">
            <v>INE645W01026</v>
          </cell>
        </row>
        <row r="70">
          <cell r="A70" t="str">
            <v>AIROLAM</v>
          </cell>
          <cell r="B70" t="str">
            <v>EQ</v>
          </cell>
          <cell r="C70">
            <v>83.85</v>
          </cell>
          <cell r="D70">
            <v>83.85</v>
          </cell>
          <cell r="E70">
            <v>78.150000000000006</v>
          </cell>
          <cell r="F70">
            <v>79.099999999999994</v>
          </cell>
          <cell r="G70">
            <v>80.5</v>
          </cell>
          <cell r="H70">
            <v>81.45</v>
          </cell>
          <cell r="I70">
            <v>21139</v>
          </cell>
          <cell r="J70">
            <v>1724521.8</v>
          </cell>
          <cell r="K70">
            <v>44658</v>
          </cell>
          <cell r="L70">
            <v>334</v>
          </cell>
          <cell r="M70" t="str">
            <v>INE801L01010</v>
          </cell>
        </row>
        <row r="71">
          <cell r="A71" t="str">
            <v>AIRTELPP</v>
          </cell>
          <cell r="B71" t="str">
            <v>E1</v>
          </cell>
          <cell r="C71">
            <v>400.65</v>
          </cell>
          <cell r="D71">
            <v>404.85</v>
          </cell>
          <cell r="E71">
            <v>386.2</v>
          </cell>
          <cell r="F71">
            <v>388.55</v>
          </cell>
          <cell r="G71">
            <v>388.2</v>
          </cell>
          <cell r="H71">
            <v>400.65</v>
          </cell>
          <cell r="I71">
            <v>634432</v>
          </cell>
          <cell r="J71">
            <v>247718379.15000001</v>
          </cell>
          <cell r="K71">
            <v>44658</v>
          </cell>
          <cell r="L71">
            <v>5300</v>
          </cell>
          <cell r="M71" t="str">
            <v>IN9397D01014</v>
          </cell>
        </row>
        <row r="72">
          <cell r="A72" t="str">
            <v>AISL</v>
          </cell>
          <cell r="B72" t="str">
            <v>SM</v>
          </cell>
          <cell r="C72">
            <v>53.5</v>
          </cell>
          <cell r="D72">
            <v>53.55</v>
          </cell>
          <cell r="E72">
            <v>53.5</v>
          </cell>
          <cell r="F72">
            <v>53.55</v>
          </cell>
          <cell r="G72">
            <v>53.55</v>
          </cell>
          <cell r="H72">
            <v>51</v>
          </cell>
          <cell r="I72">
            <v>12000</v>
          </cell>
          <cell r="J72">
            <v>642480</v>
          </cell>
          <cell r="K72">
            <v>44658</v>
          </cell>
          <cell r="L72">
            <v>7</v>
          </cell>
          <cell r="M72" t="str">
            <v>INE635Y01015</v>
          </cell>
        </row>
        <row r="73">
          <cell r="A73" t="str">
            <v>AJANTPHARM</v>
          </cell>
          <cell r="B73" t="str">
            <v>EQ</v>
          </cell>
          <cell r="C73">
            <v>1757.45</v>
          </cell>
          <cell r="D73">
            <v>1765</v>
          </cell>
          <cell r="E73">
            <v>1730</v>
          </cell>
          <cell r="F73">
            <v>1736.5</v>
          </cell>
          <cell r="G73">
            <v>1740</v>
          </cell>
          <cell r="H73">
            <v>1746.55</v>
          </cell>
          <cell r="I73">
            <v>64705</v>
          </cell>
          <cell r="J73">
            <v>112823850.59999999</v>
          </cell>
          <cell r="K73">
            <v>44658</v>
          </cell>
          <cell r="L73">
            <v>11347</v>
          </cell>
          <cell r="M73" t="str">
            <v>INE031B01049</v>
          </cell>
        </row>
        <row r="74">
          <cell r="A74" t="str">
            <v>AJMERA</v>
          </cell>
          <cell r="B74" t="str">
            <v>EQ</v>
          </cell>
          <cell r="C74">
            <v>384.5</v>
          </cell>
          <cell r="D74">
            <v>404.8</v>
          </cell>
          <cell r="E74">
            <v>370.15</v>
          </cell>
          <cell r="F74">
            <v>377.55</v>
          </cell>
          <cell r="G74">
            <v>374</v>
          </cell>
          <cell r="H74">
            <v>385</v>
          </cell>
          <cell r="I74">
            <v>285722</v>
          </cell>
          <cell r="J74">
            <v>110939952.84999999</v>
          </cell>
          <cell r="K74">
            <v>44658</v>
          </cell>
          <cell r="L74">
            <v>11759</v>
          </cell>
          <cell r="M74" t="str">
            <v>INE298G01027</v>
          </cell>
        </row>
        <row r="75">
          <cell r="A75" t="str">
            <v>AJOONI</v>
          </cell>
          <cell r="B75" t="str">
            <v>EQ</v>
          </cell>
          <cell r="C75">
            <v>66.3</v>
          </cell>
          <cell r="D75">
            <v>70.5</v>
          </cell>
          <cell r="E75">
            <v>65</v>
          </cell>
          <cell r="F75">
            <v>67.2</v>
          </cell>
          <cell r="G75">
            <v>68.099999999999994</v>
          </cell>
          <cell r="H75">
            <v>66.349999999999994</v>
          </cell>
          <cell r="I75">
            <v>117606</v>
          </cell>
          <cell r="J75">
            <v>8062880.3499999996</v>
          </cell>
          <cell r="K75">
            <v>44658</v>
          </cell>
          <cell r="L75">
            <v>1432</v>
          </cell>
          <cell r="M75" t="str">
            <v>INE820Y01013</v>
          </cell>
        </row>
        <row r="76">
          <cell r="A76" t="str">
            <v>AJRINFRA</v>
          </cell>
          <cell r="B76" t="str">
            <v>EQ</v>
          </cell>
          <cell r="C76">
            <v>2.2999999999999998</v>
          </cell>
          <cell r="D76">
            <v>2.2999999999999998</v>
          </cell>
          <cell r="E76">
            <v>2.2000000000000002</v>
          </cell>
          <cell r="F76">
            <v>2.2999999999999998</v>
          </cell>
          <cell r="G76">
            <v>2.2999999999999998</v>
          </cell>
          <cell r="H76">
            <v>2.1</v>
          </cell>
          <cell r="I76">
            <v>2936121</v>
          </cell>
          <cell r="J76">
            <v>6725903.25</v>
          </cell>
          <cell r="K76">
            <v>44658</v>
          </cell>
          <cell r="L76">
            <v>1426</v>
          </cell>
          <cell r="M76" t="str">
            <v>INE181G01025</v>
          </cell>
        </row>
        <row r="77">
          <cell r="A77" t="str">
            <v>AKASH</v>
          </cell>
          <cell r="B77" t="str">
            <v>EQ</v>
          </cell>
          <cell r="C77">
            <v>78</v>
          </cell>
          <cell r="D77">
            <v>79.650000000000006</v>
          </cell>
          <cell r="E77">
            <v>72.150000000000006</v>
          </cell>
          <cell r="F77">
            <v>73.099999999999994</v>
          </cell>
          <cell r="G77">
            <v>73.150000000000006</v>
          </cell>
          <cell r="H77">
            <v>75.900000000000006</v>
          </cell>
          <cell r="I77">
            <v>151753</v>
          </cell>
          <cell r="J77">
            <v>11421319.550000001</v>
          </cell>
          <cell r="K77">
            <v>44658</v>
          </cell>
          <cell r="L77">
            <v>1705</v>
          </cell>
          <cell r="M77" t="str">
            <v>INE737W01013</v>
          </cell>
        </row>
        <row r="78">
          <cell r="A78" t="str">
            <v>AKG</v>
          </cell>
          <cell r="B78" t="str">
            <v>EQ</v>
          </cell>
          <cell r="C78">
            <v>39.9</v>
          </cell>
          <cell r="D78">
            <v>39.9</v>
          </cell>
          <cell r="E78">
            <v>38.549999999999997</v>
          </cell>
          <cell r="F78">
            <v>38.85</v>
          </cell>
          <cell r="G78">
            <v>38.799999999999997</v>
          </cell>
          <cell r="H78">
            <v>38.799999999999997</v>
          </cell>
          <cell r="I78">
            <v>27543</v>
          </cell>
          <cell r="J78">
            <v>1077728.25</v>
          </cell>
          <cell r="K78">
            <v>44658</v>
          </cell>
          <cell r="L78">
            <v>256</v>
          </cell>
          <cell r="M78" t="str">
            <v>INE00Y801016</v>
          </cell>
        </row>
        <row r="79">
          <cell r="A79" t="str">
            <v>AKSHARCHEM</v>
          </cell>
          <cell r="B79" t="str">
            <v>EQ</v>
          </cell>
          <cell r="C79">
            <v>387.5</v>
          </cell>
          <cell r="D79">
            <v>419.2</v>
          </cell>
          <cell r="E79">
            <v>382.95</v>
          </cell>
          <cell r="F79">
            <v>400.75</v>
          </cell>
          <cell r="G79">
            <v>404.5</v>
          </cell>
          <cell r="H79">
            <v>382.45</v>
          </cell>
          <cell r="I79">
            <v>56391</v>
          </cell>
          <cell r="J79">
            <v>22915310.850000001</v>
          </cell>
          <cell r="K79">
            <v>44658</v>
          </cell>
          <cell r="L79">
            <v>4127</v>
          </cell>
          <cell r="M79" t="str">
            <v>INE542B01011</v>
          </cell>
        </row>
        <row r="80">
          <cell r="A80" t="str">
            <v>AKSHOPTFBR</v>
          </cell>
          <cell r="B80" t="str">
            <v>EQ</v>
          </cell>
          <cell r="C80">
            <v>12.85</v>
          </cell>
          <cell r="D80">
            <v>12.85</v>
          </cell>
          <cell r="E80">
            <v>12</v>
          </cell>
          <cell r="F80">
            <v>12.25</v>
          </cell>
          <cell r="G80">
            <v>12.3</v>
          </cell>
          <cell r="H80">
            <v>11.95</v>
          </cell>
          <cell r="I80">
            <v>1968789</v>
          </cell>
          <cell r="J80">
            <v>24363966.899999999</v>
          </cell>
          <cell r="K80">
            <v>44658</v>
          </cell>
          <cell r="L80">
            <v>2738</v>
          </cell>
          <cell r="M80" t="str">
            <v>INE523B01011</v>
          </cell>
        </row>
        <row r="81">
          <cell r="A81" t="str">
            <v>AKZOINDIA</v>
          </cell>
          <cell r="B81" t="str">
            <v>EQ</v>
          </cell>
          <cell r="C81">
            <v>1925</v>
          </cell>
          <cell r="D81">
            <v>1926</v>
          </cell>
          <cell r="E81">
            <v>1887</v>
          </cell>
          <cell r="F81">
            <v>1892.8</v>
          </cell>
          <cell r="G81">
            <v>1898.95</v>
          </cell>
          <cell r="H81">
            <v>1920.9</v>
          </cell>
          <cell r="I81">
            <v>11104</v>
          </cell>
          <cell r="J81">
            <v>21139137.699999999</v>
          </cell>
          <cell r="K81">
            <v>44658</v>
          </cell>
          <cell r="L81">
            <v>2486</v>
          </cell>
          <cell r="M81" t="str">
            <v>INE133A01011</v>
          </cell>
        </row>
        <row r="82">
          <cell r="A82" t="str">
            <v>ALANKIT</v>
          </cell>
          <cell r="B82" t="str">
            <v>EQ</v>
          </cell>
          <cell r="C82">
            <v>14.7</v>
          </cell>
          <cell r="D82">
            <v>15.4</v>
          </cell>
          <cell r="E82">
            <v>14.65</v>
          </cell>
          <cell r="F82">
            <v>14.8</v>
          </cell>
          <cell r="G82">
            <v>14.85</v>
          </cell>
          <cell r="H82">
            <v>14.7</v>
          </cell>
          <cell r="I82">
            <v>982087</v>
          </cell>
          <cell r="J82">
            <v>14726338.949999999</v>
          </cell>
          <cell r="K82">
            <v>44658</v>
          </cell>
          <cell r="L82">
            <v>2036</v>
          </cell>
          <cell r="M82" t="str">
            <v>INE914E01040</v>
          </cell>
        </row>
        <row r="83">
          <cell r="A83" t="str">
            <v>ALBERTDAVD</v>
          </cell>
          <cell r="B83" t="str">
            <v>EQ</v>
          </cell>
          <cell r="C83">
            <v>601.45000000000005</v>
          </cell>
          <cell r="D83">
            <v>607.45000000000005</v>
          </cell>
          <cell r="E83">
            <v>580.04999999999995</v>
          </cell>
          <cell r="F83">
            <v>586.1</v>
          </cell>
          <cell r="G83">
            <v>585.1</v>
          </cell>
          <cell r="H83">
            <v>596.75</v>
          </cell>
          <cell r="I83">
            <v>13630</v>
          </cell>
          <cell r="J83">
            <v>8115384.6500000004</v>
          </cell>
          <cell r="K83">
            <v>44658</v>
          </cell>
          <cell r="L83">
            <v>1383</v>
          </cell>
          <cell r="M83" t="str">
            <v>INE155C01010</v>
          </cell>
        </row>
        <row r="84">
          <cell r="A84" t="str">
            <v>ALEMBICLTD</v>
          </cell>
          <cell r="B84" t="str">
            <v>EQ</v>
          </cell>
          <cell r="C84">
            <v>78.45</v>
          </cell>
          <cell r="D84">
            <v>83.3</v>
          </cell>
          <cell r="E84">
            <v>78.45</v>
          </cell>
          <cell r="F84">
            <v>80.5</v>
          </cell>
          <cell r="G84">
            <v>80.849999999999994</v>
          </cell>
          <cell r="H84">
            <v>78.45</v>
          </cell>
          <cell r="I84">
            <v>1345413</v>
          </cell>
          <cell r="J84">
            <v>109181546.15000001</v>
          </cell>
          <cell r="K84">
            <v>44658</v>
          </cell>
          <cell r="L84">
            <v>11361</v>
          </cell>
          <cell r="M84" t="str">
            <v>INE426A01027</v>
          </cell>
        </row>
        <row r="85">
          <cell r="A85" t="str">
            <v>ALICON</v>
          </cell>
          <cell r="B85" t="str">
            <v>EQ</v>
          </cell>
          <cell r="C85">
            <v>711.95</v>
          </cell>
          <cell r="D85">
            <v>712.55</v>
          </cell>
          <cell r="E85">
            <v>697.85</v>
          </cell>
          <cell r="F85">
            <v>701.1</v>
          </cell>
          <cell r="G85">
            <v>698</v>
          </cell>
          <cell r="H85">
            <v>702.4</v>
          </cell>
          <cell r="I85">
            <v>8283</v>
          </cell>
          <cell r="J85">
            <v>5838464.7999999998</v>
          </cell>
          <cell r="K85">
            <v>44658</v>
          </cell>
          <cell r="L85">
            <v>758</v>
          </cell>
          <cell r="M85" t="str">
            <v>INE062D01024</v>
          </cell>
        </row>
        <row r="86">
          <cell r="A86" t="str">
            <v>ALKALI</v>
          </cell>
          <cell r="B86" t="str">
            <v>EQ</v>
          </cell>
          <cell r="C86">
            <v>99</v>
          </cell>
          <cell r="D86">
            <v>103.55</v>
          </cell>
          <cell r="E86">
            <v>95.4</v>
          </cell>
          <cell r="F86">
            <v>102.7</v>
          </cell>
          <cell r="G86">
            <v>103.5</v>
          </cell>
          <cell r="H86">
            <v>94.15</v>
          </cell>
          <cell r="I86">
            <v>134702</v>
          </cell>
          <cell r="J86">
            <v>13492464.65</v>
          </cell>
          <cell r="K86">
            <v>44658</v>
          </cell>
          <cell r="L86">
            <v>2412</v>
          </cell>
          <cell r="M86" t="str">
            <v>INE773I01017</v>
          </cell>
        </row>
        <row r="87">
          <cell r="A87" t="str">
            <v>ALKEM</v>
          </cell>
          <cell r="B87" t="str">
            <v>EQ</v>
          </cell>
          <cell r="C87">
            <v>3473</v>
          </cell>
          <cell r="D87">
            <v>3516</v>
          </cell>
          <cell r="E87">
            <v>3470</v>
          </cell>
          <cell r="F87">
            <v>3503.1</v>
          </cell>
          <cell r="G87">
            <v>3502.1</v>
          </cell>
          <cell r="H87">
            <v>3493.85</v>
          </cell>
          <cell r="I87">
            <v>120124</v>
          </cell>
          <cell r="J87">
            <v>419812013.60000002</v>
          </cell>
          <cell r="K87">
            <v>44658</v>
          </cell>
          <cell r="L87">
            <v>13565</v>
          </cell>
          <cell r="M87" t="str">
            <v>INE540L01014</v>
          </cell>
        </row>
        <row r="88">
          <cell r="A88" t="str">
            <v>ALKYLAMINE</v>
          </cell>
          <cell r="B88" t="str">
            <v>EQ</v>
          </cell>
          <cell r="C88">
            <v>3357</v>
          </cell>
          <cell r="D88">
            <v>3389</v>
          </cell>
          <cell r="E88">
            <v>3268.7</v>
          </cell>
          <cell r="F88">
            <v>3296.6</v>
          </cell>
          <cell r="G88">
            <v>3300</v>
          </cell>
          <cell r="H88">
            <v>3348.2</v>
          </cell>
          <cell r="I88">
            <v>62830</v>
          </cell>
          <cell r="J88">
            <v>208415896.80000001</v>
          </cell>
          <cell r="K88">
            <v>44658</v>
          </cell>
          <cell r="L88">
            <v>11637</v>
          </cell>
          <cell r="M88" t="str">
            <v>INE150B01039</v>
          </cell>
        </row>
        <row r="89">
          <cell r="A89" t="str">
            <v>ALLCARGO</v>
          </cell>
          <cell r="B89" t="str">
            <v>EQ</v>
          </cell>
          <cell r="C89">
            <v>364.9</v>
          </cell>
          <cell r="D89">
            <v>369.95</v>
          </cell>
          <cell r="E89">
            <v>355</v>
          </cell>
          <cell r="F89">
            <v>356.2</v>
          </cell>
          <cell r="G89">
            <v>356.7</v>
          </cell>
          <cell r="H89">
            <v>363.85</v>
          </cell>
          <cell r="I89">
            <v>201494</v>
          </cell>
          <cell r="J89">
            <v>72913939.650000006</v>
          </cell>
          <cell r="K89">
            <v>44658</v>
          </cell>
          <cell r="L89">
            <v>5463</v>
          </cell>
          <cell r="M89" t="str">
            <v>INE418H01029</v>
          </cell>
        </row>
        <row r="90">
          <cell r="A90" t="str">
            <v>ALLSEC</v>
          </cell>
          <cell r="B90" t="str">
            <v>EQ</v>
          </cell>
          <cell r="C90">
            <v>547</v>
          </cell>
          <cell r="D90">
            <v>547</v>
          </cell>
          <cell r="E90">
            <v>533.70000000000005</v>
          </cell>
          <cell r="F90">
            <v>536.9</v>
          </cell>
          <cell r="G90">
            <v>538.45000000000005</v>
          </cell>
          <cell r="H90">
            <v>541.04999999999995</v>
          </cell>
          <cell r="I90">
            <v>23755</v>
          </cell>
          <cell r="J90">
            <v>12830768.5</v>
          </cell>
          <cell r="K90">
            <v>44658</v>
          </cell>
          <cell r="L90">
            <v>908</v>
          </cell>
          <cell r="M90" t="str">
            <v>INE835G01018</v>
          </cell>
        </row>
        <row r="91">
          <cell r="A91" t="str">
            <v>ALMONDZ</v>
          </cell>
          <cell r="B91" t="str">
            <v>EQ</v>
          </cell>
          <cell r="C91">
            <v>119.95</v>
          </cell>
          <cell r="D91">
            <v>123.8</v>
          </cell>
          <cell r="E91">
            <v>108.2</v>
          </cell>
          <cell r="F91">
            <v>114.9</v>
          </cell>
          <cell r="G91">
            <v>110.4</v>
          </cell>
          <cell r="H91">
            <v>113.85</v>
          </cell>
          <cell r="I91">
            <v>102963</v>
          </cell>
          <cell r="J91">
            <v>12216749.6</v>
          </cell>
          <cell r="K91">
            <v>44658</v>
          </cell>
          <cell r="L91">
            <v>5298</v>
          </cell>
          <cell r="M91" t="str">
            <v>INE326B01027</v>
          </cell>
        </row>
        <row r="92">
          <cell r="A92" t="str">
            <v>ALOKINDS</v>
          </cell>
          <cell r="B92" t="str">
            <v>EQ</v>
          </cell>
          <cell r="C92">
            <v>28.6</v>
          </cell>
          <cell r="D92">
            <v>28.75</v>
          </cell>
          <cell r="E92">
            <v>27.15</v>
          </cell>
          <cell r="F92">
            <v>27.35</v>
          </cell>
          <cell r="G92">
            <v>27.45</v>
          </cell>
          <cell r="H92">
            <v>28.45</v>
          </cell>
          <cell r="I92">
            <v>16591966</v>
          </cell>
          <cell r="J92">
            <v>461130741.05000001</v>
          </cell>
          <cell r="K92">
            <v>44658</v>
          </cell>
          <cell r="L92">
            <v>16681</v>
          </cell>
          <cell r="M92" t="str">
            <v>INE270A01029</v>
          </cell>
        </row>
        <row r="93">
          <cell r="A93" t="str">
            <v>ALPA</v>
          </cell>
          <cell r="B93" t="str">
            <v>EQ</v>
          </cell>
          <cell r="C93">
            <v>85.7</v>
          </cell>
          <cell r="D93">
            <v>88.4</v>
          </cell>
          <cell r="E93">
            <v>81.650000000000006</v>
          </cell>
          <cell r="F93">
            <v>82.2</v>
          </cell>
          <cell r="G93">
            <v>82.45</v>
          </cell>
          <cell r="H93">
            <v>85.45</v>
          </cell>
          <cell r="I93">
            <v>127556</v>
          </cell>
          <cell r="J93">
            <v>10847428.35</v>
          </cell>
          <cell r="K93">
            <v>44658</v>
          </cell>
          <cell r="L93">
            <v>1677</v>
          </cell>
          <cell r="M93" t="str">
            <v>INE385I01010</v>
          </cell>
        </row>
        <row r="94">
          <cell r="A94" t="str">
            <v>ALPHAGEO</v>
          </cell>
          <cell r="B94" t="str">
            <v>EQ</v>
          </cell>
          <cell r="C94">
            <v>341</v>
          </cell>
          <cell r="D94">
            <v>351</v>
          </cell>
          <cell r="E94">
            <v>337.4</v>
          </cell>
          <cell r="F94">
            <v>339.9</v>
          </cell>
          <cell r="G94">
            <v>341</v>
          </cell>
          <cell r="H94">
            <v>341.45</v>
          </cell>
          <cell r="I94">
            <v>17379</v>
          </cell>
          <cell r="J94">
            <v>5995371.7000000002</v>
          </cell>
          <cell r="K94">
            <v>44658</v>
          </cell>
          <cell r="L94">
            <v>997</v>
          </cell>
          <cell r="M94" t="str">
            <v>INE137C01018</v>
          </cell>
        </row>
        <row r="95">
          <cell r="A95" t="str">
            <v>ALPSINDUS</v>
          </cell>
          <cell r="B95" t="str">
            <v>BE</v>
          </cell>
          <cell r="C95">
            <v>4.05</v>
          </cell>
          <cell r="D95">
            <v>4.05</v>
          </cell>
          <cell r="E95">
            <v>4.05</v>
          </cell>
          <cell r="F95">
            <v>4.05</v>
          </cell>
          <cell r="G95">
            <v>4.05</v>
          </cell>
          <cell r="H95">
            <v>3.9</v>
          </cell>
          <cell r="I95">
            <v>61865</v>
          </cell>
          <cell r="J95">
            <v>250553.25</v>
          </cell>
          <cell r="K95">
            <v>44658</v>
          </cell>
          <cell r="L95">
            <v>50</v>
          </cell>
          <cell r="M95" t="str">
            <v>INE093B01015</v>
          </cell>
        </row>
        <row r="96">
          <cell r="A96" t="str">
            <v>AMARAJABAT</v>
          </cell>
          <cell r="B96" t="str">
            <v>EQ</v>
          </cell>
          <cell r="C96">
            <v>575</v>
          </cell>
          <cell r="D96">
            <v>581.29999999999995</v>
          </cell>
          <cell r="E96">
            <v>569.04999999999995</v>
          </cell>
          <cell r="F96">
            <v>571.15</v>
          </cell>
          <cell r="G96">
            <v>574</v>
          </cell>
          <cell r="H96">
            <v>574.29999999999995</v>
          </cell>
          <cell r="I96">
            <v>424457</v>
          </cell>
          <cell r="J96">
            <v>244426776.65000001</v>
          </cell>
          <cell r="K96">
            <v>44658</v>
          </cell>
          <cell r="L96">
            <v>13780</v>
          </cell>
          <cell r="M96" t="str">
            <v>INE885A01032</v>
          </cell>
        </row>
        <row r="97">
          <cell r="A97" t="str">
            <v>AMBER</v>
          </cell>
          <cell r="B97" t="str">
            <v>EQ</v>
          </cell>
          <cell r="C97">
            <v>3648.95</v>
          </cell>
          <cell r="D97">
            <v>3690</v>
          </cell>
          <cell r="E97">
            <v>3583.6</v>
          </cell>
          <cell r="F97">
            <v>3628.05</v>
          </cell>
          <cell r="G97">
            <v>3632</v>
          </cell>
          <cell r="H97">
            <v>3642.9</v>
          </cell>
          <cell r="I97">
            <v>31368</v>
          </cell>
          <cell r="J97">
            <v>113775443.34999999</v>
          </cell>
          <cell r="K97">
            <v>44658</v>
          </cell>
          <cell r="L97">
            <v>6640</v>
          </cell>
          <cell r="M97" t="str">
            <v>INE371P01015</v>
          </cell>
        </row>
        <row r="98">
          <cell r="A98" t="str">
            <v>AMBICAAGAR</v>
          </cell>
          <cell r="B98" t="str">
            <v>EQ</v>
          </cell>
          <cell r="C98">
            <v>31.9</v>
          </cell>
          <cell r="D98">
            <v>32.1</v>
          </cell>
          <cell r="E98">
            <v>30.5</v>
          </cell>
          <cell r="F98">
            <v>31.15</v>
          </cell>
          <cell r="G98">
            <v>31.55</v>
          </cell>
          <cell r="H98">
            <v>30.7</v>
          </cell>
          <cell r="I98">
            <v>124489</v>
          </cell>
          <cell r="J98">
            <v>3924286.8</v>
          </cell>
          <cell r="K98">
            <v>44658</v>
          </cell>
          <cell r="L98">
            <v>1073</v>
          </cell>
          <cell r="M98" t="str">
            <v>INE792B01012</v>
          </cell>
        </row>
        <row r="99">
          <cell r="A99" t="str">
            <v>AMBIKCO</v>
          </cell>
          <cell r="B99" t="str">
            <v>EQ</v>
          </cell>
          <cell r="C99">
            <v>2399</v>
          </cell>
          <cell r="D99">
            <v>2443.15</v>
          </cell>
          <cell r="E99">
            <v>2378.4</v>
          </cell>
          <cell r="F99">
            <v>2387.1999999999998</v>
          </cell>
          <cell r="G99">
            <v>2385</v>
          </cell>
          <cell r="H99">
            <v>2389.25</v>
          </cell>
          <cell r="I99">
            <v>38827</v>
          </cell>
          <cell r="J99">
            <v>93672326.200000003</v>
          </cell>
          <cell r="K99">
            <v>44658</v>
          </cell>
          <cell r="L99">
            <v>8981</v>
          </cell>
          <cell r="M99" t="str">
            <v>INE540G01014</v>
          </cell>
        </row>
        <row r="100">
          <cell r="A100" t="str">
            <v>AMBUJACEM</v>
          </cell>
          <cell r="B100" t="str">
            <v>EQ</v>
          </cell>
          <cell r="C100">
            <v>320.2</v>
          </cell>
          <cell r="D100">
            <v>327.39999999999998</v>
          </cell>
          <cell r="E100">
            <v>320.05</v>
          </cell>
          <cell r="F100">
            <v>325.60000000000002</v>
          </cell>
          <cell r="G100">
            <v>324.64999999999998</v>
          </cell>
          <cell r="H100">
            <v>320.7</v>
          </cell>
          <cell r="I100">
            <v>5192205</v>
          </cell>
          <cell r="J100">
            <v>1683258874.3499999</v>
          </cell>
          <cell r="K100">
            <v>44658</v>
          </cell>
          <cell r="L100">
            <v>53308</v>
          </cell>
          <cell r="M100" t="str">
            <v>INE079A01024</v>
          </cell>
        </row>
        <row r="101">
          <cell r="A101" t="str">
            <v>AMDIND</v>
          </cell>
          <cell r="B101" t="str">
            <v>EQ</v>
          </cell>
          <cell r="C101">
            <v>53.4</v>
          </cell>
          <cell r="D101">
            <v>61.8</v>
          </cell>
          <cell r="E101">
            <v>52</v>
          </cell>
          <cell r="F101">
            <v>59.7</v>
          </cell>
          <cell r="G101">
            <v>59.75</v>
          </cell>
          <cell r="H101">
            <v>51.5</v>
          </cell>
          <cell r="I101">
            <v>2621450</v>
          </cell>
          <cell r="J101">
            <v>154462851.09999999</v>
          </cell>
          <cell r="K101">
            <v>44658</v>
          </cell>
          <cell r="L101">
            <v>11598</v>
          </cell>
          <cell r="M101" t="str">
            <v>INE005I01014</v>
          </cell>
        </row>
        <row r="102">
          <cell r="A102" t="str">
            <v>AMIORG</v>
          </cell>
          <cell r="B102" t="str">
            <v>EQ</v>
          </cell>
          <cell r="C102">
            <v>1029.5</v>
          </cell>
          <cell r="D102">
            <v>1102</v>
          </cell>
          <cell r="E102">
            <v>1029.5</v>
          </cell>
          <cell r="F102">
            <v>1085.5</v>
          </cell>
          <cell r="G102">
            <v>1098.5</v>
          </cell>
          <cell r="H102">
            <v>1029.45</v>
          </cell>
          <cell r="I102">
            <v>253779</v>
          </cell>
          <cell r="J102">
            <v>270353333.89999998</v>
          </cell>
          <cell r="K102">
            <v>44658</v>
          </cell>
          <cell r="L102">
            <v>14711</v>
          </cell>
          <cell r="M102" t="str">
            <v>INE00FF01017</v>
          </cell>
        </row>
        <row r="103">
          <cell r="A103" t="str">
            <v>AMJLAND</v>
          </cell>
          <cell r="B103" t="str">
            <v>EQ</v>
          </cell>
          <cell r="C103">
            <v>32.200000000000003</v>
          </cell>
          <cell r="D103">
            <v>35.549999999999997</v>
          </cell>
          <cell r="E103">
            <v>32.049999999999997</v>
          </cell>
          <cell r="F103">
            <v>34</v>
          </cell>
          <cell r="G103">
            <v>34.200000000000003</v>
          </cell>
          <cell r="H103">
            <v>31.65</v>
          </cell>
          <cell r="I103">
            <v>382055</v>
          </cell>
          <cell r="J103">
            <v>12953589.75</v>
          </cell>
          <cell r="K103">
            <v>44658</v>
          </cell>
          <cell r="L103">
            <v>2746</v>
          </cell>
          <cell r="M103" t="str">
            <v>INE606A01024</v>
          </cell>
        </row>
        <row r="104">
          <cell r="A104" t="str">
            <v>AMRUTANJAN</v>
          </cell>
          <cell r="B104" t="str">
            <v>EQ</v>
          </cell>
          <cell r="C104">
            <v>903.6</v>
          </cell>
          <cell r="D104">
            <v>926</v>
          </cell>
          <cell r="E104">
            <v>867.6</v>
          </cell>
          <cell r="F104">
            <v>874.85</v>
          </cell>
          <cell r="G104">
            <v>878</v>
          </cell>
          <cell r="H104">
            <v>900.9</v>
          </cell>
          <cell r="I104">
            <v>68303</v>
          </cell>
          <cell r="J104">
            <v>61526720.299999997</v>
          </cell>
          <cell r="K104">
            <v>44658</v>
          </cell>
          <cell r="L104">
            <v>7806</v>
          </cell>
          <cell r="M104" t="str">
            <v>INE098F01031</v>
          </cell>
        </row>
        <row r="105">
          <cell r="A105" t="str">
            <v>ANANDRATHI</v>
          </cell>
          <cell r="B105" t="str">
            <v>EQ</v>
          </cell>
          <cell r="C105">
            <v>620</v>
          </cell>
          <cell r="D105">
            <v>625</v>
          </cell>
          <cell r="E105">
            <v>606</v>
          </cell>
          <cell r="F105">
            <v>609.79999999999995</v>
          </cell>
          <cell r="G105">
            <v>609</v>
          </cell>
          <cell r="H105">
            <v>621.25</v>
          </cell>
          <cell r="I105">
            <v>103797</v>
          </cell>
          <cell r="J105">
            <v>63967354.899999999</v>
          </cell>
          <cell r="K105">
            <v>44658</v>
          </cell>
          <cell r="L105">
            <v>2127</v>
          </cell>
          <cell r="M105" t="str">
            <v>INE463V01026</v>
          </cell>
        </row>
        <row r="106">
          <cell r="A106" t="str">
            <v>ANANTRAJ</v>
          </cell>
          <cell r="B106" t="str">
            <v>EQ</v>
          </cell>
          <cell r="C106">
            <v>68</v>
          </cell>
          <cell r="D106">
            <v>72.75</v>
          </cell>
          <cell r="E106">
            <v>67.150000000000006</v>
          </cell>
          <cell r="F106">
            <v>68.45</v>
          </cell>
          <cell r="G106">
            <v>68.55</v>
          </cell>
          <cell r="H106">
            <v>67.05</v>
          </cell>
          <cell r="I106">
            <v>1568238</v>
          </cell>
          <cell r="J106">
            <v>109015511.40000001</v>
          </cell>
          <cell r="K106">
            <v>44658</v>
          </cell>
          <cell r="L106">
            <v>9811</v>
          </cell>
          <cell r="M106" t="str">
            <v>INE242C01024</v>
          </cell>
        </row>
        <row r="107">
          <cell r="A107" t="str">
            <v>ANDHRACEMT</v>
          </cell>
          <cell r="B107" t="str">
            <v>EQ</v>
          </cell>
          <cell r="C107">
            <v>15.35</v>
          </cell>
          <cell r="D107">
            <v>15.45</v>
          </cell>
          <cell r="E107">
            <v>14.55</v>
          </cell>
          <cell r="F107">
            <v>14.65</v>
          </cell>
          <cell r="G107">
            <v>14.7</v>
          </cell>
          <cell r="H107">
            <v>15.1</v>
          </cell>
          <cell r="I107">
            <v>606526</v>
          </cell>
          <cell r="J107">
            <v>9112559.9000000004</v>
          </cell>
          <cell r="K107">
            <v>44658</v>
          </cell>
          <cell r="L107">
            <v>1835</v>
          </cell>
          <cell r="M107" t="str">
            <v>INE666E01012</v>
          </cell>
        </row>
        <row r="108">
          <cell r="A108" t="str">
            <v>ANDHRAPAP</v>
          </cell>
          <cell r="B108" t="str">
            <v>EQ</v>
          </cell>
          <cell r="C108">
            <v>344.2</v>
          </cell>
          <cell r="D108">
            <v>354</v>
          </cell>
          <cell r="E108">
            <v>330.25</v>
          </cell>
          <cell r="F108">
            <v>334.45</v>
          </cell>
          <cell r="G108">
            <v>336</v>
          </cell>
          <cell r="H108">
            <v>342.55</v>
          </cell>
          <cell r="I108">
            <v>120924</v>
          </cell>
          <cell r="J108">
            <v>41372501.700000003</v>
          </cell>
          <cell r="K108">
            <v>44658</v>
          </cell>
          <cell r="L108">
            <v>3617</v>
          </cell>
          <cell r="M108" t="str">
            <v>INE435A01028</v>
          </cell>
        </row>
        <row r="109">
          <cell r="A109" t="str">
            <v>ANDHRSUGAR</v>
          </cell>
          <cell r="B109" t="str">
            <v>EQ</v>
          </cell>
          <cell r="C109">
            <v>172</v>
          </cell>
          <cell r="D109">
            <v>174.9</v>
          </cell>
          <cell r="E109">
            <v>162.5</v>
          </cell>
          <cell r="F109">
            <v>163.55000000000001</v>
          </cell>
          <cell r="G109">
            <v>164.5</v>
          </cell>
          <cell r="H109">
            <v>169.75</v>
          </cell>
          <cell r="I109">
            <v>1563695</v>
          </cell>
          <cell r="J109">
            <v>265072490.15000001</v>
          </cell>
          <cell r="K109">
            <v>44658</v>
          </cell>
          <cell r="L109">
            <v>17928</v>
          </cell>
          <cell r="M109" t="str">
            <v>INE715B01021</v>
          </cell>
        </row>
        <row r="110">
          <cell r="A110" t="str">
            <v>ANDREWYU</v>
          </cell>
          <cell r="B110" t="str">
            <v>EQ</v>
          </cell>
          <cell r="C110">
            <v>24.15</v>
          </cell>
          <cell r="D110">
            <v>26.2</v>
          </cell>
          <cell r="E110">
            <v>23.4</v>
          </cell>
          <cell r="F110">
            <v>25.35</v>
          </cell>
          <cell r="G110">
            <v>24.7</v>
          </cell>
          <cell r="H110">
            <v>23.8</v>
          </cell>
          <cell r="I110">
            <v>1894009</v>
          </cell>
          <cell r="J110">
            <v>47176827.950000003</v>
          </cell>
          <cell r="K110">
            <v>44658</v>
          </cell>
          <cell r="L110">
            <v>7634</v>
          </cell>
          <cell r="M110" t="str">
            <v>INE449C01025</v>
          </cell>
        </row>
        <row r="111">
          <cell r="A111" t="str">
            <v>ANGELONE</v>
          </cell>
          <cell r="B111" t="str">
            <v>EQ</v>
          </cell>
          <cell r="C111">
            <v>1676.8</v>
          </cell>
          <cell r="D111">
            <v>1694.45</v>
          </cell>
          <cell r="E111">
            <v>1653.05</v>
          </cell>
          <cell r="F111">
            <v>1674.15</v>
          </cell>
          <cell r="G111">
            <v>1676</v>
          </cell>
          <cell r="H111">
            <v>1670.05</v>
          </cell>
          <cell r="I111">
            <v>440741</v>
          </cell>
          <cell r="J111">
            <v>735352759.64999998</v>
          </cell>
          <cell r="K111">
            <v>44658</v>
          </cell>
          <cell r="L111">
            <v>27709</v>
          </cell>
          <cell r="M111" t="str">
            <v>INE732I01013</v>
          </cell>
        </row>
        <row r="112">
          <cell r="A112" t="str">
            <v>ANIKINDS</v>
          </cell>
          <cell r="B112" t="str">
            <v>EQ</v>
          </cell>
          <cell r="C112">
            <v>31</v>
          </cell>
          <cell r="D112">
            <v>31.95</v>
          </cell>
          <cell r="E112">
            <v>30.4</v>
          </cell>
          <cell r="F112">
            <v>30.5</v>
          </cell>
          <cell r="G112">
            <v>30.8</v>
          </cell>
          <cell r="H112">
            <v>30.7</v>
          </cell>
          <cell r="I112">
            <v>52360</v>
          </cell>
          <cell r="J112">
            <v>1640276.95</v>
          </cell>
          <cell r="K112">
            <v>44658</v>
          </cell>
          <cell r="L112">
            <v>468</v>
          </cell>
          <cell r="M112" t="str">
            <v>INE087B01017</v>
          </cell>
        </row>
        <row r="113">
          <cell r="A113" t="str">
            <v>ANKITMETAL</v>
          </cell>
          <cell r="B113" t="str">
            <v>EQ</v>
          </cell>
          <cell r="C113">
            <v>9.8000000000000007</v>
          </cell>
          <cell r="D113">
            <v>9.8000000000000007</v>
          </cell>
          <cell r="E113">
            <v>8.9499999999999993</v>
          </cell>
          <cell r="F113">
            <v>8.9499999999999993</v>
          </cell>
          <cell r="G113">
            <v>9</v>
          </cell>
          <cell r="H113">
            <v>9.4</v>
          </cell>
          <cell r="I113">
            <v>566060</v>
          </cell>
          <cell r="J113">
            <v>5132062.4000000004</v>
          </cell>
          <cell r="K113">
            <v>44658</v>
          </cell>
          <cell r="L113">
            <v>1416</v>
          </cell>
          <cell r="M113" t="str">
            <v>INE106I01010</v>
          </cell>
        </row>
        <row r="114">
          <cell r="A114" t="str">
            <v>ANMOL</v>
          </cell>
          <cell r="B114" t="str">
            <v>EQ</v>
          </cell>
          <cell r="C114">
            <v>219</v>
          </cell>
          <cell r="D114">
            <v>223.3</v>
          </cell>
          <cell r="E114">
            <v>211.55</v>
          </cell>
          <cell r="F114">
            <v>214.2</v>
          </cell>
          <cell r="G114">
            <v>215</v>
          </cell>
          <cell r="H114">
            <v>219</v>
          </cell>
          <cell r="I114">
            <v>19503</v>
          </cell>
          <cell r="J114">
            <v>4199809.6500000004</v>
          </cell>
          <cell r="K114">
            <v>44658</v>
          </cell>
          <cell r="L114">
            <v>713</v>
          </cell>
          <cell r="M114" t="str">
            <v>INE02AR01019</v>
          </cell>
        </row>
        <row r="115">
          <cell r="A115" t="str">
            <v>ANSALAPI</v>
          </cell>
          <cell r="B115" t="str">
            <v>EQ</v>
          </cell>
          <cell r="C115">
            <v>14.95</v>
          </cell>
          <cell r="D115">
            <v>15.45</v>
          </cell>
          <cell r="E115">
            <v>14.9</v>
          </cell>
          <cell r="F115">
            <v>15.45</v>
          </cell>
          <cell r="G115">
            <v>15.45</v>
          </cell>
          <cell r="H115">
            <v>14.75</v>
          </cell>
          <cell r="I115">
            <v>360854</v>
          </cell>
          <cell r="J115">
            <v>5545780.4500000002</v>
          </cell>
          <cell r="K115">
            <v>44658</v>
          </cell>
          <cell r="L115">
            <v>421</v>
          </cell>
          <cell r="M115" t="str">
            <v>INE436A01026</v>
          </cell>
        </row>
        <row r="116">
          <cell r="A116" t="str">
            <v>ANSALHSG</v>
          </cell>
          <cell r="B116" t="str">
            <v>EQ</v>
          </cell>
          <cell r="C116">
            <v>8</v>
          </cell>
          <cell r="D116">
            <v>8.1999999999999993</v>
          </cell>
          <cell r="E116">
            <v>7.6</v>
          </cell>
          <cell r="F116">
            <v>7.9</v>
          </cell>
          <cell r="G116">
            <v>7.95</v>
          </cell>
          <cell r="H116">
            <v>7.6</v>
          </cell>
          <cell r="I116">
            <v>298114</v>
          </cell>
          <cell r="J116">
            <v>2386336.2000000002</v>
          </cell>
          <cell r="K116">
            <v>44658</v>
          </cell>
          <cell r="L116">
            <v>631</v>
          </cell>
          <cell r="M116" t="str">
            <v>INE880B01015</v>
          </cell>
        </row>
        <row r="117">
          <cell r="A117" t="str">
            <v>ANTGRAPHIC</v>
          </cell>
          <cell r="B117" t="str">
            <v>BE</v>
          </cell>
          <cell r="C117">
            <v>1.6</v>
          </cell>
          <cell r="D117">
            <v>1.65</v>
          </cell>
          <cell r="E117">
            <v>1.55</v>
          </cell>
          <cell r="F117">
            <v>1.65</v>
          </cell>
          <cell r="G117">
            <v>1.6</v>
          </cell>
          <cell r="H117">
            <v>1.6</v>
          </cell>
          <cell r="I117">
            <v>1295202</v>
          </cell>
          <cell r="J117">
            <v>2065899.15</v>
          </cell>
          <cell r="K117">
            <v>44658</v>
          </cell>
          <cell r="L117">
            <v>1142</v>
          </cell>
          <cell r="M117" t="str">
            <v>INE414B01021</v>
          </cell>
        </row>
        <row r="118">
          <cell r="A118" t="str">
            <v>ANUP</v>
          </cell>
          <cell r="B118" t="str">
            <v>EQ</v>
          </cell>
          <cell r="C118">
            <v>875</v>
          </cell>
          <cell r="D118">
            <v>900</v>
          </cell>
          <cell r="E118">
            <v>865</v>
          </cell>
          <cell r="F118">
            <v>892.3</v>
          </cell>
          <cell r="G118">
            <v>884</v>
          </cell>
          <cell r="H118">
            <v>874.95</v>
          </cell>
          <cell r="I118">
            <v>26549</v>
          </cell>
          <cell r="J118">
            <v>23516632.649999999</v>
          </cell>
          <cell r="K118">
            <v>44658</v>
          </cell>
          <cell r="L118">
            <v>2497</v>
          </cell>
          <cell r="M118" t="str">
            <v>INE294Z01018</v>
          </cell>
        </row>
        <row r="119">
          <cell r="A119" t="str">
            <v>ANURAS</v>
          </cell>
          <cell r="B119" t="str">
            <v>EQ</v>
          </cell>
          <cell r="C119">
            <v>831</v>
          </cell>
          <cell r="D119">
            <v>845</v>
          </cell>
          <cell r="E119">
            <v>830.1</v>
          </cell>
          <cell r="F119">
            <v>835.8</v>
          </cell>
          <cell r="G119">
            <v>837.5</v>
          </cell>
          <cell r="H119">
            <v>828.9</v>
          </cell>
          <cell r="I119">
            <v>83097</v>
          </cell>
          <cell r="J119">
            <v>69739252.599999994</v>
          </cell>
          <cell r="K119">
            <v>44658</v>
          </cell>
          <cell r="L119">
            <v>3989</v>
          </cell>
          <cell r="M119" t="str">
            <v>INE930P01018</v>
          </cell>
        </row>
        <row r="120">
          <cell r="A120" t="str">
            <v>APARINDS</v>
          </cell>
          <cell r="B120" t="str">
            <v>EQ</v>
          </cell>
          <cell r="C120">
            <v>681</v>
          </cell>
          <cell r="D120">
            <v>682.5</v>
          </cell>
          <cell r="E120">
            <v>663</v>
          </cell>
          <cell r="F120">
            <v>665.6</v>
          </cell>
          <cell r="G120">
            <v>666</v>
          </cell>
          <cell r="H120">
            <v>674.8</v>
          </cell>
          <cell r="I120">
            <v>29988</v>
          </cell>
          <cell r="J120">
            <v>20203720.5</v>
          </cell>
          <cell r="K120">
            <v>44658</v>
          </cell>
          <cell r="L120">
            <v>2270</v>
          </cell>
          <cell r="M120" t="str">
            <v>INE372A01015</v>
          </cell>
        </row>
        <row r="121">
          <cell r="A121" t="str">
            <v>APCL</v>
          </cell>
          <cell r="B121" t="str">
            <v>EQ</v>
          </cell>
          <cell r="C121">
            <v>290.39999999999998</v>
          </cell>
          <cell r="D121">
            <v>293</v>
          </cell>
          <cell r="E121">
            <v>278</v>
          </cell>
          <cell r="F121">
            <v>280.75</v>
          </cell>
          <cell r="G121">
            <v>280</v>
          </cell>
          <cell r="H121">
            <v>290.39999999999998</v>
          </cell>
          <cell r="I121">
            <v>23626</v>
          </cell>
          <cell r="J121">
            <v>6782203.2999999998</v>
          </cell>
          <cell r="K121">
            <v>44658</v>
          </cell>
          <cell r="L121">
            <v>1460</v>
          </cell>
          <cell r="M121" t="str">
            <v>INE071F01012</v>
          </cell>
        </row>
        <row r="122">
          <cell r="A122" t="str">
            <v>APCOTEXIND</v>
          </cell>
          <cell r="B122" t="str">
            <v>EQ</v>
          </cell>
          <cell r="C122">
            <v>376.95</v>
          </cell>
          <cell r="D122">
            <v>394</v>
          </cell>
          <cell r="E122">
            <v>371.1</v>
          </cell>
          <cell r="F122">
            <v>379.65</v>
          </cell>
          <cell r="G122">
            <v>383</v>
          </cell>
          <cell r="H122">
            <v>375.05</v>
          </cell>
          <cell r="I122">
            <v>74837</v>
          </cell>
          <cell r="J122">
            <v>28606590.600000001</v>
          </cell>
          <cell r="K122">
            <v>44658</v>
          </cell>
          <cell r="L122">
            <v>4936</v>
          </cell>
          <cell r="M122" t="str">
            <v>INE116A01032</v>
          </cell>
        </row>
        <row r="123">
          <cell r="A123" t="str">
            <v>APEX</v>
          </cell>
          <cell r="B123" t="str">
            <v>EQ</v>
          </cell>
          <cell r="C123">
            <v>305.7</v>
          </cell>
          <cell r="D123">
            <v>319</v>
          </cell>
          <cell r="E123">
            <v>302.35000000000002</v>
          </cell>
          <cell r="F123">
            <v>309.75</v>
          </cell>
          <cell r="G123">
            <v>311.3</v>
          </cell>
          <cell r="H123">
            <v>305.7</v>
          </cell>
          <cell r="I123">
            <v>198744</v>
          </cell>
          <cell r="J123">
            <v>61786178.25</v>
          </cell>
          <cell r="K123">
            <v>44658</v>
          </cell>
          <cell r="L123">
            <v>7133</v>
          </cell>
          <cell r="M123" t="str">
            <v>INE346W01013</v>
          </cell>
        </row>
        <row r="124">
          <cell r="A124" t="str">
            <v>APLAPOLLO</v>
          </cell>
          <cell r="B124" t="str">
            <v>EQ</v>
          </cell>
          <cell r="C124">
            <v>1012</v>
          </cell>
          <cell r="D124">
            <v>1012</v>
          </cell>
          <cell r="E124">
            <v>971.35</v>
          </cell>
          <cell r="F124">
            <v>977.95</v>
          </cell>
          <cell r="G124">
            <v>977</v>
          </cell>
          <cell r="H124">
            <v>1016.35</v>
          </cell>
          <cell r="I124">
            <v>412043</v>
          </cell>
          <cell r="J124">
            <v>407590332.94999999</v>
          </cell>
          <cell r="K124">
            <v>44658</v>
          </cell>
          <cell r="L124">
            <v>23002</v>
          </cell>
          <cell r="M124" t="str">
            <v>INE702C01027</v>
          </cell>
        </row>
        <row r="125">
          <cell r="A125" t="str">
            <v>APLLTD</v>
          </cell>
          <cell r="B125" t="str">
            <v>EQ</v>
          </cell>
          <cell r="C125">
            <v>766.9</v>
          </cell>
          <cell r="D125">
            <v>784.2</v>
          </cell>
          <cell r="E125">
            <v>760.7</v>
          </cell>
          <cell r="F125">
            <v>774.85</v>
          </cell>
          <cell r="G125">
            <v>772.15</v>
          </cell>
          <cell r="H125">
            <v>760.05</v>
          </cell>
          <cell r="I125">
            <v>592559</v>
          </cell>
          <cell r="J125">
            <v>460385692.19999999</v>
          </cell>
          <cell r="K125">
            <v>44658</v>
          </cell>
          <cell r="L125">
            <v>14715</v>
          </cell>
          <cell r="M125" t="str">
            <v>INE901L01018</v>
          </cell>
        </row>
        <row r="126">
          <cell r="A126" t="str">
            <v>APOLLO</v>
          </cell>
          <cell r="B126" t="str">
            <v>EQ</v>
          </cell>
          <cell r="C126">
            <v>137.30000000000001</v>
          </cell>
          <cell r="D126">
            <v>147</v>
          </cell>
          <cell r="E126">
            <v>136.85</v>
          </cell>
          <cell r="F126">
            <v>142.1</v>
          </cell>
          <cell r="G126">
            <v>142.5</v>
          </cell>
          <cell r="H126">
            <v>135.30000000000001</v>
          </cell>
          <cell r="I126">
            <v>255282</v>
          </cell>
          <cell r="J126">
            <v>36572879.899999999</v>
          </cell>
          <cell r="K126">
            <v>44658</v>
          </cell>
          <cell r="L126">
            <v>4686</v>
          </cell>
          <cell r="M126" t="str">
            <v>INE713T01010</v>
          </cell>
        </row>
        <row r="127">
          <cell r="A127" t="str">
            <v>APOLLOHOSP</v>
          </cell>
          <cell r="B127" t="str">
            <v>EQ</v>
          </cell>
          <cell r="C127">
            <v>4531</v>
          </cell>
          <cell r="D127">
            <v>4583.7</v>
          </cell>
          <cell r="E127">
            <v>4490</v>
          </cell>
          <cell r="F127">
            <v>4536.5</v>
          </cell>
          <cell r="G127">
            <v>4540</v>
          </cell>
          <cell r="H127">
            <v>4511.75</v>
          </cell>
          <cell r="I127">
            <v>413722</v>
          </cell>
          <cell r="J127">
            <v>1878820620.25</v>
          </cell>
          <cell r="K127">
            <v>44658</v>
          </cell>
          <cell r="L127">
            <v>34711</v>
          </cell>
          <cell r="M127" t="str">
            <v>INE437A01024</v>
          </cell>
        </row>
        <row r="128">
          <cell r="A128" t="str">
            <v>APOLLOPIPE</v>
          </cell>
          <cell r="B128" t="str">
            <v>EQ</v>
          </cell>
          <cell r="C128">
            <v>503.95</v>
          </cell>
          <cell r="D128">
            <v>520.75</v>
          </cell>
          <cell r="E128">
            <v>500.85</v>
          </cell>
          <cell r="F128">
            <v>509.3</v>
          </cell>
          <cell r="G128">
            <v>509.85</v>
          </cell>
          <cell r="H128">
            <v>498.75</v>
          </cell>
          <cell r="I128">
            <v>145109</v>
          </cell>
          <cell r="J128">
            <v>74012371.349999994</v>
          </cell>
          <cell r="K128">
            <v>44658</v>
          </cell>
          <cell r="L128">
            <v>7474</v>
          </cell>
          <cell r="M128" t="str">
            <v>INE126J01016</v>
          </cell>
        </row>
        <row r="129">
          <cell r="A129" t="str">
            <v>APOLLOTYRE</v>
          </cell>
          <cell r="B129" t="str">
            <v>EQ</v>
          </cell>
          <cell r="C129">
            <v>201.8</v>
          </cell>
          <cell r="D129">
            <v>201.8</v>
          </cell>
          <cell r="E129">
            <v>195.25</v>
          </cell>
          <cell r="F129">
            <v>197.1</v>
          </cell>
          <cell r="G129">
            <v>197.45</v>
          </cell>
          <cell r="H129">
            <v>197.45</v>
          </cell>
          <cell r="I129">
            <v>2715798</v>
          </cell>
          <cell r="J129">
            <v>538972269.14999998</v>
          </cell>
          <cell r="K129">
            <v>44658</v>
          </cell>
          <cell r="L129">
            <v>23654</v>
          </cell>
          <cell r="M129" t="str">
            <v>INE438A01022</v>
          </cell>
        </row>
        <row r="130">
          <cell r="A130" t="str">
            <v>APOLSINHOT</v>
          </cell>
          <cell r="B130" t="str">
            <v>EQ</v>
          </cell>
          <cell r="C130">
            <v>782.05</v>
          </cell>
          <cell r="D130">
            <v>798.9</v>
          </cell>
          <cell r="E130">
            <v>781</v>
          </cell>
          <cell r="F130">
            <v>788.8</v>
          </cell>
          <cell r="G130">
            <v>789.7</v>
          </cell>
          <cell r="H130">
            <v>795.95</v>
          </cell>
          <cell r="I130">
            <v>1138</v>
          </cell>
          <cell r="J130">
            <v>896572.95</v>
          </cell>
          <cell r="K130">
            <v>44658</v>
          </cell>
          <cell r="L130">
            <v>117</v>
          </cell>
          <cell r="M130" t="str">
            <v>INE451F01024</v>
          </cell>
        </row>
        <row r="131">
          <cell r="A131" t="str">
            <v>APTECHT</v>
          </cell>
          <cell r="B131" t="str">
            <v>EQ</v>
          </cell>
          <cell r="C131">
            <v>356</v>
          </cell>
          <cell r="D131">
            <v>374.4</v>
          </cell>
          <cell r="E131">
            <v>353.2</v>
          </cell>
          <cell r="F131">
            <v>367.05</v>
          </cell>
          <cell r="G131">
            <v>368.9</v>
          </cell>
          <cell r="H131">
            <v>356.5</v>
          </cell>
          <cell r="I131">
            <v>651715</v>
          </cell>
          <cell r="J131">
            <v>238575121.15000001</v>
          </cell>
          <cell r="K131">
            <v>44658</v>
          </cell>
          <cell r="L131">
            <v>18732</v>
          </cell>
          <cell r="M131" t="str">
            <v>INE266F01018</v>
          </cell>
        </row>
        <row r="132">
          <cell r="A132" t="str">
            <v>APTUS</v>
          </cell>
          <cell r="B132" t="str">
            <v>EQ</v>
          </cell>
          <cell r="C132">
            <v>341.45</v>
          </cell>
          <cell r="D132">
            <v>341.45</v>
          </cell>
          <cell r="E132">
            <v>330</v>
          </cell>
          <cell r="F132">
            <v>333.65</v>
          </cell>
          <cell r="G132">
            <v>334.5</v>
          </cell>
          <cell r="H132">
            <v>339.25</v>
          </cell>
          <cell r="I132">
            <v>214847</v>
          </cell>
          <cell r="J132">
            <v>71630406.049999997</v>
          </cell>
          <cell r="K132">
            <v>44658</v>
          </cell>
          <cell r="L132">
            <v>17628</v>
          </cell>
          <cell r="M132" t="str">
            <v>INE852O01025</v>
          </cell>
        </row>
        <row r="133">
          <cell r="A133" t="str">
            <v>ARCHIDPLY</v>
          </cell>
          <cell r="B133" t="str">
            <v>EQ</v>
          </cell>
          <cell r="C133">
            <v>47</v>
          </cell>
          <cell r="D133">
            <v>51.5</v>
          </cell>
          <cell r="E133">
            <v>45.5</v>
          </cell>
          <cell r="F133">
            <v>48.75</v>
          </cell>
          <cell r="G133">
            <v>49</v>
          </cell>
          <cell r="H133">
            <v>47</v>
          </cell>
          <cell r="I133">
            <v>89704</v>
          </cell>
          <cell r="J133">
            <v>4416096.6500000004</v>
          </cell>
          <cell r="K133">
            <v>44658</v>
          </cell>
          <cell r="L133">
            <v>1139</v>
          </cell>
          <cell r="M133" t="str">
            <v>INE877I01016</v>
          </cell>
        </row>
        <row r="134">
          <cell r="A134" t="str">
            <v>ARCHIES</v>
          </cell>
          <cell r="B134" t="str">
            <v>EQ</v>
          </cell>
          <cell r="C134">
            <v>22.8</v>
          </cell>
          <cell r="D134">
            <v>22.9</v>
          </cell>
          <cell r="E134">
            <v>20.8</v>
          </cell>
          <cell r="F134">
            <v>21</v>
          </cell>
          <cell r="G134">
            <v>20.8</v>
          </cell>
          <cell r="H134">
            <v>21.4</v>
          </cell>
          <cell r="I134">
            <v>152037</v>
          </cell>
          <cell r="J134">
            <v>3281810</v>
          </cell>
          <cell r="K134">
            <v>44658</v>
          </cell>
          <cell r="L134">
            <v>844</v>
          </cell>
          <cell r="M134" t="str">
            <v>INE731A01020</v>
          </cell>
        </row>
        <row r="135">
          <cell r="A135" t="str">
            <v>ARENTERP</v>
          </cell>
          <cell r="B135" t="str">
            <v>EQ</v>
          </cell>
          <cell r="C135">
            <v>42.25</v>
          </cell>
          <cell r="D135">
            <v>42.25</v>
          </cell>
          <cell r="E135">
            <v>39.049999999999997</v>
          </cell>
          <cell r="F135">
            <v>41.75</v>
          </cell>
          <cell r="G135">
            <v>41.75</v>
          </cell>
          <cell r="H135">
            <v>38.450000000000003</v>
          </cell>
          <cell r="I135">
            <v>12167</v>
          </cell>
          <cell r="J135">
            <v>508349.75</v>
          </cell>
          <cell r="K135">
            <v>44658</v>
          </cell>
          <cell r="L135">
            <v>221</v>
          </cell>
          <cell r="M135" t="str">
            <v>INE610C01014</v>
          </cell>
        </row>
        <row r="136">
          <cell r="A136" t="str">
            <v>ARIES</v>
          </cell>
          <cell r="B136" t="str">
            <v>EQ</v>
          </cell>
          <cell r="C136">
            <v>150.1</v>
          </cell>
          <cell r="D136">
            <v>161.5</v>
          </cell>
          <cell r="E136">
            <v>148.65</v>
          </cell>
          <cell r="F136">
            <v>152.19999999999999</v>
          </cell>
          <cell r="G136">
            <v>153.5</v>
          </cell>
          <cell r="H136">
            <v>151.69999999999999</v>
          </cell>
          <cell r="I136">
            <v>248332</v>
          </cell>
          <cell r="J136">
            <v>38707226.899999999</v>
          </cell>
          <cell r="K136">
            <v>44658</v>
          </cell>
          <cell r="L136">
            <v>6370</v>
          </cell>
          <cell r="M136" t="str">
            <v>INE298I01015</v>
          </cell>
        </row>
        <row r="137">
          <cell r="A137" t="str">
            <v>ARIHANTCAP</v>
          </cell>
          <cell r="B137" t="str">
            <v>EQ</v>
          </cell>
          <cell r="C137">
            <v>456.7</v>
          </cell>
          <cell r="D137">
            <v>456.7</v>
          </cell>
          <cell r="E137">
            <v>432</v>
          </cell>
          <cell r="F137">
            <v>442.4</v>
          </cell>
          <cell r="G137">
            <v>446</v>
          </cell>
          <cell r="H137">
            <v>443.1</v>
          </cell>
          <cell r="I137">
            <v>49181</v>
          </cell>
          <cell r="J137">
            <v>21819840.399999999</v>
          </cell>
          <cell r="K137">
            <v>44658</v>
          </cell>
          <cell r="L137">
            <v>2063</v>
          </cell>
          <cell r="M137" t="str">
            <v>INE420B01028</v>
          </cell>
        </row>
        <row r="138">
          <cell r="A138" t="str">
            <v>ARIHANTSUP</v>
          </cell>
          <cell r="B138" t="str">
            <v>EQ</v>
          </cell>
          <cell r="C138">
            <v>139.05000000000001</v>
          </cell>
          <cell r="D138">
            <v>142.05000000000001</v>
          </cell>
          <cell r="E138">
            <v>132.9</v>
          </cell>
          <cell r="F138">
            <v>134</v>
          </cell>
          <cell r="G138">
            <v>132.9</v>
          </cell>
          <cell r="H138">
            <v>139.85</v>
          </cell>
          <cell r="I138">
            <v>105003</v>
          </cell>
          <cell r="J138">
            <v>14617503.449999999</v>
          </cell>
          <cell r="K138">
            <v>44658</v>
          </cell>
          <cell r="L138">
            <v>1218</v>
          </cell>
          <cell r="M138" t="str">
            <v>INE643K01018</v>
          </cell>
        </row>
        <row r="139">
          <cell r="A139" t="str">
            <v>ARMANFIN</v>
          </cell>
          <cell r="B139" t="str">
            <v>EQ</v>
          </cell>
          <cell r="C139">
            <v>955.45</v>
          </cell>
          <cell r="D139">
            <v>998</v>
          </cell>
          <cell r="E139">
            <v>952.05</v>
          </cell>
          <cell r="F139">
            <v>984</v>
          </cell>
          <cell r="G139">
            <v>994.9</v>
          </cell>
          <cell r="H139">
            <v>954.3</v>
          </cell>
          <cell r="I139">
            <v>5484</v>
          </cell>
          <cell r="J139">
            <v>5350589.95</v>
          </cell>
          <cell r="K139">
            <v>44658</v>
          </cell>
          <cell r="L139">
            <v>825</v>
          </cell>
          <cell r="M139" t="str">
            <v>INE109C01017</v>
          </cell>
        </row>
        <row r="140">
          <cell r="A140" t="str">
            <v>AROGRANITE</v>
          </cell>
          <cell r="B140" t="str">
            <v>EQ</v>
          </cell>
          <cell r="C140">
            <v>60.45</v>
          </cell>
          <cell r="D140">
            <v>62.3</v>
          </cell>
          <cell r="E140">
            <v>60</v>
          </cell>
          <cell r="F140">
            <v>60.2</v>
          </cell>
          <cell r="G140">
            <v>60.8</v>
          </cell>
          <cell r="H140">
            <v>60.5</v>
          </cell>
          <cell r="I140">
            <v>63857</v>
          </cell>
          <cell r="J140">
            <v>3906214.15</v>
          </cell>
          <cell r="K140">
            <v>44658</v>
          </cell>
          <cell r="L140">
            <v>830</v>
          </cell>
          <cell r="M140" t="str">
            <v>INE210C01013</v>
          </cell>
        </row>
        <row r="141">
          <cell r="A141" t="str">
            <v>ARROWGREEN</v>
          </cell>
          <cell r="B141" t="str">
            <v>EQ</v>
          </cell>
          <cell r="C141">
            <v>119.9</v>
          </cell>
          <cell r="D141">
            <v>126.85</v>
          </cell>
          <cell r="E141">
            <v>116</v>
          </cell>
          <cell r="F141">
            <v>125.55</v>
          </cell>
          <cell r="G141">
            <v>126.85</v>
          </cell>
          <cell r="H141">
            <v>115.35</v>
          </cell>
          <cell r="I141">
            <v>59502</v>
          </cell>
          <cell r="J141">
            <v>7424497.9000000004</v>
          </cell>
          <cell r="K141">
            <v>44658</v>
          </cell>
          <cell r="L141">
            <v>1465</v>
          </cell>
          <cell r="M141" t="str">
            <v>INE570D01018</v>
          </cell>
        </row>
        <row r="142">
          <cell r="A142" t="str">
            <v>ARSHIYA</v>
          </cell>
          <cell r="B142" t="str">
            <v>EQ</v>
          </cell>
          <cell r="C142">
            <v>33.700000000000003</v>
          </cell>
          <cell r="D142">
            <v>34.950000000000003</v>
          </cell>
          <cell r="E142">
            <v>32.549999999999997</v>
          </cell>
          <cell r="F142">
            <v>33.200000000000003</v>
          </cell>
          <cell r="G142">
            <v>33.200000000000003</v>
          </cell>
          <cell r="H142">
            <v>33.6</v>
          </cell>
          <cell r="I142">
            <v>2661824</v>
          </cell>
          <cell r="J142">
            <v>89672525.25</v>
          </cell>
          <cell r="K142">
            <v>44658</v>
          </cell>
          <cell r="L142">
            <v>7197</v>
          </cell>
          <cell r="M142" t="str">
            <v>INE968D01022</v>
          </cell>
        </row>
        <row r="143">
          <cell r="A143" t="str">
            <v>ARSSINFRA</v>
          </cell>
          <cell r="B143" t="str">
            <v>EQ</v>
          </cell>
          <cell r="C143">
            <v>27.25</v>
          </cell>
          <cell r="D143">
            <v>29.65</v>
          </cell>
          <cell r="E143">
            <v>27.25</v>
          </cell>
          <cell r="F143">
            <v>28.35</v>
          </cell>
          <cell r="G143">
            <v>28.8</v>
          </cell>
          <cell r="H143">
            <v>28.05</v>
          </cell>
          <cell r="I143">
            <v>35608</v>
          </cell>
          <cell r="J143">
            <v>1023011.2</v>
          </cell>
          <cell r="K143">
            <v>44658</v>
          </cell>
          <cell r="L143">
            <v>419</v>
          </cell>
          <cell r="M143" t="str">
            <v>INE267I01010</v>
          </cell>
        </row>
        <row r="144">
          <cell r="A144" t="str">
            <v>ARTEMISMED</v>
          </cell>
          <cell r="B144" t="str">
            <v>EQ</v>
          </cell>
          <cell r="C144">
            <v>45.8</v>
          </cell>
          <cell r="D144">
            <v>46</v>
          </cell>
          <cell r="E144">
            <v>44</v>
          </cell>
          <cell r="F144">
            <v>44.65</v>
          </cell>
          <cell r="G144">
            <v>45.1</v>
          </cell>
          <cell r="H144">
            <v>45.65</v>
          </cell>
          <cell r="I144">
            <v>145601</v>
          </cell>
          <cell r="J144">
            <v>6570164.0999999996</v>
          </cell>
          <cell r="K144">
            <v>44658</v>
          </cell>
          <cell r="L144">
            <v>1503</v>
          </cell>
          <cell r="M144" t="str">
            <v>INE025R01021</v>
          </cell>
        </row>
        <row r="145">
          <cell r="A145" t="str">
            <v>ARTNIRMAN</v>
          </cell>
          <cell r="B145" t="str">
            <v>EQ</v>
          </cell>
          <cell r="C145">
            <v>91.65</v>
          </cell>
          <cell r="D145">
            <v>94.3</v>
          </cell>
          <cell r="E145">
            <v>88.4</v>
          </cell>
          <cell r="F145">
            <v>94.2</v>
          </cell>
          <cell r="G145">
            <v>94.3</v>
          </cell>
          <cell r="H145">
            <v>89.85</v>
          </cell>
          <cell r="I145">
            <v>12017</v>
          </cell>
          <cell r="J145">
            <v>1119105.8</v>
          </cell>
          <cell r="K145">
            <v>44658</v>
          </cell>
          <cell r="L145">
            <v>232</v>
          </cell>
          <cell r="M145" t="str">
            <v>INE738V01013</v>
          </cell>
        </row>
        <row r="146">
          <cell r="A146" t="str">
            <v>ARVEE</v>
          </cell>
          <cell r="B146" t="str">
            <v>BE</v>
          </cell>
          <cell r="C146">
            <v>113.3</v>
          </cell>
          <cell r="D146">
            <v>117</v>
          </cell>
          <cell r="E146">
            <v>107.15</v>
          </cell>
          <cell r="F146">
            <v>112</v>
          </cell>
          <cell r="G146">
            <v>112</v>
          </cell>
          <cell r="H146">
            <v>112.25</v>
          </cell>
          <cell r="I146">
            <v>2512</v>
          </cell>
          <cell r="J146">
            <v>285725.7</v>
          </cell>
          <cell r="K146">
            <v>44658</v>
          </cell>
          <cell r="L146">
            <v>58</v>
          </cell>
          <cell r="M146" t="str">
            <v>INE006Z01016</v>
          </cell>
        </row>
        <row r="147">
          <cell r="A147" t="str">
            <v>ARVIND</v>
          </cell>
          <cell r="B147" t="str">
            <v>EQ</v>
          </cell>
          <cell r="C147">
            <v>131.5</v>
          </cell>
          <cell r="D147">
            <v>132.55000000000001</v>
          </cell>
          <cell r="E147">
            <v>126</v>
          </cell>
          <cell r="F147">
            <v>127.45</v>
          </cell>
          <cell r="G147">
            <v>128</v>
          </cell>
          <cell r="H147">
            <v>130.85</v>
          </cell>
          <cell r="I147">
            <v>1219157</v>
          </cell>
          <cell r="J147">
            <v>157152649.90000001</v>
          </cell>
          <cell r="K147">
            <v>44658</v>
          </cell>
          <cell r="L147">
            <v>8914</v>
          </cell>
          <cell r="M147" t="str">
            <v>INE034A01011</v>
          </cell>
        </row>
        <row r="148">
          <cell r="A148" t="str">
            <v>ARVINDFASN</v>
          </cell>
          <cell r="B148" t="str">
            <v>EQ</v>
          </cell>
          <cell r="C148">
            <v>305.64999999999998</v>
          </cell>
          <cell r="D148">
            <v>305.64999999999998</v>
          </cell>
          <cell r="E148">
            <v>288.35000000000002</v>
          </cell>
          <cell r="F148">
            <v>290.55</v>
          </cell>
          <cell r="G148">
            <v>291.89999999999998</v>
          </cell>
          <cell r="H148">
            <v>302.3</v>
          </cell>
          <cell r="I148">
            <v>184236</v>
          </cell>
          <cell r="J148">
            <v>54705232.299999997</v>
          </cell>
          <cell r="K148">
            <v>44658</v>
          </cell>
          <cell r="L148">
            <v>7455</v>
          </cell>
          <cell r="M148" t="str">
            <v>INE955V01021</v>
          </cell>
        </row>
        <row r="149">
          <cell r="A149" t="str">
            <v>ARVSMART</v>
          </cell>
          <cell r="B149" t="str">
            <v>EQ</v>
          </cell>
          <cell r="C149">
            <v>209.5</v>
          </cell>
          <cell r="D149">
            <v>224.8</v>
          </cell>
          <cell r="E149">
            <v>209.5</v>
          </cell>
          <cell r="F149">
            <v>212.3</v>
          </cell>
          <cell r="G149">
            <v>214.45</v>
          </cell>
          <cell r="H149">
            <v>209.6</v>
          </cell>
          <cell r="I149">
            <v>57538</v>
          </cell>
          <cell r="J149">
            <v>12543064</v>
          </cell>
          <cell r="K149">
            <v>44658</v>
          </cell>
          <cell r="L149">
            <v>1710</v>
          </cell>
          <cell r="M149" t="str">
            <v>INE034S01021</v>
          </cell>
        </row>
        <row r="150">
          <cell r="A150" t="str">
            <v>ASAHIINDIA</v>
          </cell>
          <cell r="B150" t="str">
            <v>EQ</v>
          </cell>
          <cell r="C150">
            <v>471.9</v>
          </cell>
          <cell r="D150">
            <v>476</v>
          </cell>
          <cell r="E150">
            <v>457</v>
          </cell>
          <cell r="F150">
            <v>462.5</v>
          </cell>
          <cell r="G150">
            <v>467</v>
          </cell>
          <cell r="H150">
            <v>468.15</v>
          </cell>
          <cell r="I150">
            <v>264998</v>
          </cell>
          <cell r="J150">
            <v>124257414.75</v>
          </cell>
          <cell r="K150">
            <v>44658</v>
          </cell>
          <cell r="L150">
            <v>12454</v>
          </cell>
          <cell r="M150" t="str">
            <v>INE439A01020</v>
          </cell>
        </row>
        <row r="151">
          <cell r="A151" t="str">
            <v>ASAHISONG</v>
          </cell>
          <cell r="B151" t="str">
            <v>EQ</v>
          </cell>
          <cell r="C151">
            <v>297</v>
          </cell>
          <cell r="D151">
            <v>302.89999999999998</v>
          </cell>
          <cell r="E151">
            <v>285.14999999999998</v>
          </cell>
          <cell r="F151">
            <v>288.5</v>
          </cell>
          <cell r="G151">
            <v>287.25</v>
          </cell>
          <cell r="H151">
            <v>296.3</v>
          </cell>
          <cell r="I151">
            <v>20588</v>
          </cell>
          <cell r="J151">
            <v>6108258.3499999996</v>
          </cell>
          <cell r="K151">
            <v>44658</v>
          </cell>
          <cell r="L151">
            <v>1229</v>
          </cell>
          <cell r="M151" t="str">
            <v>INE228I01012</v>
          </cell>
        </row>
        <row r="152">
          <cell r="A152" t="str">
            <v>ASAL</v>
          </cell>
          <cell r="B152" t="str">
            <v>BE</v>
          </cell>
          <cell r="C152">
            <v>734</v>
          </cell>
          <cell r="D152">
            <v>734</v>
          </cell>
          <cell r="E152">
            <v>672.3</v>
          </cell>
          <cell r="F152">
            <v>672.3</v>
          </cell>
          <cell r="G152">
            <v>672.3</v>
          </cell>
          <cell r="H152">
            <v>707.65</v>
          </cell>
          <cell r="I152">
            <v>169765</v>
          </cell>
          <cell r="J152">
            <v>117176110.7</v>
          </cell>
          <cell r="K152">
            <v>44658</v>
          </cell>
          <cell r="L152">
            <v>8271</v>
          </cell>
          <cell r="M152" t="str">
            <v>INE900C01027</v>
          </cell>
        </row>
        <row r="153">
          <cell r="A153" t="str">
            <v>ASALCBR</v>
          </cell>
          <cell r="B153" t="str">
            <v>EQ</v>
          </cell>
          <cell r="C153">
            <v>512.5</v>
          </cell>
          <cell r="D153">
            <v>525</v>
          </cell>
          <cell r="E153">
            <v>493.6</v>
          </cell>
          <cell r="F153">
            <v>514.1</v>
          </cell>
          <cell r="G153">
            <v>516</v>
          </cell>
          <cell r="H153">
            <v>512.5</v>
          </cell>
          <cell r="I153">
            <v>71392</v>
          </cell>
          <cell r="J153">
            <v>36808676.25</v>
          </cell>
          <cell r="K153">
            <v>44658</v>
          </cell>
          <cell r="L153">
            <v>4371</v>
          </cell>
          <cell r="M153" t="str">
            <v>INE073G01016</v>
          </cell>
        </row>
        <row r="154">
          <cell r="A154" t="str">
            <v>ASHAPURMIN</v>
          </cell>
          <cell r="B154" t="str">
            <v>EQ</v>
          </cell>
          <cell r="C154">
            <v>164.7</v>
          </cell>
          <cell r="D154">
            <v>172</v>
          </cell>
          <cell r="E154">
            <v>156.4</v>
          </cell>
          <cell r="F154">
            <v>170.45</v>
          </cell>
          <cell r="G154">
            <v>170.35</v>
          </cell>
          <cell r="H154">
            <v>164</v>
          </cell>
          <cell r="I154">
            <v>2233396</v>
          </cell>
          <cell r="J154">
            <v>374948665.14999998</v>
          </cell>
          <cell r="K154">
            <v>44658</v>
          </cell>
          <cell r="L154">
            <v>19372</v>
          </cell>
          <cell r="M154" t="str">
            <v>INE348A01023</v>
          </cell>
        </row>
        <row r="155">
          <cell r="A155" t="str">
            <v>ASHIANA</v>
          </cell>
          <cell r="B155" t="str">
            <v>EQ</v>
          </cell>
          <cell r="C155">
            <v>149.1</v>
          </cell>
          <cell r="D155">
            <v>155</v>
          </cell>
          <cell r="E155">
            <v>147</v>
          </cell>
          <cell r="F155">
            <v>149.94999999999999</v>
          </cell>
          <cell r="G155">
            <v>149</v>
          </cell>
          <cell r="H155">
            <v>148.35</v>
          </cell>
          <cell r="I155">
            <v>100355</v>
          </cell>
          <cell r="J155">
            <v>15162832.35</v>
          </cell>
          <cell r="K155">
            <v>44658</v>
          </cell>
          <cell r="L155">
            <v>1863</v>
          </cell>
          <cell r="M155" t="str">
            <v>INE365D01021</v>
          </cell>
        </row>
        <row r="156">
          <cell r="A156" t="str">
            <v>ASHIMASYN</v>
          </cell>
          <cell r="B156" t="str">
            <v>EQ</v>
          </cell>
          <cell r="C156">
            <v>15.9</v>
          </cell>
          <cell r="D156">
            <v>16.75</v>
          </cell>
          <cell r="E156">
            <v>15.3</v>
          </cell>
          <cell r="F156">
            <v>15.4</v>
          </cell>
          <cell r="G156">
            <v>15.5</v>
          </cell>
          <cell r="H156">
            <v>15.9</v>
          </cell>
          <cell r="I156">
            <v>236130</v>
          </cell>
          <cell r="J156">
            <v>3765304.15</v>
          </cell>
          <cell r="K156">
            <v>44658</v>
          </cell>
          <cell r="L156">
            <v>788</v>
          </cell>
          <cell r="M156" t="str">
            <v>INE440A01010</v>
          </cell>
        </row>
        <row r="157">
          <cell r="A157" t="str">
            <v>ASHOKA</v>
          </cell>
          <cell r="B157" t="str">
            <v>EQ</v>
          </cell>
          <cell r="C157">
            <v>94.6</v>
          </cell>
          <cell r="D157">
            <v>94.65</v>
          </cell>
          <cell r="E157">
            <v>92.5</v>
          </cell>
          <cell r="F157">
            <v>93</v>
          </cell>
          <cell r="G157">
            <v>93.2</v>
          </cell>
          <cell r="H157">
            <v>94.05</v>
          </cell>
          <cell r="I157">
            <v>688108</v>
          </cell>
          <cell r="J157">
            <v>64419408.25</v>
          </cell>
          <cell r="K157">
            <v>44658</v>
          </cell>
          <cell r="L157">
            <v>6318</v>
          </cell>
          <cell r="M157" t="str">
            <v>INE442H01029</v>
          </cell>
        </row>
        <row r="158">
          <cell r="A158" t="str">
            <v>ASHOKLEY</v>
          </cell>
          <cell r="B158" t="str">
            <v>EQ</v>
          </cell>
          <cell r="C158">
            <v>124.55</v>
          </cell>
          <cell r="D158">
            <v>127.8</v>
          </cell>
          <cell r="E158">
            <v>124</v>
          </cell>
          <cell r="F158">
            <v>126</v>
          </cell>
          <cell r="G158">
            <v>126.05</v>
          </cell>
          <cell r="H158">
            <v>124.7</v>
          </cell>
          <cell r="I158">
            <v>13285350</v>
          </cell>
          <cell r="J158">
            <v>1679137739.3</v>
          </cell>
          <cell r="K158">
            <v>44658</v>
          </cell>
          <cell r="L158">
            <v>75716</v>
          </cell>
          <cell r="M158" t="str">
            <v>INE208A01029</v>
          </cell>
        </row>
        <row r="159">
          <cell r="A159" t="str">
            <v>ASIANENE</v>
          </cell>
          <cell r="B159" t="str">
            <v>EQ</v>
          </cell>
          <cell r="C159">
            <v>124</v>
          </cell>
          <cell r="D159">
            <v>125.3</v>
          </cell>
          <cell r="E159">
            <v>119.7</v>
          </cell>
          <cell r="F159">
            <v>121.1</v>
          </cell>
          <cell r="G159">
            <v>121.5</v>
          </cell>
          <cell r="H159">
            <v>123.3</v>
          </cell>
          <cell r="I159">
            <v>69703</v>
          </cell>
          <cell r="J159">
            <v>8610086.5</v>
          </cell>
          <cell r="K159">
            <v>44658</v>
          </cell>
          <cell r="L159">
            <v>1647</v>
          </cell>
          <cell r="M159" t="str">
            <v>INE276G01015</v>
          </cell>
        </row>
        <row r="160">
          <cell r="A160" t="str">
            <v>ASIANHOTNR</v>
          </cell>
          <cell r="B160" t="str">
            <v>EQ</v>
          </cell>
          <cell r="C160">
            <v>84.2</v>
          </cell>
          <cell r="D160">
            <v>86.7</v>
          </cell>
          <cell r="E160">
            <v>81.349999999999994</v>
          </cell>
          <cell r="F160">
            <v>81.650000000000006</v>
          </cell>
          <cell r="G160">
            <v>81.7</v>
          </cell>
          <cell r="H160">
            <v>84.55</v>
          </cell>
          <cell r="I160">
            <v>18723</v>
          </cell>
          <cell r="J160">
            <v>1560061.75</v>
          </cell>
          <cell r="K160">
            <v>44658</v>
          </cell>
          <cell r="L160">
            <v>452</v>
          </cell>
          <cell r="M160" t="str">
            <v>INE363A01022</v>
          </cell>
        </row>
        <row r="161">
          <cell r="A161" t="str">
            <v>ASIANPAINT</v>
          </cell>
          <cell r="B161" t="str">
            <v>EQ</v>
          </cell>
          <cell r="C161">
            <v>3154</v>
          </cell>
          <cell r="D161">
            <v>3208.95</v>
          </cell>
          <cell r="E161">
            <v>3145.5</v>
          </cell>
          <cell r="F161">
            <v>3155</v>
          </cell>
          <cell r="G161">
            <v>3155</v>
          </cell>
          <cell r="H161">
            <v>3154</v>
          </cell>
          <cell r="I161">
            <v>1025244</v>
          </cell>
          <cell r="J161">
            <v>3250852120.6999998</v>
          </cell>
          <cell r="K161">
            <v>44658</v>
          </cell>
          <cell r="L161">
            <v>81945</v>
          </cell>
          <cell r="M161" t="str">
            <v>INE021A01026</v>
          </cell>
        </row>
        <row r="162">
          <cell r="A162" t="str">
            <v>ASIANTILES</v>
          </cell>
          <cell r="B162" t="str">
            <v>EQ</v>
          </cell>
          <cell r="C162">
            <v>120.2</v>
          </cell>
          <cell r="D162">
            <v>121.3</v>
          </cell>
          <cell r="E162">
            <v>112.35</v>
          </cell>
          <cell r="F162">
            <v>115.8</v>
          </cell>
          <cell r="G162">
            <v>115.9</v>
          </cell>
          <cell r="H162">
            <v>118.05</v>
          </cell>
          <cell r="I162">
            <v>1774770</v>
          </cell>
          <cell r="J162">
            <v>205493557.69999999</v>
          </cell>
          <cell r="K162">
            <v>44658</v>
          </cell>
          <cell r="L162">
            <v>19596</v>
          </cell>
          <cell r="M162" t="str">
            <v>INE022I01019</v>
          </cell>
        </row>
        <row r="163">
          <cell r="A163" t="str">
            <v>ASPINWALL</v>
          </cell>
          <cell r="B163" t="str">
            <v>EQ</v>
          </cell>
          <cell r="C163">
            <v>190.95</v>
          </cell>
          <cell r="D163">
            <v>190.95</v>
          </cell>
          <cell r="E163">
            <v>183</v>
          </cell>
          <cell r="F163">
            <v>185.85</v>
          </cell>
          <cell r="G163">
            <v>184</v>
          </cell>
          <cell r="H163">
            <v>187.3</v>
          </cell>
          <cell r="I163">
            <v>6760</v>
          </cell>
          <cell r="J163">
            <v>1266375.8500000001</v>
          </cell>
          <cell r="K163">
            <v>44658</v>
          </cell>
          <cell r="L163">
            <v>659</v>
          </cell>
          <cell r="M163" t="str">
            <v>INE991I01015</v>
          </cell>
        </row>
        <row r="164">
          <cell r="A164" t="str">
            <v>ASTEC</v>
          </cell>
          <cell r="B164" t="str">
            <v>EQ</v>
          </cell>
          <cell r="C164">
            <v>1749.65</v>
          </cell>
          <cell r="D164">
            <v>1768.55</v>
          </cell>
          <cell r="E164">
            <v>1732.15</v>
          </cell>
          <cell r="F164">
            <v>1753.9</v>
          </cell>
          <cell r="G164">
            <v>1748.8</v>
          </cell>
          <cell r="H164">
            <v>1730.65</v>
          </cell>
          <cell r="I164">
            <v>19100</v>
          </cell>
          <cell r="J164">
            <v>33500349.199999999</v>
          </cell>
          <cell r="K164">
            <v>44658</v>
          </cell>
          <cell r="L164">
            <v>1491</v>
          </cell>
          <cell r="M164" t="str">
            <v>INE563J01010</v>
          </cell>
        </row>
        <row r="165">
          <cell r="A165" t="str">
            <v>ASTERDM</v>
          </cell>
          <cell r="B165" t="str">
            <v>EQ</v>
          </cell>
          <cell r="C165">
            <v>199.6</v>
          </cell>
          <cell r="D165">
            <v>203.4</v>
          </cell>
          <cell r="E165">
            <v>188.25</v>
          </cell>
          <cell r="F165">
            <v>192.6</v>
          </cell>
          <cell r="G165">
            <v>192.9</v>
          </cell>
          <cell r="H165">
            <v>198.6</v>
          </cell>
          <cell r="I165">
            <v>12547463</v>
          </cell>
          <cell r="J165">
            <v>2417828055.75</v>
          </cell>
          <cell r="K165">
            <v>44658</v>
          </cell>
          <cell r="L165">
            <v>39542</v>
          </cell>
          <cell r="M165" t="str">
            <v>INE914M01019</v>
          </cell>
        </row>
        <row r="166">
          <cell r="A166" t="str">
            <v>ASTRAL</v>
          </cell>
          <cell r="B166" t="str">
            <v>EQ</v>
          </cell>
          <cell r="C166">
            <v>2054.0500000000002</v>
          </cell>
          <cell r="D166">
            <v>2090</v>
          </cell>
          <cell r="E166">
            <v>2045</v>
          </cell>
          <cell r="F166">
            <v>2081.1</v>
          </cell>
          <cell r="G166">
            <v>2085</v>
          </cell>
          <cell r="H166">
            <v>2054.25</v>
          </cell>
          <cell r="I166">
            <v>369602</v>
          </cell>
          <cell r="J166">
            <v>765103444.25</v>
          </cell>
          <cell r="K166">
            <v>44658</v>
          </cell>
          <cell r="L166">
            <v>28079</v>
          </cell>
          <cell r="M166" t="str">
            <v>INE006I01046</v>
          </cell>
        </row>
        <row r="167">
          <cell r="A167" t="str">
            <v>ASTRAMICRO</v>
          </cell>
          <cell r="B167" t="str">
            <v>EQ</v>
          </cell>
          <cell r="C167">
            <v>230.1</v>
          </cell>
          <cell r="D167">
            <v>246</v>
          </cell>
          <cell r="E167">
            <v>229</v>
          </cell>
          <cell r="F167">
            <v>235.6</v>
          </cell>
          <cell r="G167">
            <v>236.7</v>
          </cell>
          <cell r="H167">
            <v>228.9</v>
          </cell>
          <cell r="I167">
            <v>2309321</v>
          </cell>
          <cell r="J167">
            <v>549371670.95000005</v>
          </cell>
          <cell r="K167">
            <v>44658</v>
          </cell>
          <cell r="L167">
            <v>37185</v>
          </cell>
          <cell r="M167" t="str">
            <v>INE386C01029</v>
          </cell>
        </row>
        <row r="168">
          <cell r="A168" t="str">
            <v>ASTRAZEN</v>
          </cell>
          <cell r="B168" t="str">
            <v>EQ</v>
          </cell>
          <cell r="C168">
            <v>2820</v>
          </cell>
          <cell r="D168">
            <v>2898.85</v>
          </cell>
          <cell r="E168">
            <v>2800.05</v>
          </cell>
          <cell r="F168">
            <v>2883.85</v>
          </cell>
          <cell r="G168">
            <v>2892.85</v>
          </cell>
          <cell r="H168">
            <v>2782.75</v>
          </cell>
          <cell r="I168">
            <v>41076</v>
          </cell>
          <cell r="J168">
            <v>117861770.40000001</v>
          </cell>
          <cell r="K168">
            <v>44658</v>
          </cell>
          <cell r="L168">
            <v>7892</v>
          </cell>
          <cell r="M168" t="str">
            <v>INE203A01020</v>
          </cell>
        </row>
        <row r="169">
          <cell r="A169" t="str">
            <v>ASTRON</v>
          </cell>
          <cell r="B169" t="str">
            <v>EQ</v>
          </cell>
          <cell r="C169">
            <v>53.7</v>
          </cell>
          <cell r="D169">
            <v>53.7</v>
          </cell>
          <cell r="E169">
            <v>50.7</v>
          </cell>
          <cell r="F169">
            <v>51.1</v>
          </cell>
          <cell r="G169">
            <v>51</v>
          </cell>
          <cell r="H169">
            <v>53.25</v>
          </cell>
          <cell r="I169">
            <v>183694</v>
          </cell>
          <cell r="J169">
            <v>9528726.8499999996</v>
          </cell>
          <cell r="K169">
            <v>44658</v>
          </cell>
          <cell r="L169">
            <v>2523</v>
          </cell>
          <cell r="M169" t="str">
            <v>INE646X01014</v>
          </cell>
        </row>
        <row r="170">
          <cell r="A170" t="str">
            <v>ATALREAL</v>
          </cell>
          <cell r="B170" t="str">
            <v>SM</v>
          </cell>
          <cell r="C170">
            <v>137</v>
          </cell>
          <cell r="D170">
            <v>139</v>
          </cell>
          <cell r="E170">
            <v>122.5</v>
          </cell>
          <cell r="F170">
            <v>125.2</v>
          </cell>
          <cell r="G170">
            <v>125.95</v>
          </cell>
          <cell r="H170">
            <v>139.25</v>
          </cell>
          <cell r="I170">
            <v>206400</v>
          </cell>
          <cell r="J170">
            <v>25941120</v>
          </cell>
          <cell r="K170">
            <v>44658</v>
          </cell>
          <cell r="L170">
            <v>82</v>
          </cell>
          <cell r="M170" t="str">
            <v>INE0ALR01011</v>
          </cell>
        </row>
        <row r="171">
          <cell r="A171" t="str">
            <v>ATFL</v>
          </cell>
          <cell r="B171" t="str">
            <v>EQ</v>
          </cell>
          <cell r="C171">
            <v>900.65</v>
          </cell>
          <cell r="D171">
            <v>917.35</v>
          </cell>
          <cell r="E171">
            <v>887</v>
          </cell>
          <cell r="F171">
            <v>898.75</v>
          </cell>
          <cell r="G171">
            <v>887</v>
          </cell>
          <cell r="H171">
            <v>896.15</v>
          </cell>
          <cell r="I171">
            <v>5328</v>
          </cell>
          <cell r="J171">
            <v>4809014.6500000004</v>
          </cell>
          <cell r="K171">
            <v>44658</v>
          </cell>
          <cell r="L171">
            <v>668</v>
          </cell>
          <cell r="M171" t="str">
            <v>INE209A01019</v>
          </cell>
        </row>
        <row r="172">
          <cell r="A172" t="str">
            <v>ATGL</v>
          </cell>
          <cell r="B172" t="str">
            <v>EQ</v>
          </cell>
          <cell r="C172">
            <v>2530</v>
          </cell>
          <cell r="D172">
            <v>2600</v>
          </cell>
          <cell r="E172">
            <v>2303</v>
          </cell>
          <cell r="F172">
            <v>2362.6999999999998</v>
          </cell>
          <cell r="G172">
            <v>2372</v>
          </cell>
          <cell r="H172">
            <v>2536.9499999999998</v>
          </cell>
          <cell r="I172">
            <v>506677</v>
          </cell>
          <cell r="J172">
            <v>1240591676.25</v>
          </cell>
          <cell r="K172">
            <v>44658</v>
          </cell>
          <cell r="L172">
            <v>37064</v>
          </cell>
          <cell r="M172" t="str">
            <v>INE399L01023</v>
          </cell>
        </row>
        <row r="173">
          <cell r="A173" t="str">
            <v>ATLANTA</v>
          </cell>
          <cell r="B173" t="str">
            <v>EQ</v>
          </cell>
          <cell r="C173">
            <v>22.4</v>
          </cell>
          <cell r="D173">
            <v>22.4</v>
          </cell>
          <cell r="E173">
            <v>21.55</v>
          </cell>
          <cell r="F173">
            <v>21.95</v>
          </cell>
          <cell r="G173">
            <v>22.25</v>
          </cell>
          <cell r="H173">
            <v>21.5</v>
          </cell>
          <cell r="I173">
            <v>25140</v>
          </cell>
          <cell r="J173">
            <v>554300.4</v>
          </cell>
          <cell r="K173">
            <v>44658</v>
          </cell>
          <cell r="L173">
            <v>272</v>
          </cell>
          <cell r="M173" t="str">
            <v>INE285H01022</v>
          </cell>
        </row>
        <row r="174">
          <cell r="A174" t="str">
            <v>ATUL</v>
          </cell>
          <cell r="B174" t="str">
            <v>EQ</v>
          </cell>
          <cell r="C174">
            <v>9999.9500000000007</v>
          </cell>
          <cell r="D174">
            <v>10056</v>
          </cell>
          <cell r="E174">
            <v>9929.9500000000007</v>
          </cell>
          <cell r="F174">
            <v>9998.25</v>
          </cell>
          <cell r="G174">
            <v>10015.9</v>
          </cell>
          <cell r="H174">
            <v>9939.2999999999993</v>
          </cell>
          <cell r="I174">
            <v>30636</v>
          </cell>
          <cell r="J174">
            <v>306140458.44999999</v>
          </cell>
          <cell r="K174">
            <v>44658</v>
          </cell>
          <cell r="L174">
            <v>5550</v>
          </cell>
          <cell r="M174" t="str">
            <v>INE100A01010</v>
          </cell>
        </row>
        <row r="175">
          <cell r="A175" t="str">
            <v>ATULAUTO</v>
          </cell>
          <cell r="B175" t="str">
            <v>EQ</v>
          </cell>
          <cell r="C175">
            <v>188</v>
          </cell>
          <cell r="D175">
            <v>209.9</v>
          </cell>
          <cell r="E175">
            <v>187.1</v>
          </cell>
          <cell r="F175">
            <v>199.1</v>
          </cell>
          <cell r="G175">
            <v>198.95</v>
          </cell>
          <cell r="H175">
            <v>182.3</v>
          </cell>
          <cell r="I175">
            <v>1147000</v>
          </cell>
          <cell r="J175">
            <v>229554314.59999999</v>
          </cell>
          <cell r="K175">
            <v>44658</v>
          </cell>
          <cell r="L175">
            <v>30930</v>
          </cell>
          <cell r="M175" t="str">
            <v>INE951D01028</v>
          </cell>
        </row>
        <row r="176">
          <cell r="A176" t="str">
            <v>AUBANK</v>
          </cell>
          <cell r="B176" t="str">
            <v>EQ</v>
          </cell>
          <cell r="C176">
            <v>1319.2</v>
          </cell>
          <cell r="D176">
            <v>1379.65</v>
          </cell>
          <cell r="E176">
            <v>1319.2</v>
          </cell>
          <cell r="F176">
            <v>1362</v>
          </cell>
          <cell r="G176">
            <v>1366</v>
          </cell>
          <cell r="H176">
            <v>1336.4</v>
          </cell>
          <cell r="I176">
            <v>1301810</v>
          </cell>
          <cell r="J176">
            <v>1769743673.1500001</v>
          </cell>
          <cell r="K176">
            <v>44658</v>
          </cell>
          <cell r="L176">
            <v>41856</v>
          </cell>
          <cell r="M176" t="str">
            <v>INE949L01017</v>
          </cell>
        </row>
        <row r="177">
          <cell r="A177" t="str">
            <v>AURIONPRO</v>
          </cell>
          <cell r="B177" t="str">
            <v>EQ</v>
          </cell>
          <cell r="C177">
            <v>329.9</v>
          </cell>
          <cell r="D177">
            <v>354.5</v>
          </cell>
          <cell r="E177">
            <v>326.45</v>
          </cell>
          <cell r="F177">
            <v>350.7</v>
          </cell>
          <cell r="G177">
            <v>353.1</v>
          </cell>
          <cell r="H177">
            <v>322.3</v>
          </cell>
          <cell r="I177">
            <v>172534</v>
          </cell>
          <cell r="J177">
            <v>60348824.700000003</v>
          </cell>
          <cell r="K177">
            <v>44658</v>
          </cell>
          <cell r="L177">
            <v>4435</v>
          </cell>
          <cell r="M177" t="str">
            <v>INE132H01018</v>
          </cell>
        </row>
        <row r="178">
          <cell r="A178" t="str">
            <v>AUROPHARMA</v>
          </cell>
          <cell r="B178" t="str">
            <v>EQ</v>
          </cell>
          <cell r="C178">
            <v>708</v>
          </cell>
          <cell r="D178">
            <v>713.95</v>
          </cell>
          <cell r="E178">
            <v>695.15</v>
          </cell>
          <cell r="F178">
            <v>698.85</v>
          </cell>
          <cell r="G178">
            <v>700</v>
          </cell>
          <cell r="H178">
            <v>704.3</v>
          </cell>
          <cell r="I178">
            <v>1368137</v>
          </cell>
          <cell r="J178">
            <v>962673797.89999998</v>
          </cell>
          <cell r="K178">
            <v>44658</v>
          </cell>
          <cell r="L178">
            <v>26017</v>
          </cell>
          <cell r="M178" t="str">
            <v>INE406A01037</v>
          </cell>
        </row>
        <row r="179">
          <cell r="A179" t="str">
            <v>AURUM</v>
          </cell>
          <cell r="B179" t="str">
            <v>EQ</v>
          </cell>
          <cell r="C179">
            <v>140</v>
          </cell>
          <cell r="D179">
            <v>141.80000000000001</v>
          </cell>
          <cell r="E179">
            <v>131</v>
          </cell>
          <cell r="F179">
            <v>132.30000000000001</v>
          </cell>
          <cell r="G179">
            <v>132</v>
          </cell>
          <cell r="H179">
            <v>136.4</v>
          </cell>
          <cell r="I179">
            <v>302446</v>
          </cell>
          <cell r="J179">
            <v>40896581.200000003</v>
          </cell>
          <cell r="K179">
            <v>44658</v>
          </cell>
          <cell r="L179">
            <v>5561</v>
          </cell>
          <cell r="M179" t="str">
            <v>INE898S01029</v>
          </cell>
        </row>
        <row r="180">
          <cell r="A180" t="str">
            <v>AUSOMENT</v>
          </cell>
          <cell r="B180" t="str">
            <v>EQ</v>
          </cell>
          <cell r="C180">
            <v>76</v>
          </cell>
          <cell r="D180">
            <v>89.3</v>
          </cell>
          <cell r="E180">
            <v>76</v>
          </cell>
          <cell r="F180">
            <v>86</v>
          </cell>
          <cell r="G180">
            <v>85.2</v>
          </cell>
          <cell r="H180">
            <v>74.45</v>
          </cell>
          <cell r="I180">
            <v>247663</v>
          </cell>
          <cell r="J180">
            <v>21625985.75</v>
          </cell>
          <cell r="K180">
            <v>44658</v>
          </cell>
          <cell r="L180">
            <v>2343</v>
          </cell>
          <cell r="M180" t="str">
            <v>INE218C01016</v>
          </cell>
        </row>
        <row r="181">
          <cell r="A181" t="str">
            <v>AUTOAXLES</v>
          </cell>
          <cell r="B181" t="str">
            <v>EQ</v>
          </cell>
          <cell r="C181">
            <v>1703.8</v>
          </cell>
          <cell r="D181">
            <v>1721.95</v>
          </cell>
          <cell r="E181">
            <v>1672.05</v>
          </cell>
          <cell r="F181">
            <v>1688.65</v>
          </cell>
          <cell r="G181">
            <v>1690</v>
          </cell>
          <cell r="H181">
            <v>1695.3</v>
          </cell>
          <cell r="I181">
            <v>12318</v>
          </cell>
          <cell r="J181">
            <v>20837469.300000001</v>
          </cell>
          <cell r="K181">
            <v>44658</v>
          </cell>
          <cell r="L181">
            <v>3491</v>
          </cell>
          <cell r="M181" t="str">
            <v>INE449A01011</v>
          </cell>
        </row>
        <row r="182">
          <cell r="A182" t="str">
            <v>AUTOIND</v>
          </cell>
          <cell r="B182" t="str">
            <v>EQ</v>
          </cell>
          <cell r="C182">
            <v>61.7</v>
          </cell>
          <cell r="D182">
            <v>62.95</v>
          </cell>
          <cell r="E182">
            <v>59.3</v>
          </cell>
          <cell r="F182">
            <v>59.7</v>
          </cell>
          <cell r="G182">
            <v>59.85</v>
          </cell>
          <cell r="H182">
            <v>60.95</v>
          </cell>
          <cell r="I182">
            <v>52046</v>
          </cell>
          <cell r="J182">
            <v>3157675.3</v>
          </cell>
          <cell r="K182">
            <v>44658</v>
          </cell>
          <cell r="L182">
            <v>671</v>
          </cell>
          <cell r="M182" t="str">
            <v>INE718H01014</v>
          </cell>
        </row>
        <row r="183">
          <cell r="A183" t="str">
            <v>AVADHSUGAR</v>
          </cell>
          <cell r="B183" t="str">
            <v>EQ</v>
          </cell>
          <cell r="C183">
            <v>780</v>
          </cell>
          <cell r="D183">
            <v>790</v>
          </cell>
          <cell r="E183">
            <v>740</v>
          </cell>
          <cell r="F183">
            <v>758.25</v>
          </cell>
          <cell r="G183">
            <v>761.2</v>
          </cell>
          <cell r="H183">
            <v>773.65</v>
          </cell>
          <cell r="I183">
            <v>203384</v>
          </cell>
          <cell r="J183">
            <v>157118724.59999999</v>
          </cell>
          <cell r="K183">
            <v>44658</v>
          </cell>
          <cell r="L183">
            <v>12171</v>
          </cell>
          <cell r="M183" t="str">
            <v>INE349W01017</v>
          </cell>
        </row>
        <row r="184">
          <cell r="A184" t="str">
            <v>AVANTIFEED</v>
          </cell>
          <cell r="B184" t="str">
            <v>EQ</v>
          </cell>
          <cell r="C184">
            <v>466</v>
          </cell>
          <cell r="D184">
            <v>473.75</v>
          </cell>
          <cell r="E184">
            <v>452.25</v>
          </cell>
          <cell r="F184">
            <v>459.2</v>
          </cell>
          <cell r="G184">
            <v>460.9</v>
          </cell>
          <cell r="H184">
            <v>466.05</v>
          </cell>
          <cell r="I184">
            <v>309429</v>
          </cell>
          <cell r="J184">
            <v>144078669.19999999</v>
          </cell>
          <cell r="K184">
            <v>44658</v>
          </cell>
          <cell r="L184">
            <v>9869</v>
          </cell>
          <cell r="M184" t="str">
            <v>INE871C01038</v>
          </cell>
        </row>
        <row r="185">
          <cell r="A185" t="str">
            <v>AVROIND</v>
          </cell>
          <cell r="B185" t="str">
            <v>EQ</v>
          </cell>
          <cell r="C185">
            <v>74.650000000000006</v>
          </cell>
          <cell r="D185">
            <v>74.650000000000006</v>
          </cell>
          <cell r="E185">
            <v>74.650000000000006</v>
          </cell>
          <cell r="F185">
            <v>74.650000000000006</v>
          </cell>
          <cell r="G185">
            <v>74.650000000000006</v>
          </cell>
          <cell r="H185">
            <v>71.099999999999994</v>
          </cell>
          <cell r="I185">
            <v>250</v>
          </cell>
          <cell r="J185">
            <v>18662.5</v>
          </cell>
          <cell r="K185">
            <v>44658</v>
          </cell>
          <cell r="L185">
            <v>1</v>
          </cell>
          <cell r="M185" t="str">
            <v>INE652Z01017</v>
          </cell>
        </row>
        <row r="186">
          <cell r="A186" t="str">
            <v>AVTNPL</v>
          </cell>
          <cell r="B186" t="str">
            <v>EQ</v>
          </cell>
          <cell r="C186">
            <v>130.94999999999999</v>
          </cell>
          <cell r="D186">
            <v>130.94999999999999</v>
          </cell>
          <cell r="E186">
            <v>112.85</v>
          </cell>
          <cell r="F186">
            <v>118.05</v>
          </cell>
          <cell r="G186">
            <v>118</v>
          </cell>
          <cell r="H186">
            <v>128.05000000000001</v>
          </cell>
          <cell r="I186">
            <v>444541</v>
          </cell>
          <cell r="J186">
            <v>53512204.100000001</v>
          </cell>
          <cell r="K186">
            <v>44658</v>
          </cell>
          <cell r="L186">
            <v>7353</v>
          </cell>
          <cell r="M186" t="str">
            <v>INE488D01021</v>
          </cell>
        </row>
        <row r="187">
          <cell r="A187" t="str">
            <v>AWHCL</v>
          </cell>
          <cell r="B187" t="str">
            <v>EQ</v>
          </cell>
          <cell r="C187">
            <v>280.5</v>
          </cell>
          <cell r="D187">
            <v>285.2</v>
          </cell>
          <cell r="E187">
            <v>278</v>
          </cell>
          <cell r="F187">
            <v>280.10000000000002</v>
          </cell>
          <cell r="G187">
            <v>281.5</v>
          </cell>
          <cell r="H187">
            <v>280.7</v>
          </cell>
          <cell r="I187">
            <v>101086</v>
          </cell>
          <cell r="J187">
            <v>28500183.5</v>
          </cell>
          <cell r="K187">
            <v>44658</v>
          </cell>
          <cell r="L187">
            <v>4308</v>
          </cell>
          <cell r="M187" t="str">
            <v>INE01BK01022</v>
          </cell>
        </row>
        <row r="188">
          <cell r="A188" t="str">
            <v>AWL</v>
          </cell>
          <cell r="B188" t="str">
            <v>EQ</v>
          </cell>
          <cell r="C188">
            <v>639.29999999999995</v>
          </cell>
          <cell r="D188">
            <v>639.29999999999995</v>
          </cell>
          <cell r="E188">
            <v>578.5</v>
          </cell>
          <cell r="F188">
            <v>578.5</v>
          </cell>
          <cell r="G188">
            <v>578.5</v>
          </cell>
          <cell r="H188">
            <v>608.9</v>
          </cell>
          <cell r="I188">
            <v>10867407</v>
          </cell>
          <cell r="J188">
            <v>6744826228.5</v>
          </cell>
          <cell r="K188">
            <v>44658</v>
          </cell>
          <cell r="L188">
            <v>158487</v>
          </cell>
          <cell r="M188" t="str">
            <v>INE699H01024</v>
          </cell>
        </row>
        <row r="189">
          <cell r="A189" t="str">
            <v>AXISBANK</v>
          </cell>
          <cell r="B189" t="str">
            <v>EQ</v>
          </cell>
          <cell r="C189">
            <v>769.5</v>
          </cell>
          <cell r="D189">
            <v>795</v>
          </cell>
          <cell r="E189">
            <v>769.2</v>
          </cell>
          <cell r="F189">
            <v>792.1</v>
          </cell>
          <cell r="G189">
            <v>791.85</v>
          </cell>
          <cell r="H189">
            <v>773.7</v>
          </cell>
          <cell r="I189">
            <v>9820244</v>
          </cell>
          <cell r="J189">
            <v>7731178920.3999996</v>
          </cell>
          <cell r="K189">
            <v>44658</v>
          </cell>
          <cell r="L189">
            <v>176485</v>
          </cell>
          <cell r="M189" t="str">
            <v>INE238A01034</v>
          </cell>
        </row>
        <row r="190">
          <cell r="A190" t="str">
            <v>AXISBNKETF</v>
          </cell>
          <cell r="B190" t="str">
            <v>EQ</v>
          </cell>
          <cell r="C190">
            <v>388.49</v>
          </cell>
          <cell r="D190">
            <v>388.49</v>
          </cell>
          <cell r="E190">
            <v>370.01</v>
          </cell>
          <cell r="F190">
            <v>376.39</v>
          </cell>
          <cell r="G190">
            <v>376.39</v>
          </cell>
          <cell r="H190">
            <v>378.38</v>
          </cell>
          <cell r="I190">
            <v>3153</v>
          </cell>
          <cell r="J190">
            <v>1187903.92</v>
          </cell>
          <cell r="K190">
            <v>44658</v>
          </cell>
          <cell r="L190">
            <v>60</v>
          </cell>
          <cell r="M190" t="str">
            <v>INF846K01X63</v>
          </cell>
        </row>
        <row r="191">
          <cell r="A191" t="str">
            <v>AXISBPSETF</v>
          </cell>
          <cell r="B191" t="str">
            <v>EQ</v>
          </cell>
          <cell r="C191">
            <v>10.55</v>
          </cell>
          <cell r="D191">
            <v>10.57</v>
          </cell>
          <cell r="E191">
            <v>10.53</v>
          </cell>
          <cell r="F191">
            <v>10.56</v>
          </cell>
          <cell r="G191">
            <v>10.55</v>
          </cell>
          <cell r="H191">
            <v>10.55</v>
          </cell>
          <cell r="I191">
            <v>28763</v>
          </cell>
          <cell r="J191">
            <v>303528.94</v>
          </cell>
          <cell r="K191">
            <v>44658</v>
          </cell>
          <cell r="L191">
            <v>1748</v>
          </cell>
          <cell r="M191" t="str">
            <v>INF846K01Z04</v>
          </cell>
        </row>
        <row r="192">
          <cell r="A192" t="str">
            <v>AXISCADES</v>
          </cell>
          <cell r="B192" t="str">
            <v>EQ</v>
          </cell>
          <cell r="C192">
            <v>141.94999999999999</v>
          </cell>
          <cell r="D192">
            <v>146.35</v>
          </cell>
          <cell r="E192">
            <v>134.9</v>
          </cell>
          <cell r="F192">
            <v>134.9</v>
          </cell>
          <cell r="G192">
            <v>134.9</v>
          </cell>
          <cell r="H192">
            <v>141.94999999999999</v>
          </cell>
          <cell r="I192">
            <v>184298</v>
          </cell>
          <cell r="J192">
            <v>25773747.149999999</v>
          </cell>
          <cell r="K192">
            <v>44658</v>
          </cell>
          <cell r="L192">
            <v>2119</v>
          </cell>
          <cell r="M192" t="str">
            <v>INE555B01013</v>
          </cell>
        </row>
        <row r="193">
          <cell r="A193" t="str">
            <v>AXISCETF</v>
          </cell>
          <cell r="B193" t="str">
            <v>EQ</v>
          </cell>
          <cell r="C193">
            <v>70.239999999999995</v>
          </cell>
          <cell r="D193">
            <v>71.12</v>
          </cell>
          <cell r="E193">
            <v>70.06</v>
          </cell>
          <cell r="F193">
            <v>70.06</v>
          </cell>
          <cell r="G193">
            <v>70.06</v>
          </cell>
          <cell r="H193">
            <v>70.53</v>
          </cell>
          <cell r="I193">
            <v>2186</v>
          </cell>
          <cell r="J193">
            <v>153590.46</v>
          </cell>
          <cell r="K193">
            <v>44658</v>
          </cell>
          <cell r="L193">
            <v>26</v>
          </cell>
          <cell r="M193" t="str">
            <v>INF846K016C7</v>
          </cell>
        </row>
        <row r="194">
          <cell r="A194" t="str">
            <v>AXISGOLD</v>
          </cell>
          <cell r="B194" t="str">
            <v>EQ</v>
          </cell>
          <cell r="C194">
            <v>44.59</v>
          </cell>
          <cell r="D194">
            <v>44.59</v>
          </cell>
          <cell r="E194">
            <v>44.2</v>
          </cell>
          <cell r="F194">
            <v>44.41</v>
          </cell>
          <cell r="G194">
            <v>44.45</v>
          </cell>
          <cell r="H194">
            <v>44.38</v>
          </cell>
          <cell r="I194">
            <v>35044</v>
          </cell>
          <cell r="J194">
            <v>1554310.37</v>
          </cell>
          <cell r="K194">
            <v>44658</v>
          </cell>
          <cell r="L194">
            <v>1739</v>
          </cell>
          <cell r="M194" t="str">
            <v>INF846K01W80</v>
          </cell>
        </row>
        <row r="195">
          <cell r="A195" t="str">
            <v>AXISHCETF</v>
          </cell>
          <cell r="B195" t="str">
            <v>EQ</v>
          </cell>
          <cell r="C195">
            <v>84.5</v>
          </cell>
          <cell r="D195">
            <v>85</v>
          </cell>
          <cell r="E195">
            <v>83.6</v>
          </cell>
          <cell r="F195">
            <v>84.2</v>
          </cell>
          <cell r="G195">
            <v>83.62</v>
          </cell>
          <cell r="H195">
            <v>84.31</v>
          </cell>
          <cell r="I195">
            <v>2938</v>
          </cell>
          <cell r="J195">
            <v>247843.58</v>
          </cell>
          <cell r="K195">
            <v>44658</v>
          </cell>
          <cell r="L195">
            <v>119</v>
          </cell>
          <cell r="M195" t="str">
            <v>INF846K01Z12</v>
          </cell>
        </row>
        <row r="196">
          <cell r="A196" t="str">
            <v>AXISNIFTY</v>
          </cell>
          <cell r="B196" t="str">
            <v>EQ</v>
          </cell>
          <cell r="C196">
            <v>193.7</v>
          </cell>
          <cell r="D196">
            <v>194.83</v>
          </cell>
          <cell r="E196">
            <v>185.55</v>
          </cell>
          <cell r="F196">
            <v>186.11</v>
          </cell>
          <cell r="G196">
            <v>186.44</v>
          </cell>
          <cell r="H196">
            <v>186.25</v>
          </cell>
          <cell r="I196">
            <v>4019</v>
          </cell>
          <cell r="J196">
            <v>750548.83</v>
          </cell>
          <cell r="K196">
            <v>44658</v>
          </cell>
          <cell r="L196">
            <v>145</v>
          </cell>
          <cell r="M196" t="str">
            <v>INF846K01W98</v>
          </cell>
        </row>
        <row r="197">
          <cell r="A197" t="str">
            <v>AXISTECETF</v>
          </cell>
          <cell r="B197" t="str">
            <v>EQ</v>
          </cell>
          <cell r="C197">
            <v>364.5</v>
          </cell>
          <cell r="D197">
            <v>364.5</v>
          </cell>
          <cell r="E197">
            <v>359</v>
          </cell>
          <cell r="F197">
            <v>359.48</v>
          </cell>
          <cell r="G197">
            <v>359</v>
          </cell>
          <cell r="H197">
            <v>364.53</v>
          </cell>
          <cell r="I197">
            <v>946</v>
          </cell>
          <cell r="J197">
            <v>342275.71</v>
          </cell>
          <cell r="K197">
            <v>44658</v>
          </cell>
          <cell r="L197">
            <v>97</v>
          </cell>
          <cell r="M197" t="str">
            <v>INF846K01Y96</v>
          </cell>
        </row>
        <row r="198">
          <cell r="A198" t="str">
            <v>AYMSYNTEX</v>
          </cell>
          <cell r="B198" t="str">
            <v>EQ</v>
          </cell>
          <cell r="C198">
            <v>122.9</v>
          </cell>
          <cell r="D198">
            <v>132.69999999999999</v>
          </cell>
          <cell r="E198">
            <v>122.2</v>
          </cell>
          <cell r="F198">
            <v>126.65</v>
          </cell>
          <cell r="G198">
            <v>127</v>
          </cell>
          <cell r="H198">
            <v>123.75</v>
          </cell>
          <cell r="I198">
            <v>191703</v>
          </cell>
          <cell r="J198">
            <v>24550773.699999999</v>
          </cell>
          <cell r="K198">
            <v>44658</v>
          </cell>
          <cell r="L198">
            <v>3992</v>
          </cell>
          <cell r="M198" t="str">
            <v>INE193B01039</v>
          </cell>
        </row>
        <row r="199">
          <cell r="A199" t="str">
            <v>BAFNAPH</v>
          </cell>
          <cell r="B199" t="str">
            <v>EQ</v>
          </cell>
          <cell r="C199">
            <v>132</v>
          </cell>
          <cell r="D199">
            <v>133.80000000000001</v>
          </cell>
          <cell r="E199">
            <v>131</v>
          </cell>
          <cell r="F199">
            <v>133.44999999999999</v>
          </cell>
          <cell r="G199">
            <v>133.69999999999999</v>
          </cell>
          <cell r="H199">
            <v>133.85</v>
          </cell>
          <cell r="I199">
            <v>1461</v>
          </cell>
          <cell r="J199">
            <v>194309.35</v>
          </cell>
          <cell r="K199">
            <v>44658</v>
          </cell>
          <cell r="L199">
            <v>101</v>
          </cell>
          <cell r="M199" t="str">
            <v>INE878I01022</v>
          </cell>
        </row>
        <row r="200">
          <cell r="A200" t="str">
            <v>BAGFILMS</v>
          </cell>
          <cell r="B200" t="str">
            <v>EQ</v>
          </cell>
          <cell r="C200">
            <v>7.3</v>
          </cell>
          <cell r="D200">
            <v>7.3</v>
          </cell>
          <cell r="E200">
            <v>7.05</v>
          </cell>
          <cell r="F200">
            <v>7.3</v>
          </cell>
          <cell r="G200">
            <v>7.3</v>
          </cell>
          <cell r="H200">
            <v>6.65</v>
          </cell>
          <cell r="I200">
            <v>874466</v>
          </cell>
          <cell r="J200">
            <v>6357705.9000000004</v>
          </cell>
          <cell r="K200">
            <v>44658</v>
          </cell>
          <cell r="L200">
            <v>1288</v>
          </cell>
          <cell r="M200" t="str">
            <v>INE116D01028</v>
          </cell>
        </row>
        <row r="201">
          <cell r="A201" t="str">
            <v>BAJAJ-AUTO</v>
          </cell>
          <cell r="B201" t="str">
            <v>EQ</v>
          </cell>
          <cell r="C201">
            <v>3801.85</v>
          </cell>
          <cell r="D201">
            <v>3819.6</v>
          </cell>
          <cell r="E201">
            <v>3771.05</v>
          </cell>
          <cell r="F201">
            <v>3802.25</v>
          </cell>
          <cell r="G201">
            <v>3811.6</v>
          </cell>
          <cell r="H201">
            <v>3801.8</v>
          </cell>
          <cell r="I201">
            <v>224527</v>
          </cell>
          <cell r="J201">
            <v>852094724.25</v>
          </cell>
          <cell r="K201">
            <v>44658</v>
          </cell>
          <cell r="L201">
            <v>20902</v>
          </cell>
          <cell r="M201" t="str">
            <v>INE917I01010</v>
          </cell>
        </row>
        <row r="202">
          <cell r="A202" t="str">
            <v>BAJAJCON</v>
          </cell>
          <cell r="B202" t="str">
            <v>EQ</v>
          </cell>
          <cell r="C202">
            <v>183.2</v>
          </cell>
          <cell r="D202">
            <v>185.4</v>
          </cell>
          <cell r="E202">
            <v>177.15</v>
          </cell>
          <cell r="F202">
            <v>179.1</v>
          </cell>
          <cell r="G202">
            <v>180.5</v>
          </cell>
          <cell r="H202">
            <v>181.85</v>
          </cell>
          <cell r="I202">
            <v>1153626</v>
          </cell>
          <cell r="J202">
            <v>210077705.40000001</v>
          </cell>
          <cell r="K202">
            <v>44658</v>
          </cell>
          <cell r="L202">
            <v>15593</v>
          </cell>
          <cell r="M202" t="str">
            <v>INE933K01021</v>
          </cell>
        </row>
        <row r="203">
          <cell r="A203" t="str">
            <v>BAJAJELEC</v>
          </cell>
          <cell r="B203" t="str">
            <v>EQ</v>
          </cell>
          <cell r="C203">
            <v>1100</v>
          </cell>
          <cell r="D203">
            <v>1123.9000000000001</v>
          </cell>
          <cell r="E203">
            <v>1077</v>
          </cell>
          <cell r="F203">
            <v>1090.8</v>
          </cell>
          <cell r="G203">
            <v>1092</v>
          </cell>
          <cell r="H203">
            <v>1104.25</v>
          </cell>
          <cell r="I203">
            <v>105688</v>
          </cell>
          <cell r="J203">
            <v>115954407.7</v>
          </cell>
          <cell r="K203">
            <v>44658</v>
          </cell>
          <cell r="L203">
            <v>10462</v>
          </cell>
          <cell r="M203" t="str">
            <v>INE193E01025</v>
          </cell>
        </row>
        <row r="204">
          <cell r="A204" t="str">
            <v>BAJAJFINSV</v>
          </cell>
          <cell r="B204" t="str">
            <v>EQ</v>
          </cell>
          <cell r="C204">
            <v>16650</v>
          </cell>
          <cell r="D204">
            <v>16700</v>
          </cell>
          <cell r="E204">
            <v>16480</v>
          </cell>
          <cell r="F204">
            <v>16553.900000000001</v>
          </cell>
          <cell r="G204">
            <v>16570</v>
          </cell>
          <cell r="H204">
            <v>16720</v>
          </cell>
          <cell r="I204">
            <v>216790</v>
          </cell>
          <cell r="J204">
            <v>3593206357.6999998</v>
          </cell>
          <cell r="K204">
            <v>44658</v>
          </cell>
          <cell r="L204">
            <v>41323</v>
          </cell>
          <cell r="M204" t="str">
            <v>INE918I01018</v>
          </cell>
        </row>
        <row r="205">
          <cell r="A205" t="str">
            <v>BAJAJHCARE</v>
          </cell>
          <cell r="B205" t="str">
            <v>EQ</v>
          </cell>
          <cell r="C205">
            <v>373.75</v>
          </cell>
          <cell r="D205">
            <v>380.7</v>
          </cell>
          <cell r="E205">
            <v>368.05</v>
          </cell>
          <cell r="F205">
            <v>370.2</v>
          </cell>
          <cell r="G205">
            <v>372.9</v>
          </cell>
          <cell r="H205">
            <v>373.75</v>
          </cell>
          <cell r="I205">
            <v>34680</v>
          </cell>
          <cell r="J205">
            <v>13022866.800000001</v>
          </cell>
          <cell r="K205">
            <v>44658</v>
          </cell>
          <cell r="L205">
            <v>2517</v>
          </cell>
          <cell r="M205" t="str">
            <v>INE411U01027</v>
          </cell>
        </row>
        <row r="206">
          <cell r="A206" t="str">
            <v>BAJAJHIND</v>
          </cell>
          <cell r="B206" t="str">
            <v>EQ</v>
          </cell>
          <cell r="C206">
            <v>17.2</v>
          </cell>
          <cell r="D206">
            <v>18.25</v>
          </cell>
          <cell r="E206">
            <v>16.899999999999999</v>
          </cell>
          <cell r="F206">
            <v>18</v>
          </cell>
          <cell r="G206">
            <v>18.2</v>
          </cell>
          <cell r="H206">
            <v>16.600000000000001</v>
          </cell>
          <cell r="I206">
            <v>42584485</v>
          </cell>
          <cell r="J206">
            <v>759285248.10000002</v>
          </cell>
          <cell r="K206">
            <v>44658</v>
          </cell>
          <cell r="L206">
            <v>37901</v>
          </cell>
          <cell r="M206" t="str">
            <v>INE306A01021</v>
          </cell>
        </row>
        <row r="207">
          <cell r="A207" t="str">
            <v>BAJAJHLDNG</v>
          </cell>
          <cell r="B207" t="str">
            <v>EQ</v>
          </cell>
          <cell r="C207">
            <v>6200</v>
          </cell>
          <cell r="D207">
            <v>6342.8</v>
          </cell>
          <cell r="E207">
            <v>6142</v>
          </cell>
          <cell r="F207">
            <v>6242.95</v>
          </cell>
          <cell r="G207">
            <v>6168.65</v>
          </cell>
          <cell r="H207">
            <v>6219.55</v>
          </cell>
          <cell r="I207">
            <v>165158</v>
          </cell>
          <cell r="J207">
            <v>1031724453.95</v>
          </cell>
          <cell r="K207">
            <v>44658</v>
          </cell>
          <cell r="L207">
            <v>31163</v>
          </cell>
          <cell r="M207" t="str">
            <v>INE118A01012</v>
          </cell>
        </row>
        <row r="208">
          <cell r="A208" t="str">
            <v>BAJFINANCE</v>
          </cell>
          <cell r="B208" t="str">
            <v>EQ</v>
          </cell>
          <cell r="C208">
            <v>7310</v>
          </cell>
          <cell r="D208">
            <v>7356</v>
          </cell>
          <cell r="E208">
            <v>7270</v>
          </cell>
          <cell r="F208">
            <v>7290.2</v>
          </cell>
          <cell r="G208">
            <v>7291.95</v>
          </cell>
          <cell r="H208">
            <v>7346.95</v>
          </cell>
          <cell r="I208">
            <v>718266</v>
          </cell>
          <cell r="J208">
            <v>5248138184.5500002</v>
          </cell>
          <cell r="K208">
            <v>44658</v>
          </cell>
          <cell r="L208">
            <v>77867</v>
          </cell>
          <cell r="M208" t="str">
            <v>INE296A01024</v>
          </cell>
        </row>
        <row r="209">
          <cell r="A209" t="str">
            <v>BALAJITELE</v>
          </cell>
          <cell r="B209" t="str">
            <v>EQ</v>
          </cell>
          <cell r="C209">
            <v>77.400000000000006</v>
          </cell>
          <cell r="D209">
            <v>78.5</v>
          </cell>
          <cell r="E209">
            <v>75.05</v>
          </cell>
          <cell r="F209">
            <v>75.849999999999994</v>
          </cell>
          <cell r="G209">
            <v>76.5</v>
          </cell>
          <cell r="H209">
            <v>77.3</v>
          </cell>
          <cell r="I209">
            <v>244261</v>
          </cell>
          <cell r="J209">
            <v>18770303.550000001</v>
          </cell>
          <cell r="K209">
            <v>44658</v>
          </cell>
          <cell r="L209">
            <v>3330</v>
          </cell>
          <cell r="M209" t="str">
            <v>INE794B01026</v>
          </cell>
        </row>
        <row r="210">
          <cell r="A210" t="str">
            <v>BALAMINES</v>
          </cell>
          <cell r="B210" t="str">
            <v>EQ</v>
          </cell>
          <cell r="C210">
            <v>3431</v>
          </cell>
          <cell r="D210">
            <v>3454.9</v>
          </cell>
          <cell r="E210">
            <v>3320.3</v>
          </cell>
          <cell r="F210">
            <v>3342.3</v>
          </cell>
          <cell r="G210">
            <v>3358</v>
          </cell>
          <cell r="H210">
            <v>3431.35</v>
          </cell>
          <cell r="I210">
            <v>82416</v>
          </cell>
          <cell r="J210">
            <v>278690344.80000001</v>
          </cell>
          <cell r="K210">
            <v>44658</v>
          </cell>
          <cell r="L210">
            <v>11384</v>
          </cell>
          <cell r="M210" t="str">
            <v>INE050E01027</v>
          </cell>
        </row>
        <row r="211">
          <cell r="A211" t="str">
            <v>BALAXI</v>
          </cell>
          <cell r="B211" t="str">
            <v>EQ</v>
          </cell>
          <cell r="C211">
            <v>406.4</v>
          </cell>
          <cell r="D211">
            <v>406.4</v>
          </cell>
          <cell r="E211">
            <v>400</v>
          </cell>
          <cell r="F211">
            <v>403.15</v>
          </cell>
          <cell r="G211">
            <v>404</v>
          </cell>
          <cell r="H211">
            <v>406.4</v>
          </cell>
          <cell r="I211">
            <v>2857</v>
          </cell>
          <cell r="J211">
            <v>1153729.95</v>
          </cell>
          <cell r="K211">
            <v>44658</v>
          </cell>
          <cell r="L211">
            <v>169</v>
          </cell>
          <cell r="M211" t="str">
            <v>INE618N01014</v>
          </cell>
        </row>
        <row r="212">
          <cell r="A212" t="str">
            <v>BALKRISHNA</v>
          </cell>
          <cell r="B212" t="str">
            <v>EQ</v>
          </cell>
          <cell r="C212">
            <v>56.5</v>
          </cell>
          <cell r="D212">
            <v>57.9</v>
          </cell>
          <cell r="E212">
            <v>54</v>
          </cell>
          <cell r="F212">
            <v>54.05</v>
          </cell>
          <cell r="G212">
            <v>54</v>
          </cell>
          <cell r="H212">
            <v>56.25</v>
          </cell>
          <cell r="I212">
            <v>13915</v>
          </cell>
          <cell r="J212">
            <v>770411.55</v>
          </cell>
          <cell r="K212">
            <v>44658</v>
          </cell>
          <cell r="L212">
            <v>246</v>
          </cell>
          <cell r="M212" t="str">
            <v>INE875R01011</v>
          </cell>
        </row>
        <row r="213">
          <cell r="A213" t="str">
            <v>BALKRISIND</v>
          </cell>
          <cell r="B213" t="str">
            <v>EQ</v>
          </cell>
          <cell r="C213">
            <v>2088</v>
          </cell>
          <cell r="D213">
            <v>2133.8000000000002</v>
          </cell>
          <cell r="E213">
            <v>2056.3000000000002</v>
          </cell>
          <cell r="F213">
            <v>2067.15</v>
          </cell>
          <cell r="G213">
            <v>2065.65</v>
          </cell>
          <cell r="H213">
            <v>2093.6999999999998</v>
          </cell>
          <cell r="I213">
            <v>189762</v>
          </cell>
          <cell r="J213">
            <v>397632504.30000001</v>
          </cell>
          <cell r="K213">
            <v>44658</v>
          </cell>
          <cell r="L213">
            <v>16602</v>
          </cell>
          <cell r="M213" t="str">
            <v>INE787D01026</v>
          </cell>
        </row>
        <row r="214">
          <cell r="A214" t="str">
            <v>BALLARPUR</v>
          </cell>
          <cell r="B214" t="str">
            <v>BZ</v>
          </cell>
          <cell r="C214">
            <v>1.2</v>
          </cell>
          <cell r="D214">
            <v>1.2</v>
          </cell>
          <cell r="E214">
            <v>1.1499999999999999</v>
          </cell>
          <cell r="F214">
            <v>1.2</v>
          </cell>
          <cell r="G214">
            <v>1.2</v>
          </cell>
          <cell r="H214">
            <v>1.1499999999999999</v>
          </cell>
          <cell r="I214">
            <v>1839768</v>
          </cell>
          <cell r="J214">
            <v>2201510.9500000002</v>
          </cell>
          <cell r="K214">
            <v>44658</v>
          </cell>
          <cell r="L214">
            <v>744</v>
          </cell>
          <cell r="M214" t="str">
            <v>INE294A01037</v>
          </cell>
        </row>
        <row r="215">
          <cell r="A215" t="str">
            <v>BALMLAWRIE</v>
          </cell>
          <cell r="B215" t="str">
            <v>EQ</v>
          </cell>
          <cell r="C215">
            <v>122.95</v>
          </cell>
          <cell r="D215">
            <v>123.8</v>
          </cell>
          <cell r="E215">
            <v>120.65</v>
          </cell>
          <cell r="F215">
            <v>121.95</v>
          </cell>
          <cell r="G215">
            <v>122</v>
          </cell>
          <cell r="H215">
            <v>122</v>
          </cell>
          <cell r="I215">
            <v>258478</v>
          </cell>
          <cell r="J215">
            <v>31739034.5</v>
          </cell>
          <cell r="K215">
            <v>44658</v>
          </cell>
          <cell r="L215">
            <v>3318</v>
          </cell>
          <cell r="M215" t="str">
            <v>INE164A01016</v>
          </cell>
        </row>
        <row r="216">
          <cell r="A216" t="str">
            <v>BALPHARMA</v>
          </cell>
          <cell r="B216" t="str">
            <v>EQ</v>
          </cell>
          <cell r="C216">
            <v>115.05</v>
          </cell>
          <cell r="D216">
            <v>118.75</v>
          </cell>
          <cell r="E216">
            <v>111.1</v>
          </cell>
          <cell r="F216">
            <v>112.85</v>
          </cell>
          <cell r="G216">
            <v>113</v>
          </cell>
          <cell r="H216">
            <v>115.85</v>
          </cell>
          <cell r="I216">
            <v>49866</v>
          </cell>
          <cell r="J216">
            <v>5715634.5499999998</v>
          </cell>
          <cell r="K216">
            <v>44658</v>
          </cell>
          <cell r="L216">
            <v>1675</v>
          </cell>
          <cell r="M216" t="str">
            <v>INE083D01012</v>
          </cell>
        </row>
        <row r="217">
          <cell r="A217" t="str">
            <v>BALRAMCHIN</v>
          </cell>
          <cell r="B217" t="str">
            <v>EQ</v>
          </cell>
          <cell r="C217">
            <v>516.6</v>
          </cell>
          <cell r="D217">
            <v>523.95000000000005</v>
          </cell>
          <cell r="E217">
            <v>506.1</v>
          </cell>
          <cell r="F217">
            <v>515.75</v>
          </cell>
          <cell r="G217">
            <v>518.95000000000005</v>
          </cell>
          <cell r="H217">
            <v>511.5</v>
          </cell>
          <cell r="I217">
            <v>4620578</v>
          </cell>
          <cell r="J217">
            <v>2389205432.1999998</v>
          </cell>
          <cell r="K217">
            <v>44658</v>
          </cell>
          <cell r="L217">
            <v>70409</v>
          </cell>
          <cell r="M217" t="str">
            <v>INE119A01028</v>
          </cell>
        </row>
        <row r="218">
          <cell r="A218" t="str">
            <v>BANARBEADS</v>
          </cell>
          <cell r="B218" t="str">
            <v>EQ</v>
          </cell>
          <cell r="C218">
            <v>92.15</v>
          </cell>
          <cell r="D218">
            <v>95.3</v>
          </cell>
          <cell r="E218">
            <v>91.1</v>
          </cell>
          <cell r="F218">
            <v>91.4</v>
          </cell>
          <cell r="G218">
            <v>91.2</v>
          </cell>
          <cell r="H218">
            <v>93.8</v>
          </cell>
          <cell r="I218">
            <v>16215</v>
          </cell>
          <cell r="J218">
            <v>1500948.5</v>
          </cell>
          <cell r="K218">
            <v>44658</v>
          </cell>
          <cell r="L218">
            <v>240</v>
          </cell>
          <cell r="M218" t="str">
            <v>INE655B01011</v>
          </cell>
        </row>
        <row r="219">
          <cell r="A219" t="str">
            <v>BANARISUG</v>
          </cell>
          <cell r="B219" t="str">
            <v>EQ</v>
          </cell>
          <cell r="C219">
            <v>2685</v>
          </cell>
          <cell r="D219">
            <v>2739</v>
          </cell>
          <cell r="E219">
            <v>2616</v>
          </cell>
          <cell r="F219">
            <v>2652.6</v>
          </cell>
          <cell r="G219">
            <v>2660.05</v>
          </cell>
          <cell r="H219">
            <v>2631.35</v>
          </cell>
          <cell r="I219">
            <v>10496</v>
          </cell>
          <cell r="J219">
            <v>28091508.600000001</v>
          </cell>
          <cell r="K219">
            <v>44658</v>
          </cell>
          <cell r="L219">
            <v>2028</v>
          </cell>
          <cell r="M219" t="str">
            <v>INE459A01010</v>
          </cell>
        </row>
        <row r="220">
          <cell r="A220" t="str">
            <v>BANCOINDIA</v>
          </cell>
          <cell r="B220" t="str">
            <v>EQ</v>
          </cell>
          <cell r="C220">
            <v>144</v>
          </cell>
          <cell r="D220">
            <v>147.4</v>
          </cell>
          <cell r="E220">
            <v>143.5</v>
          </cell>
          <cell r="F220">
            <v>145.75</v>
          </cell>
          <cell r="G220">
            <v>145.94999999999999</v>
          </cell>
          <cell r="H220">
            <v>144.55000000000001</v>
          </cell>
          <cell r="I220">
            <v>114715</v>
          </cell>
          <cell r="J220">
            <v>16695420.199999999</v>
          </cell>
          <cell r="K220">
            <v>44658</v>
          </cell>
          <cell r="L220">
            <v>2239</v>
          </cell>
          <cell r="M220" t="str">
            <v>INE213C01025</v>
          </cell>
        </row>
        <row r="221">
          <cell r="A221" t="str">
            <v>BANDHANBNK</v>
          </cell>
          <cell r="B221" t="str">
            <v>EQ</v>
          </cell>
          <cell r="C221">
            <v>319</v>
          </cell>
          <cell r="D221">
            <v>323.3</v>
          </cell>
          <cell r="E221">
            <v>314.14999999999998</v>
          </cell>
          <cell r="F221">
            <v>315.8</v>
          </cell>
          <cell r="G221">
            <v>316.25</v>
          </cell>
          <cell r="H221">
            <v>315</v>
          </cell>
          <cell r="I221">
            <v>9984410</v>
          </cell>
          <cell r="J221">
            <v>3181226666.9000001</v>
          </cell>
          <cell r="K221">
            <v>44658</v>
          </cell>
          <cell r="L221">
            <v>77238</v>
          </cell>
          <cell r="M221" t="str">
            <v>INE545U01014</v>
          </cell>
        </row>
        <row r="222">
          <cell r="A222" t="str">
            <v>BANG</v>
          </cell>
          <cell r="B222" t="str">
            <v>EQ</v>
          </cell>
          <cell r="C222">
            <v>39</v>
          </cell>
          <cell r="D222">
            <v>45.25</v>
          </cell>
          <cell r="E222">
            <v>36.6</v>
          </cell>
          <cell r="F222">
            <v>39.65</v>
          </cell>
          <cell r="G222">
            <v>39.5</v>
          </cell>
          <cell r="H222">
            <v>37.950000000000003</v>
          </cell>
          <cell r="I222">
            <v>307630</v>
          </cell>
          <cell r="J222">
            <v>12862840.35</v>
          </cell>
          <cell r="K222">
            <v>44658</v>
          </cell>
          <cell r="L222">
            <v>2296</v>
          </cell>
          <cell r="M222" t="str">
            <v>INE863I01016</v>
          </cell>
        </row>
        <row r="223">
          <cell r="A223" t="str">
            <v>BANKA</v>
          </cell>
          <cell r="B223" t="str">
            <v>EQ</v>
          </cell>
          <cell r="C223">
            <v>83</v>
          </cell>
          <cell r="D223">
            <v>84.7</v>
          </cell>
          <cell r="E223">
            <v>82.1</v>
          </cell>
          <cell r="F223">
            <v>82.35</v>
          </cell>
          <cell r="G223">
            <v>83.75</v>
          </cell>
          <cell r="H223">
            <v>83</v>
          </cell>
          <cell r="I223">
            <v>4625</v>
          </cell>
          <cell r="J223">
            <v>383085.55</v>
          </cell>
          <cell r="K223">
            <v>44658</v>
          </cell>
          <cell r="L223">
            <v>83</v>
          </cell>
          <cell r="M223" t="str">
            <v>INE862Y01015</v>
          </cell>
        </row>
        <row r="224">
          <cell r="A224" t="str">
            <v>BANKBARODA</v>
          </cell>
          <cell r="B224" t="str">
            <v>EQ</v>
          </cell>
          <cell r="C224">
            <v>119.85</v>
          </cell>
          <cell r="D224">
            <v>122.6</v>
          </cell>
          <cell r="E224">
            <v>117.95</v>
          </cell>
          <cell r="F224">
            <v>119.2</v>
          </cell>
          <cell r="G224">
            <v>119.4</v>
          </cell>
          <cell r="H224">
            <v>119.9</v>
          </cell>
          <cell r="I224">
            <v>44284867</v>
          </cell>
          <cell r="J224">
            <v>5334622773.6499996</v>
          </cell>
          <cell r="K224">
            <v>44658</v>
          </cell>
          <cell r="L224">
            <v>123552</v>
          </cell>
          <cell r="M224" t="str">
            <v>INE028A01039</v>
          </cell>
        </row>
        <row r="225">
          <cell r="A225" t="str">
            <v>BANKBEES</v>
          </cell>
          <cell r="B225" t="str">
            <v>EQ</v>
          </cell>
          <cell r="C225">
            <v>380</v>
          </cell>
          <cell r="D225">
            <v>382.89</v>
          </cell>
          <cell r="E225">
            <v>376.65</v>
          </cell>
          <cell r="F225">
            <v>378.56</v>
          </cell>
          <cell r="G225">
            <v>379.2</v>
          </cell>
          <cell r="H225">
            <v>379.13</v>
          </cell>
          <cell r="I225">
            <v>1006034</v>
          </cell>
          <cell r="J225">
            <v>382102390.69</v>
          </cell>
          <cell r="K225">
            <v>44658</v>
          </cell>
          <cell r="L225">
            <v>10540</v>
          </cell>
          <cell r="M225" t="str">
            <v>INF204KB15I9</v>
          </cell>
        </row>
        <row r="226">
          <cell r="A226" t="str">
            <v>BANKINDIA</v>
          </cell>
          <cell r="B226" t="str">
            <v>EQ</v>
          </cell>
          <cell r="C226">
            <v>52.25</v>
          </cell>
          <cell r="D226">
            <v>53.7</v>
          </cell>
          <cell r="E226">
            <v>50.45</v>
          </cell>
          <cell r="F226">
            <v>50.85</v>
          </cell>
          <cell r="G226">
            <v>51.15</v>
          </cell>
          <cell r="H226">
            <v>52.1</v>
          </cell>
          <cell r="I226">
            <v>8484966</v>
          </cell>
          <cell r="J226">
            <v>443903621.19999999</v>
          </cell>
          <cell r="K226">
            <v>44658</v>
          </cell>
          <cell r="L226">
            <v>19710</v>
          </cell>
          <cell r="M226" t="str">
            <v>INE084A01016</v>
          </cell>
        </row>
        <row r="227">
          <cell r="A227" t="str">
            <v>BANSWRAS</v>
          </cell>
          <cell r="B227" t="str">
            <v>EQ</v>
          </cell>
          <cell r="C227">
            <v>250.95</v>
          </cell>
          <cell r="D227">
            <v>265.5</v>
          </cell>
          <cell r="E227">
            <v>245.55</v>
          </cell>
          <cell r="F227">
            <v>249.45</v>
          </cell>
          <cell r="G227">
            <v>250.05</v>
          </cell>
          <cell r="H227">
            <v>248.6</v>
          </cell>
          <cell r="I227">
            <v>130896</v>
          </cell>
          <cell r="J227">
            <v>33256189.699999999</v>
          </cell>
          <cell r="K227">
            <v>44658</v>
          </cell>
          <cell r="L227">
            <v>6006</v>
          </cell>
          <cell r="M227" t="str">
            <v>INE629D01012</v>
          </cell>
        </row>
        <row r="228">
          <cell r="A228" t="str">
            <v>BARBEQUE</v>
          </cell>
          <cell r="B228" t="str">
            <v>EQ</v>
          </cell>
          <cell r="C228">
            <v>1190</v>
          </cell>
          <cell r="D228">
            <v>1214.55</v>
          </cell>
          <cell r="E228">
            <v>1176.1500000000001</v>
          </cell>
          <cell r="F228">
            <v>1190.95</v>
          </cell>
          <cell r="G228">
            <v>1188</v>
          </cell>
          <cell r="H228">
            <v>1181.05</v>
          </cell>
          <cell r="I228">
            <v>742403</v>
          </cell>
          <cell r="J228">
            <v>886057175.39999998</v>
          </cell>
          <cell r="K228">
            <v>44658</v>
          </cell>
          <cell r="L228">
            <v>26461</v>
          </cell>
          <cell r="M228" t="str">
            <v>INE382M01027</v>
          </cell>
        </row>
        <row r="229">
          <cell r="A229" t="str">
            <v>BARTRONICS</v>
          </cell>
          <cell r="B229" t="str">
            <v>BZ</v>
          </cell>
          <cell r="C229">
            <v>6.45</v>
          </cell>
          <cell r="D229">
            <v>6.45</v>
          </cell>
          <cell r="E229">
            <v>6.45</v>
          </cell>
          <cell r="F229">
            <v>6.45</v>
          </cell>
          <cell r="G229">
            <v>6.45</v>
          </cell>
          <cell r="H229">
            <v>6.15</v>
          </cell>
          <cell r="I229">
            <v>6701</v>
          </cell>
          <cell r="J229">
            <v>43221.45</v>
          </cell>
          <cell r="K229">
            <v>44658</v>
          </cell>
          <cell r="L229">
            <v>19</v>
          </cell>
          <cell r="M229" t="str">
            <v>INE855F01034</v>
          </cell>
        </row>
        <row r="230">
          <cell r="A230" t="str">
            <v>BASF</v>
          </cell>
          <cell r="B230" t="str">
            <v>EQ</v>
          </cell>
          <cell r="C230">
            <v>2987</v>
          </cell>
          <cell r="D230">
            <v>2993.7</v>
          </cell>
          <cell r="E230">
            <v>2911.1</v>
          </cell>
          <cell r="F230">
            <v>2918.95</v>
          </cell>
          <cell r="G230">
            <v>2918</v>
          </cell>
          <cell r="H230">
            <v>2992.9</v>
          </cell>
          <cell r="I230">
            <v>30682</v>
          </cell>
          <cell r="J230">
            <v>90180695.299999997</v>
          </cell>
          <cell r="K230">
            <v>44658</v>
          </cell>
          <cell r="L230">
            <v>4840</v>
          </cell>
          <cell r="M230" t="str">
            <v>INE373A01013</v>
          </cell>
        </row>
        <row r="231">
          <cell r="A231" t="str">
            <v>BASML</v>
          </cell>
          <cell r="B231" t="str">
            <v>EQ</v>
          </cell>
          <cell r="C231">
            <v>86</v>
          </cell>
          <cell r="D231">
            <v>87.2</v>
          </cell>
          <cell r="E231">
            <v>81.650000000000006</v>
          </cell>
          <cell r="F231">
            <v>82.05</v>
          </cell>
          <cell r="G231">
            <v>82.2</v>
          </cell>
          <cell r="H231">
            <v>86</v>
          </cell>
          <cell r="I231">
            <v>254251</v>
          </cell>
          <cell r="J231">
            <v>21273522.199999999</v>
          </cell>
          <cell r="K231">
            <v>44658</v>
          </cell>
          <cell r="L231">
            <v>4279</v>
          </cell>
          <cell r="M231" t="str">
            <v>INE186H01022</v>
          </cell>
        </row>
        <row r="232">
          <cell r="A232" t="str">
            <v>BATAINDIA</v>
          </cell>
          <cell r="B232" t="str">
            <v>EQ</v>
          </cell>
          <cell r="C232">
            <v>2010</v>
          </cell>
          <cell r="D232">
            <v>2021.75</v>
          </cell>
          <cell r="E232">
            <v>1953.75</v>
          </cell>
          <cell r="F232">
            <v>1963.6</v>
          </cell>
          <cell r="G232">
            <v>1968</v>
          </cell>
          <cell r="H232">
            <v>2017.5</v>
          </cell>
          <cell r="I232">
            <v>543825</v>
          </cell>
          <cell r="J232">
            <v>1079917578.55</v>
          </cell>
          <cell r="K232">
            <v>44658</v>
          </cell>
          <cell r="L232">
            <v>25484</v>
          </cell>
          <cell r="M232" t="str">
            <v>INE176A01028</v>
          </cell>
        </row>
        <row r="233">
          <cell r="A233" t="str">
            <v>BAYERCROP</v>
          </cell>
          <cell r="B233" t="str">
            <v>EQ</v>
          </cell>
          <cell r="C233">
            <v>4851</v>
          </cell>
          <cell r="D233">
            <v>4925</v>
          </cell>
          <cell r="E233">
            <v>4806</v>
          </cell>
          <cell r="F233">
            <v>4822.8999999999996</v>
          </cell>
          <cell r="G233">
            <v>4820</v>
          </cell>
          <cell r="H233">
            <v>4884.95</v>
          </cell>
          <cell r="I233">
            <v>6385</v>
          </cell>
          <cell r="J233">
            <v>31225659.050000001</v>
          </cell>
          <cell r="K233">
            <v>44658</v>
          </cell>
          <cell r="L233">
            <v>1794</v>
          </cell>
          <cell r="M233" t="str">
            <v>INE462A01022</v>
          </cell>
        </row>
        <row r="234">
          <cell r="A234" t="str">
            <v>BBETF0432</v>
          </cell>
          <cell r="B234" t="str">
            <v>EQ</v>
          </cell>
          <cell r="C234">
            <v>1012.48</v>
          </cell>
          <cell r="D234">
            <v>1013.99</v>
          </cell>
          <cell r="E234">
            <v>1012.15</v>
          </cell>
          <cell r="F234">
            <v>1013.94</v>
          </cell>
          <cell r="G234">
            <v>1013.21</v>
          </cell>
          <cell r="H234">
            <v>1012.48</v>
          </cell>
          <cell r="I234">
            <v>6050</v>
          </cell>
          <cell r="J234">
            <v>6132921.6500000004</v>
          </cell>
          <cell r="K234">
            <v>44658</v>
          </cell>
          <cell r="L234">
            <v>52</v>
          </cell>
          <cell r="M234" t="str">
            <v>INF754K01OB1</v>
          </cell>
        </row>
        <row r="235">
          <cell r="A235" t="str">
            <v>BBL</v>
          </cell>
          <cell r="B235" t="str">
            <v>EQ</v>
          </cell>
          <cell r="C235">
            <v>1816.45</v>
          </cell>
          <cell r="D235">
            <v>1829.8</v>
          </cell>
          <cell r="E235">
            <v>1762.05</v>
          </cell>
          <cell r="F235">
            <v>1769.35</v>
          </cell>
          <cell r="G235">
            <v>1765</v>
          </cell>
          <cell r="H235">
            <v>1807.7</v>
          </cell>
          <cell r="I235">
            <v>8879</v>
          </cell>
          <cell r="J235">
            <v>15954096.449999999</v>
          </cell>
          <cell r="K235">
            <v>44658</v>
          </cell>
          <cell r="L235">
            <v>1637</v>
          </cell>
          <cell r="M235" t="str">
            <v>INE464A01028</v>
          </cell>
        </row>
        <row r="236">
          <cell r="A236" t="str">
            <v>BBOX</v>
          </cell>
          <cell r="B236" t="str">
            <v>EQ</v>
          </cell>
          <cell r="C236">
            <v>777</v>
          </cell>
          <cell r="D236">
            <v>789.2</v>
          </cell>
          <cell r="E236">
            <v>764.05</v>
          </cell>
          <cell r="F236">
            <v>770.55</v>
          </cell>
          <cell r="G236">
            <v>785</v>
          </cell>
          <cell r="H236">
            <v>775.95</v>
          </cell>
          <cell r="I236">
            <v>4866</v>
          </cell>
          <cell r="J236">
            <v>3749319.1</v>
          </cell>
          <cell r="K236">
            <v>44658</v>
          </cell>
          <cell r="L236">
            <v>696</v>
          </cell>
          <cell r="M236" t="str">
            <v>INE676A01019</v>
          </cell>
        </row>
        <row r="237">
          <cell r="A237" t="str">
            <v>BBTC</v>
          </cell>
          <cell r="B237" t="str">
            <v>EQ</v>
          </cell>
          <cell r="C237">
            <v>940</v>
          </cell>
          <cell r="D237">
            <v>954</v>
          </cell>
          <cell r="E237">
            <v>924.05</v>
          </cell>
          <cell r="F237">
            <v>943.3</v>
          </cell>
          <cell r="G237">
            <v>942.2</v>
          </cell>
          <cell r="H237">
            <v>936.1</v>
          </cell>
          <cell r="I237">
            <v>100174</v>
          </cell>
          <cell r="J237">
            <v>94260448.700000003</v>
          </cell>
          <cell r="K237">
            <v>44658</v>
          </cell>
          <cell r="L237">
            <v>6189</v>
          </cell>
          <cell r="M237" t="str">
            <v>INE050A01025</v>
          </cell>
        </row>
        <row r="238">
          <cell r="A238" t="str">
            <v>BBTCL</v>
          </cell>
          <cell r="B238" t="str">
            <v>SM</v>
          </cell>
          <cell r="C238">
            <v>252</v>
          </cell>
          <cell r="D238">
            <v>255</v>
          </cell>
          <cell r="E238">
            <v>252</v>
          </cell>
          <cell r="F238">
            <v>255</v>
          </cell>
          <cell r="G238">
            <v>255</v>
          </cell>
          <cell r="H238">
            <v>250.1</v>
          </cell>
          <cell r="I238">
            <v>8000</v>
          </cell>
          <cell r="J238">
            <v>2024900</v>
          </cell>
          <cell r="K238">
            <v>44658</v>
          </cell>
          <cell r="L238">
            <v>6</v>
          </cell>
          <cell r="M238" t="str">
            <v>INE01EE01011</v>
          </cell>
        </row>
        <row r="239">
          <cell r="A239" t="str">
            <v>BCG</v>
          </cell>
          <cell r="B239" t="str">
            <v>BE</v>
          </cell>
          <cell r="C239">
            <v>108.75</v>
          </cell>
          <cell r="D239">
            <v>108.75</v>
          </cell>
          <cell r="E239">
            <v>104</v>
          </cell>
          <cell r="F239">
            <v>108.75</v>
          </cell>
          <cell r="G239">
            <v>108.75</v>
          </cell>
          <cell r="H239">
            <v>103.6</v>
          </cell>
          <cell r="I239">
            <v>2988244</v>
          </cell>
          <cell r="J239">
            <v>322895296.25</v>
          </cell>
          <cell r="K239">
            <v>44658</v>
          </cell>
          <cell r="L239">
            <v>17173</v>
          </cell>
          <cell r="M239" t="str">
            <v>INE425B01027</v>
          </cell>
        </row>
        <row r="240">
          <cell r="A240" t="str">
            <v>BCLIND</v>
          </cell>
          <cell r="B240" t="str">
            <v>EQ</v>
          </cell>
          <cell r="C240">
            <v>498</v>
          </cell>
          <cell r="D240">
            <v>498</v>
          </cell>
          <cell r="E240">
            <v>473.4</v>
          </cell>
          <cell r="F240">
            <v>476.25</v>
          </cell>
          <cell r="G240">
            <v>477</v>
          </cell>
          <cell r="H240">
            <v>498.3</v>
          </cell>
          <cell r="I240">
            <v>131654</v>
          </cell>
          <cell r="J240">
            <v>63288940.399999999</v>
          </cell>
          <cell r="K240">
            <v>44658</v>
          </cell>
          <cell r="L240">
            <v>2729</v>
          </cell>
          <cell r="M240" t="str">
            <v>INE412G01016</v>
          </cell>
        </row>
        <row r="241">
          <cell r="A241" t="str">
            <v>BCONCEPTS</v>
          </cell>
          <cell r="B241" t="str">
            <v>EQ</v>
          </cell>
          <cell r="C241">
            <v>65</v>
          </cell>
          <cell r="D241">
            <v>75.7</v>
          </cell>
          <cell r="E241">
            <v>63.6</v>
          </cell>
          <cell r="F241">
            <v>75.650000000000006</v>
          </cell>
          <cell r="G241">
            <v>75.7</v>
          </cell>
          <cell r="H241">
            <v>68.849999999999994</v>
          </cell>
          <cell r="I241">
            <v>54331</v>
          </cell>
          <cell r="J241">
            <v>4018712.2</v>
          </cell>
          <cell r="K241">
            <v>44658</v>
          </cell>
          <cell r="L241">
            <v>774</v>
          </cell>
          <cell r="M241" t="str">
            <v>INE977Y01011</v>
          </cell>
        </row>
        <row r="242">
          <cell r="A242" t="str">
            <v>BCP</v>
          </cell>
          <cell r="B242" t="str">
            <v>EQ</v>
          </cell>
          <cell r="C242">
            <v>5.75</v>
          </cell>
          <cell r="D242">
            <v>5.9</v>
          </cell>
          <cell r="E242">
            <v>5.2</v>
          </cell>
          <cell r="F242">
            <v>5.85</v>
          </cell>
          <cell r="G242">
            <v>5.9</v>
          </cell>
          <cell r="H242">
            <v>5.4</v>
          </cell>
          <cell r="I242">
            <v>920232</v>
          </cell>
          <cell r="J242">
            <v>5339062.75</v>
          </cell>
          <cell r="K242">
            <v>44658</v>
          </cell>
          <cell r="L242">
            <v>1380</v>
          </cell>
          <cell r="M242" t="str">
            <v>INE905P01028</v>
          </cell>
        </row>
        <row r="243">
          <cell r="A243" t="str">
            <v>BDL</v>
          </cell>
          <cell r="B243" t="str">
            <v>EQ</v>
          </cell>
          <cell r="C243">
            <v>575.79999999999995</v>
          </cell>
          <cell r="D243">
            <v>628.70000000000005</v>
          </cell>
          <cell r="E243">
            <v>575</v>
          </cell>
          <cell r="F243">
            <v>620.85</v>
          </cell>
          <cell r="G243">
            <v>626</v>
          </cell>
          <cell r="H243">
            <v>570.75</v>
          </cell>
          <cell r="I243">
            <v>4904990</v>
          </cell>
          <cell r="J243">
            <v>3011343047.4499998</v>
          </cell>
          <cell r="K243">
            <v>44658</v>
          </cell>
          <cell r="L243">
            <v>106146</v>
          </cell>
          <cell r="M243" t="str">
            <v>INE171Z01018</v>
          </cell>
        </row>
        <row r="244">
          <cell r="A244" t="str">
            <v>BEARDSELL</v>
          </cell>
          <cell r="B244" t="str">
            <v>EQ</v>
          </cell>
          <cell r="C244">
            <v>18.149999999999999</v>
          </cell>
          <cell r="D244">
            <v>18.149999999999999</v>
          </cell>
          <cell r="E244">
            <v>15.65</v>
          </cell>
          <cell r="F244">
            <v>17.149999999999999</v>
          </cell>
          <cell r="G244">
            <v>17.3</v>
          </cell>
          <cell r="H244">
            <v>17.350000000000001</v>
          </cell>
          <cell r="I244">
            <v>111341</v>
          </cell>
          <cell r="J244">
            <v>1870648.3</v>
          </cell>
          <cell r="K244">
            <v>44658</v>
          </cell>
          <cell r="L244">
            <v>371</v>
          </cell>
          <cell r="M244" t="str">
            <v>INE520H01022</v>
          </cell>
        </row>
        <row r="245">
          <cell r="A245" t="str">
            <v>BECTORFOOD</v>
          </cell>
          <cell r="B245" t="str">
            <v>EQ</v>
          </cell>
          <cell r="C245">
            <v>361</v>
          </cell>
          <cell r="D245">
            <v>372.85</v>
          </cell>
          <cell r="E245">
            <v>347</v>
          </cell>
          <cell r="F245">
            <v>350.4</v>
          </cell>
          <cell r="G245">
            <v>350</v>
          </cell>
          <cell r="H245">
            <v>363.6</v>
          </cell>
          <cell r="I245">
            <v>433462</v>
          </cell>
          <cell r="J245">
            <v>156138318.84999999</v>
          </cell>
          <cell r="K245">
            <v>44658</v>
          </cell>
          <cell r="L245">
            <v>14872</v>
          </cell>
          <cell r="M245" t="str">
            <v>INE495P01012</v>
          </cell>
        </row>
        <row r="246">
          <cell r="A246" t="str">
            <v>BEDMUTHA</v>
          </cell>
          <cell r="B246" t="str">
            <v>EQ</v>
          </cell>
          <cell r="C246">
            <v>70.25</v>
          </cell>
          <cell r="D246">
            <v>72.2</v>
          </cell>
          <cell r="E246">
            <v>68.900000000000006</v>
          </cell>
          <cell r="F246">
            <v>72.2</v>
          </cell>
          <cell r="G246">
            <v>72.2</v>
          </cell>
          <cell r="H246">
            <v>68.8</v>
          </cell>
          <cell r="I246">
            <v>26242</v>
          </cell>
          <cell r="J246">
            <v>1853725.9</v>
          </cell>
          <cell r="K246">
            <v>44658</v>
          </cell>
          <cell r="L246">
            <v>301</v>
          </cell>
          <cell r="M246" t="str">
            <v>INE844K01012</v>
          </cell>
        </row>
        <row r="247">
          <cell r="A247" t="str">
            <v>BEL</v>
          </cell>
          <cell r="B247" t="str">
            <v>EQ</v>
          </cell>
          <cell r="C247">
            <v>222</v>
          </cell>
          <cell r="D247">
            <v>237.9</v>
          </cell>
          <cell r="E247">
            <v>221.55</v>
          </cell>
          <cell r="F247">
            <v>234.35</v>
          </cell>
          <cell r="G247">
            <v>234.9</v>
          </cell>
          <cell r="H247">
            <v>220</v>
          </cell>
          <cell r="I247">
            <v>54299168</v>
          </cell>
          <cell r="J247">
            <v>12628565814.85</v>
          </cell>
          <cell r="K247">
            <v>44658</v>
          </cell>
          <cell r="L247">
            <v>283356</v>
          </cell>
          <cell r="M247" t="str">
            <v>INE263A01024</v>
          </cell>
        </row>
        <row r="248">
          <cell r="A248" t="str">
            <v>BEML</v>
          </cell>
          <cell r="B248" t="str">
            <v>EQ</v>
          </cell>
          <cell r="C248">
            <v>1772.5</v>
          </cell>
          <cell r="D248">
            <v>1863.4</v>
          </cell>
          <cell r="E248">
            <v>1771</v>
          </cell>
          <cell r="F248">
            <v>1792.5</v>
          </cell>
          <cell r="G248">
            <v>1811</v>
          </cell>
          <cell r="H248">
            <v>1770.9</v>
          </cell>
          <cell r="I248">
            <v>693637</v>
          </cell>
          <cell r="J248">
            <v>1262387144.7</v>
          </cell>
          <cell r="K248">
            <v>44658</v>
          </cell>
          <cell r="L248">
            <v>47557</v>
          </cell>
          <cell r="M248" t="str">
            <v>INE258A01016</v>
          </cell>
        </row>
        <row r="249">
          <cell r="A249" t="str">
            <v>BEPL</v>
          </cell>
          <cell r="B249" t="str">
            <v>EQ</v>
          </cell>
          <cell r="C249">
            <v>143.94999999999999</v>
          </cell>
          <cell r="D249">
            <v>144.75</v>
          </cell>
          <cell r="E249">
            <v>136.6</v>
          </cell>
          <cell r="F249">
            <v>138.55000000000001</v>
          </cell>
          <cell r="G249">
            <v>138.69999999999999</v>
          </cell>
          <cell r="H249">
            <v>142.85</v>
          </cell>
          <cell r="I249">
            <v>691288</v>
          </cell>
          <cell r="J249">
            <v>97262524.900000006</v>
          </cell>
          <cell r="K249">
            <v>44658</v>
          </cell>
          <cell r="L249">
            <v>12917</v>
          </cell>
          <cell r="M249" t="str">
            <v>INE922A01025</v>
          </cell>
        </row>
        <row r="250">
          <cell r="A250" t="str">
            <v>BERGEPAINT</v>
          </cell>
          <cell r="B250" t="str">
            <v>EQ</v>
          </cell>
          <cell r="C250">
            <v>731.2</v>
          </cell>
          <cell r="D250">
            <v>740</v>
          </cell>
          <cell r="E250">
            <v>721.55</v>
          </cell>
          <cell r="F250">
            <v>723.85</v>
          </cell>
          <cell r="G250">
            <v>723.85</v>
          </cell>
          <cell r="H250">
            <v>726.85</v>
          </cell>
          <cell r="I250">
            <v>558875</v>
          </cell>
          <cell r="J250">
            <v>408489480.94999999</v>
          </cell>
          <cell r="K250">
            <v>44658</v>
          </cell>
          <cell r="L250">
            <v>19587</v>
          </cell>
          <cell r="M250" t="str">
            <v>INE463A01038</v>
          </cell>
        </row>
        <row r="251">
          <cell r="A251" t="str">
            <v>BESTAGRO</v>
          </cell>
          <cell r="B251" t="str">
            <v>EQ</v>
          </cell>
          <cell r="C251">
            <v>1059</v>
          </cell>
          <cell r="D251">
            <v>1059</v>
          </cell>
          <cell r="E251">
            <v>991.4</v>
          </cell>
          <cell r="F251">
            <v>1003.65</v>
          </cell>
          <cell r="G251">
            <v>993.05</v>
          </cell>
          <cell r="H251">
            <v>1050.2</v>
          </cell>
          <cell r="I251">
            <v>43586</v>
          </cell>
          <cell r="J251">
            <v>45034644.100000001</v>
          </cell>
          <cell r="K251">
            <v>44658</v>
          </cell>
          <cell r="L251">
            <v>2792</v>
          </cell>
          <cell r="M251" t="str">
            <v>INE052T01013</v>
          </cell>
        </row>
        <row r="252">
          <cell r="A252" t="str">
            <v>BETA</v>
          </cell>
          <cell r="B252" t="str">
            <v>SM</v>
          </cell>
          <cell r="C252">
            <v>585</v>
          </cell>
          <cell r="D252">
            <v>586</v>
          </cell>
          <cell r="E252">
            <v>572.1</v>
          </cell>
          <cell r="F252">
            <v>586</v>
          </cell>
          <cell r="G252">
            <v>586</v>
          </cell>
          <cell r="H252">
            <v>618</v>
          </cell>
          <cell r="I252">
            <v>600</v>
          </cell>
          <cell r="J252">
            <v>348620</v>
          </cell>
          <cell r="K252">
            <v>44658</v>
          </cell>
          <cell r="L252">
            <v>3</v>
          </cell>
          <cell r="M252" t="str">
            <v>INE351Y01019</v>
          </cell>
        </row>
        <row r="253">
          <cell r="A253" t="str">
            <v>BEWLTD</v>
          </cell>
          <cell r="B253" t="str">
            <v>SM</v>
          </cell>
          <cell r="C253">
            <v>845</v>
          </cell>
          <cell r="D253">
            <v>893.95</v>
          </cell>
          <cell r="E253">
            <v>840</v>
          </cell>
          <cell r="F253">
            <v>893.8</v>
          </cell>
          <cell r="G253">
            <v>893.8</v>
          </cell>
          <cell r="H253">
            <v>812.7</v>
          </cell>
          <cell r="I253">
            <v>8250</v>
          </cell>
          <cell r="J253">
            <v>7272375</v>
          </cell>
          <cell r="K253">
            <v>44658</v>
          </cell>
          <cell r="L253">
            <v>26</v>
          </cell>
          <cell r="M253" t="str">
            <v>INE0HQI01014</v>
          </cell>
        </row>
        <row r="254">
          <cell r="A254" t="str">
            <v>BFINVEST</v>
          </cell>
          <cell r="B254" t="str">
            <v>EQ</v>
          </cell>
          <cell r="C254">
            <v>308.8</v>
          </cell>
          <cell r="D254">
            <v>313.60000000000002</v>
          </cell>
          <cell r="E254">
            <v>303.2</v>
          </cell>
          <cell r="F254">
            <v>304</v>
          </cell>
          <cell r="G254">
            <v>303.2</v>
          </cell>
          <cell r="H254">
            <v>310.05</v>
          </cell>
          <cell r="I254">
            <v>40789</v>
          </cell>
          <cell r="J254">
            <v>12607195.75</v>
          </cell>
          <cell r="K254">
            <v>44658</v>
          </cell>
          <cell r="L254">
            <v>1345</v>
          </cell>
          <cell r="M254" t="str">
            <v>INE878K01010</v>
          </cell>
        </row>
        <row r="255">
          <cell r="A255" t="str">
            <v>BFUTILITIE</v>
          </cell>
          <cell r="B255" t="str">
            <v>EQ</v>
          </cell>
          <cell r="C255">
            <v>361.7</v>
          </cell>
          <cell r="D255">
            <v>374</v>
          </cell>
          <cell r="E255">
            <v>353.45</v>
          </cell>
          <cell r="F255">
            <v>356.7</v>
          </cell>
          <cell r="G255">
            <v>357.05</v>
          </cell>
          <cell r="H255">
            <v>362.45</v>
          </cell>
          <cell r="I255">
            <v>311721</v>
          </cell>
          <cell r="J255">
            <v>113356707.65000001</v>
          </cell>
          <cell r="K255">
            <v>44658</v>
          </cell>
          <cell r="L255">
            <v>9948</v>
          </cell>
          <cell r="M255" t="str">
            <v>INE243D01012</v>
          </cell>
        </row>
        <row r="256">
          <cell r="A256" t="str">
            <v>BGRENERGY</v>
          </cell>
          <cell r="B256" t="str">
            <v>EQ</v>
          </cell>
          <cell r="C256">
            <v>89.05</v>
          </cell>
          <cell r="D256">
            <v>94.6</v>
          </cell>
          <cell r="E256">
            <v>87</v>
          </cell>
          <cell r="F256">
            <v>88.6</v>
          </cell>
          <cell r="G256">
            <v>89.25</v>
          </cell>
          <cell r="H256">
            <v>89.05</v>
          </cell>
          <cell r="I256">
            <v>667442</v>
          </cell>
          <cell r="J256">
            <v>60143088.25</v>
          </cell>
          <cell r="K256">
            <v>44658</v>
          </cell>
          <cell r="L256">
            <v>6608</v>
          </cell>
          <cell r="M256" t="str">
            <v>INE661I01014</v>
          </cell>
        </row>
        <row r="257">
          <cell r="A257" t="str">
            <v>BHAGCHEM</v>
          </cell>
          <cell r="B257" t="str">
            <v>EQ</v>
          </cell>
          <cell r="C257">
            <v>1024</v>
          </cell>
          <cell r="D257">
            <v>1050</v>
          </cell>
          <cell r="E257">
            <v>976</v>
          </cell>
          <cell r="F257">
            <v>1006.2</v>
          </cell>
          <cell r="G257">
            <v>1013</v>
          </cell>
          <cell r="H257">
            <v>1139.75</v>
          </cell>
          <cell r="I257">
            <v>39070</v>
          </cell>
          <cell r="J257">
            <v>39140690.75</v>
          </cell>
          <cell r="K257">
            <v>44658</v>
          </cell>
          <cell r="L257">
            <v>4362</v>
          </cell>
          <cell r="M257" t="str">
            <v>INE414D01019</v>
          </cell>
        </row>
        <row r="258">
          <cell r="A258" t="str">
            <v>BHAGERIA</v>
          </cell>
          <cell r="B258" t="str">
            <v>EQ</v>
          </cell>
          <cell r="C258">
            <v>245.4</v>
          </cell>
          <cell r="D258">
            <v>256.89999999999998</v>
          </cell>
          <cell r="E258">
            <v>244.45</v>
          </cell>
          <cell r="F258">
            <v>247.3</v>
          </cell>
          <cell r="G258">
            <v>247.2</v>
          </cell>
          <cell r="H258">
            <v>244.1</v>
          </cell>
          <cell r="I258">
            <v>65599</v>
          </cell>
          <cell r="J258">
            <v>16474832.4</v>
          </cell>
          <cell r="K258">
            <v>44658</v>
          </cell>
          <cell r="L258">
            <v>1984</v>
          </cell>
          <cell r="M258" t="str">
            <v>INE354C01027</v>
          </cell>
        </row>
        <row r="259">
          <cell r="A259" t="str">
            <v>BHAGYANGR</v>
          </cell>
          <cell r="B259" t="str">
            <v>EQ</v>
          </cell>
          <cell r="C259">
            <v>53.5</v>
          </cell>
          <cell r="D259">
            <v>53.5</v>
          </cell>
          <cell r="E259">
            <v>50.5</v>
          </cell>
          <cell r="F259">
            <v>51.3</v>
          </cell>
          <cell r="G259">
            <v>51.1</v>
          </cell>
          <cell r="H259">
            <v>52.95</v>
          </cell>
          <cell r="I259">
            <v>100699</v>
          </cell>
          <cell r="J259">
            <v>5239554.5999999996</v>
          </cell>
          <cell r="K259">
            <v>44658</v>
          </cell>
          <cell r="L259">
            <v>1300</v>
          </cell>
          <cell r="M259" t="str">
            <v>INE458B01036</v>
          </cell>
        </row>
        <row r="260">
          <cell r="A260" t="str">
            <v>BHAGYAPROP</v>
          </cell>
          <cell r="B260" t="str">
            <v>EQ</v>
          </cell>
          <cell r="C260">
            <v>35.15</v>
          </cell>
          <cell r="D260">
            <v>35.200000000000003</v>
          </cell>
          <cell r="E260">
            <v>33.4</v>
          </cell>
          <cell r="F260">
            <v>33.4</v>
          </cell>
          <cell r="G260">
            <v>33.4</v>
          </cell>
          <cell r="H260">
            <v>34.549999999999997</v>
          </cell>
          <cell r="I260">
            <v>25970</v>
          </cell>
          <cell r="J260">
            <v>886048.9</v>
          </cell>
          <cell r="K260">
            <v>44658</v>
          </cell>
          <cell r="L260">
            <v>895</v>
          </cell>
          <cell r="M260" t="str">
            <v>INE363W01018</v>
          </cell>
        </row>
        <row r="261">
          <cell r="A261" t="str">
            <v>BHANDARI</v>
          </cell>
          <cell r="B261" t="str">
            <v>EQ</v>
          </cell>
          <cell r="C261">
            <v>7.8</v>
          </cell>
          <cell r="D261">
            <v>7.9</v>
          </cell>
          <cell r="E261">
            <v>7.5</v>
          </cell>
          <cell r="F261">
            <v>7.65</v>
          </cell>
          <cell r="G261">
            <v>7.6</v>
          </cell>
          <cell r="H261">
            <v>7.6</v>
          </cell>
          <cell r="I261">
            <v>486461</v>
          </cell>
          <cell r="J261">
            <v>3766187.15</v>
          </cell>
          <cell r="K261">
            <v>44658</v>
          </cell>
          <cell r="L261">
            <v>1107</v>
          </cell>
          <cell r="M261" t="str">
            <v>INE474E01029</v>
          </cell>
        </row>
        <row r="262">
          <cell r="A262" t="str">
            <v>BHARATFORG</v>
          </cell>
          <cell r="B262" t="str">
            <v>EQ</v>
          </cell>
          <cell r="C262">
            <v>730</v>
          </cell>
          <cell r="D262">
            <v>736.25</v>
          </cell>
          <cell r="E262">
            <v>719.1</v>
          </cell>
          <cell r="F262">
            <v>729</v>
          </cell>
          <cell r="G262">
            <v>728.7</v>
          </cell>
          <cell r="H262">
            <v>727.35</v>
          </cell>
          <cell r="I262">
            <v>1254802</v>
          </cell>
          <cell r="J262">
            <v>912984133.75</v>
          </cell>
          <cell r="K262">
            <v>44658</v>
          </cell>
          <cell r="L262">
            <v>29534</v>
          </cell>
          <cell r="M262" t="str">
            <v>INE465A01025</v>
          </cell>
        </row>
        <row r="263">
          <cell r="A263" t="str">
            <v>BHARATGEAR</v>
          </cell>
          <cell r="B263" t="str">
            <v>EQ</v>
          </cell>
          <cell r="C263">
            <v>156.80000000000001</v>
          </cell>
          <cell r="D263">
            <v>158.65</v>
          </cell>
          <cell r="E263">
            <v>152.55000000000001</v>
          </cell>
          <cell r="F263">
            <v>153.25</v>
          </cell>
          <cell r="G263">
            <v>152.55000000000001</v>
          </cell>
          <cell r="H263">
            <v>154.69999999999999</v>
          </cell>
          <cell r="I263">
            <v>36090</v>
          </cell>
          <cell r="J263">
            <v>5623079.0999999996</v>
          </cell>
          <cell r="K263">
            <v>44658</v>
          </cell>
          <cell r="L263">
            <v>846</v>
          </cell>
          <cell r="M263" t="str">
            <v>INE561C01019</v>
          </cell>
        </row>
        <row r="264">
          <cell r="A264" t="str">
            <v>BHARATRAS</v>
          </cell>
          <cell r="B264" t="str">
            <v>EQ</v>
          </cell>
          <cell r="C264">
            <v>12816</v>
          </cell>
          <cell r="D264">
            <v>12999.05</v>
          </cell>
          <cell r="E264">
            <v>12003.15</v>
          </cell>
          <cell r="F264">
            <v>12318.5</v>
          </cell>
          <cell r="G264">
            <v>12499</v>
          </cell>
          <cell r="H264">
            <v>12914</v>
          </cell>
          <cell r="I264">
            <v>3751</v>
          </cell>
          <cell r="J264">
            <v>46774070.649999999</v>
          </cell>
          <cell r="K264">
            <v>44658</v>
          </cell>
          <cell r="L264">
            <v>1778</v>
          </cell>
          <cell r="M264" t="str">
            <v>INE838B01013</v>
          </cell>
        </row>
        <row r="265">
          <cell r="A265" t="str">
            <v>BHARATWIRE</v>
          </cell>
          <cell r="B265" t="str">
            <v>EQ</v>
          </cell>
          <cell r="C265">
            <v>72.900000000000006</v>
          </cell>
          <cell r="D265">
            <v>78.400000000000006</v>
          </cell>
          <cell r="E265">
            <v>72.650000000000006</v>
          </cell>
          <cell r="F265">
            <v>76.099999999999994</v>
          </cell>
          <cell r="G265">
            <v>76</v>
          </cell>
          <cell r="H265">
            <v>72.3</v>
          </cell>
          <cell r="I265">
            <v>108797</v>
          </cell>
          <cell r="J265">
            <v>8250530.4500000002</v>
          </cell>
          <cell r="K265">
            <v>44658</v>
          </cell>
          <cell r="L265">
            <v>2258</v>
          </cell>
          <cell r="M265" t="str">
            <v>INE316L01019</v>
          </cell>
        </row>
        <row r="266">
          <cell r="A266" t="str">
            <v>BHARTIARTL</v>
          </cell>
          <cell r="B266" t="str">
            <v>EQ</v>
          </cell>
          <cell r="C266">
            <v>775</v>
          </cell>
          <cell r="D266">
            <v>777.85</v>
          </cell>
          <cell r="E266">
            <v>759.55</v>
          </cell>
          <cell r="F266">
            <v>762.4</v>
          </cell>
          <cell r="G266">
            <v>763.35</v>
          </cell>
          <cell r="H266">
            <v>775.65</v>
          </cell>
          <cell r="I266">
            <v>5818505</v>
          </cell>
          <cell r="J266">
            <v>4461357930.1999998</v>
          </cell>
          <cell r="K266">
            <v>44658</v>
          </cell>
          <cell r="L266">
            <v>99161</v>
          </cell>
          <cell r="M266" t="str">
            <v>INE397D01024</v>
          </cell>
        </row>
        <row r="267">
          <cell r="A267" t="str">
            <v>BHEL</v>
          </cell>
          <cell r="B267" t="str">
            <v>EQ</v>
          </cell>
          <cell r="C267">
            <v>56.8</v>
          </cell>
          <cell r="D267">
            <v>58.65</v>
          </cell>
          <cell r="E267">
            <v>55.9</v>
          </cell>
          <cell r="F267">
            <v>56.55</v>
          </cell>
          <cell r="G267">
            <v>56.65</v>
          </cell>
          <cell r="H267">
            <v>56.75</v>
          </cell>
          <cell r="I267">
            <v>45264070</v>
          </cell>
          <cell r="J267">
            <v>2597458271.0500002</v>
          </cell>
          <cell r="K267">
            <v>44658</v>
          </cell>
          <cell r="L267">
            <v>75974</v>
          </cell>
          <cell r="M267" t="str">
            <v>INE257A01026</v>
          </cell>
        </row>
        <row r="268">
          <cell r="A268" t="str">
            <v>BIGBLOC</v>
          </cell>
          <cell r="B268" t="str">
            <v>EQ</v>
          </cell>
          <cell r="C268">
            <v>116.75</v>
          </cell>
          <cell r="D268">
            <v>116.75</v>
          </cell>
          <cell r="E268">
            <v>105.65</v>
          </cell>
          <cell r="F268">
            <v>116.2</v>
          </cell>
          <cell r="G268">
            <v>116.75</v>
          </cell>
          <cell r="H268">
            <v>111.2</v>
          </cell>
          <cell r="I268">
            <v>601013</v>
          </cell>
          <cell r="J268">
            <v>68460955.549999997</v>
          </cell>
          <cell r="K268">
            <v>44658</v>
          </cell>
          <cell r="L268">
            <v>4551</v>
          </cell>
          <cell r="M268" t="str">
            <v>INE412U01025</v>
          </cell>
        </row>
        <row r="269">
          <cell r="A269" t="str">
            <v>BIL</v>
          </cell>
          <cell r="B269" t="str">
            <v>EQ</v>
          </cell>
          <cell r="C269">
            <v>274.95</v>
          </cell>
          <cell r="D269">
            <v>274.95</v>
          </cell>
          <cell r="E269">
            <v>267.75</v>
          </cell>
          <cell r="F269">
            <v>271.75</v>
          </cell>
          <cell r="G269">
            <v>274.10000000000002</v>
          </cell>
          <cell r="H269">
            <v>269.55</v>
          </cell>
          <cell r="I269">
            <v>7422</v>
          </cell>
          <cell r="J269">
            <v>2014756.65</v>
          </cell>
          <cell r="K269">
            <v>44658</v>
          </cell>
          <cell r="L269">
            <v>370</v>
          </cell>
          <cell r="M269" t="str">
            <v>INE828A01016</v>
          </cell>
        </row>
        <row r="270">
          <cell r="A270" t="str">
            <v>BINDALAGRO</v>
          </cell>
          <cell r="B270" t="str">
            <v>EQ</v>
          </cell>
          <cell r="C270">
            <v>27.7</v>
          </cell>
          <cell r="D270">
            <v>28</v>
          </cell>
          <cell r="E270">
            <v>26.3</v>
          </cell>
          <cell r="F270">
            <v>26.45</v>
          </cell>
          <cell r="G270">
            <v>26.3</v>
          </cell>
          <cell r="H270">
            <v>27.55</v>
          </cell>
          <cell r="I270">
            <v>372315</v>
          </cell>
          <cell r="J270">
            <v>10036040.550000001</v>
          </cell>
          <cell r="K270">
            <v>44658</v>
          </cell>
          <cell r="L270">
            <v>2244</v>
          </cell>
          <cell r="M270" t="str">
            <v>INE143A01010</v>
          </cell>
        </row>
        <row r="271">
          <cell r="A271" t="str">
            <v>BIOCON</v>
          </cell>
          <cell r="B271" t="str">
            <v>EQ</v>
          </cell>
          <cell r="C271">
            <v>352</v>
          </cell>
          <cell r="D271">
            <v>355.9</v>
          </cell>
          <cell r="E271">
            <v>348.35</v>
          </cell>
          <cell r="F271">
            <v>353.35</v>
          </cell>
          <cell r="G271">
            <v>352.2</v>
          </cell>
          <cell r="H271">
            <v>350.3</v>
          </cell>
          <cell r="I271">
            <v>3929845</v>
          </cell>
          <cell r="J271">
            <v>1387207926.6500001</v>
          </cell>
          <cell r="K271">
            <v>44658</v>
          </cell>
          <cell r="L271">
            <v>44527</v>
          </cell>
          <cell r="M271" t="str">
            <v>INE376G01013</v>
          </cell>
        </row>
        <row r="272">
          <cell r="A272" t="str">
            <v>BIOFILCHEM</v>
          </cell>
          <cell r="B272" t="str">
            <v>EQ</v>
          </cell>
          <cell r="C272">
            <v>67.7</v>
          </cell>
          <cell r="D272">
            <v>69</v>
          </cell>
          <cell r="E272">
            <v>67</v>
          </cell>
          <cell r="F272">
            <v>67.900000000000006</v>
          </cell>
          <cell r="G272">
            <v>68.25</v>
          </cell>
          <cell r="H272">
            <v>67.7</v>
          </cell>
          <cell r="I272">
            <v>35187</v>
          </cell>
          <cell r="J272">
            <v>2395973.85</v>
          </cell>
          <cell r="K272">
            <v>44658</v>
          </cell>
          <cell r="L272">
            <v>545</v>
          </cell>
          <cell r="M272" t="str">
            <v>INE829A01014</v>
          </cell>
        </row>
        <row r="273">
          <cell r="A273" t="str">
            <v>BIRET</v>
          </cell>
          <cell r="B273" t="str">
            <v>RR</v>
          </cell>
          <cell r="C273">
            <v>319</v>
          </cell>
          <cell r="D273">
            <v>319</v>
          </cell>
          <cell r="E273">
            <v>314</v>
          </cell>
          <cell r="F273">
            <v>318.42</v>
          </cell>
          <cell r="G273">
            <v>318</v>
          </cell>
          <cell r="H273">
            <v>319.35000000000002</v>
          </cell>
          <cell r="I273">
            <v>47038</v>
          </cell>
          <cell r="J273">
            <v>14974666.859999999</v>
          </cell>
          <cell r="K273">
            <v>44658</v>
          </cell>
          <cell r="L273">
            <v>2307</v>
          </cell>
          <cell r="M273" t="str">
            <v>INE0FDU25010</v>
          </cell>
        </row>
        <row r="274">
          <cell r="A274" t="str">
            <v>BIRLACABLE</v>
          </cell>
          <cell r="B274" t="str">
            <v>EQ</v>
          </cell>
          <cell r="C274">
            <v>163.5</v>
          </cell>
          <cell r="D274">
            <v>172.8</v>
          </cell>
          <cell r="E274">
            <v>162.25</v>
          </cell>
          <cell r="F274">
            <v>164.85</v>
          </cell>
          <cell r="G274">
            <v>165.95</v>
          </cell>
          <cell r="H274">
            <v>163.55000000000001</v>
          </cell>
          <cell r="I274">
            <v>610650</v>
          </cell>
          <cell r="J274">
            <v>102508105</v>
          </cell>
          <cell r="K274">
            <v>44658</v>
          </cell>
          <cell r="L274">
            <v>8335</v>
          </cell>
          <cell r="M274" t="str">
            <v>INE800A01015</v>
          </cell>
        </row>
        <row r="275">
          <cell r="A275" t="str">
            <v>BIRLACORPN</v>
          </cell>
          <cell r="B275" t="str">
            <v>EQ</v>
          </cell>
          <cell r="C275">
            <v>1143</v>
          </cell>
          <cell r="D275">
            <v>1165.95</v>
          </cell>
          <cell r="E275">
            <v>1125.2</v>
          </cell>
          <cell r="F275">
            <v>1132.1500000000001</v>
          </cell>
          <cell r="G275">
            <v>1130</v>
          </cell>
          <cell r="H275">
            <v>1132.3</v>
          </cell>
          <cell r="I275">
            <v>137803</v>
          </cell>
          <cell r="J275">
            <v>158139611.19999999</v>
          </cell>
          <cell r="K275">
            <v>44658</v>
          </cell>
          <cell r="L275">
            <v>10528</v>
          </cell>
          <cell r="M275" t="str">
            <v>INE340A01012</v>
          </cell>
        </row>
        <row r="276">
          <cell r="A276" t="str">
            <v>BIRLAMONEY</v>
          </cell>
          <cell r="B276" t="str">
            <v>EQ</v>
          </cell>
          <cell r="C276">
            <v>68</v>
          </cell>
          <cell r="D276">
            <v>68.150000000000006</v>
          </cell>
          <cell r="E276">
            <v>65.45</v>
          </cell>
          <cell r="F276">
            <v>66.099999999999994</v>
          </cell>
          <cell r="G276">
            <v>66.3</v>
          </cell>
          <cell r="H276">
            <v>67.25</v>
          </cell>
          <cell r="I276">
            <v>90205</v>
          </cell>
          <cell r="J276">
            <v>6024177.5999999996</v>
          </cell>
          <cell r="K276">
            <v>44658</v>
          </cell>
          <cell r="L276">
            <v>1553</v>
          </cell>
          <cell r="M276" t="str">
            <v>INE865C01022</v>
          </cell>
        </row>
        <row r="277">
          <cell r="A277" t="str">
            <v>BIRLATYRE</v>
          </cell>
          <cell r="B277" t="str">
            <v>EQ</v>
          </cell>
          <cell r="C277">
            <v>22.9</v>
          </cell>
          <cell r="D277">
            <v>23.4</v>
          </cell>
          <cell r="E277">
            <v>22.75</v>
          </cell>
          <cell r="F277">
            <v>22.95</v>
          </cell>
          <cell r="G277">
            <v>23</v>
          </cell>
          <cell r="H277">
            <v>22.8</v>
          </cell>
          <cell r="I277">
            <v>396890</v>
          </cell>
          <cell r="J277">
            <v>9154880.6500000004</v>
          </cell>
          <cell r="K277">
            <v>44658</v>
          </cell>
          <cell r="L277">
            <v>1789</v>
          </cell>
          <cell r="M277" t="str">
            <v>INE0AEJ01013</v>
          </cell>
        </row>
        <row r="278">
          <cell r="A278" t="str">
            <v>BKMINDST</v>
          </cell>
          <cell r="B278" t="str">
            <v>BZ</v>
          </cell>
          <cell r="C278">
            <v>2.7</v>
          </cell>
          <cell r="D278">
            <v>2.7</v>
          </cell>
          <cell r="E278">
            <v>2.5499999999999998</v>
          </cell>
          <cell r="F278">
            <v>2.5499999999999998</v>
          </cell>
          <cell r="G278">
            <v>2.5499999999999998</v>
          </cell>
          <cell r="H278">
            <v>2.65</v>
          </cell>
          <cell r="I278">
            <v>258236</v>
          </cell>
          <cell r="J278">
            <v>668854.6</v>
          </cell>
          <cell r="K278">
            <v>44658</v>
          </cell>
          <cell r="L278">
            <v>446</v>
          </cell>
          <cell r="M278" t="str">
            <v>INE831Q01016</v>
          </cell>
        </row>
        <row r="279">
          <cell r="A279" t="str">
            <v>BLBLIMITED</v>
          </cell>
          <cell r="B279" t="str">
            <v>EQ</v>
          </cell>
          <cell r="C279">
            <v>26</v>
          </cell>
          <cell r="D279">
            <v>26.1</v>
          </cell>
          <cell r="E279">
            <v>24.05</v>
          </cell>
          <cell r="F279">
            <v>24.1</v>
          </cell>
          <cell r="G279">
            <v>24.05</v>
          </cell>
          <cell r="H279">
            <v>25.3</v>
          </cell>
          <cell r="I279">
            <v>60136</v>
          </cell>
          <cell r="J279">
            <v>1471685.65</v>
          </cell>
          <cell r="K279">
            <v>44658</v>
          </cell>
          <cell r="L279">
            <v>411</v>
          </cell>
          <cell r="M279" t="str">
            <v>INE791A01024</v>
          </cell>
        </row>
        <row r="280">
          <cell r="A280" t="str">
            <v>BLISSGVS</v>
          </cell>
          <cell r="B280" t="str">
            <v>EQ</v>
          </cell>
          <cell r="C280">
            <v>81.849999999999994</v>
          </cell>
          <cell r="D280">
            <v>85.9</v>
          </cell>
          <cell r="E280">
            <v>81.2</v>
          </cell>
          <cell r="F280">
            <v>83.95</v>
          </cell>
          <cell r="G280">
            <v>84.25</v>
          </cell>
          <cell r="H280">
            <v>81.5</v>
          </cell>
          <cell r="I280">
            <v>533908</v>
          </cell>
          <cell r="J280">
            <v>44628979.649999999</v>
          </cell>
          <cell r="K280">
            <v>44658</v>
          </cell>
          <cell r="L280">
            <v>7081</v>
          </cell>
          <cell r="M280" t="str">
            <v>INE416D01022</v>
          </cell>
        </row>
        <row r="281">
          <cell r="A281" t="str">
            <v>BLKASHYAP</v>
          </cell>
          <cell r="B281" t="str">
            <v>EQ</v>
          </cell>
          <cell r="C281">
            <v>28.9</v>
          </cell>
          <cell r="D281">
            <v>28.9</v>
          </cell>
          <cell r="E281">
            <v>27.6</v>
          </cell>
          <cell r="F281">
            <v>27.8</v>
          </cell>
          <cell r="G281">
            <v>27.85</v>
          </cell>
          <cell r="H281">
            <v>28.5</v>
          </cell>
          <cell r="I281">
            <v>215044</v>
          </cell>
          <cell r="J281">
            <v>6055597.75</v>
          </cell>
          <cell r="K281">
            <v>44658</v>
          </cell>
          <cell r="L281">
            <v>943</v>
          </cell>
          <cell r="M281" t="str">
            <v>INE350H01032</v>
          </cell>
        </row>
        <row r="282">
          <cell r="A282" t="str">
            <v>BLS</v>
          </cell>
          <cell r="B282" t="str">
            <v>EQ</v>
          </cell>
          <cell r="C282">
            <v>292</v>
          </cell>
          <cell r="D282">
            <v>338.8</v>
          </cell>
          <cell r="E282">
            <v>292</v>
          </cell>
          <cell r="F282">
            <v>325.5</v>
          </cell>
          <cell r="G282">
            <v>325.5</v>
          </cell>
          <cell r="H282">
            <v>282.35000000000002</v>
          </cell>
          <cell r="I282">
            <v>6229924</v>
          </cell>
          <cell r="J282">
            <v>2052230784.55</v>
          </cell>
          <cell r="K282">
            <v>44658</v>
          </cell>
          <cell r="L282">
            <v>129175</v>
          </cell>
          <cell r="M282" t="str">
            <v>INE153T01027</v>
          </cell>
        </row>
        <row r="283">
          <cell r="A283" t="str">
            <v>BLUEDART</v>
          </cell>
          <cell r="B283" t="str">
            <v>EQ</v>
          </cell>
          <cell r="C283">
            <v>6574.05</v>
          </cell>
          <cell r="D283">
            <v>6599.95</v>
          </cell>
          <cell r="E283">
            <v>6291.9</v>
          </cell>
          <cell r="F283">
            <v>6392.55</v>
          </cell>
          <cell r="G283">
            <v>6425</v>
          </cell>
          <cell r="H283">
            <v>6574.05</v>
          </cell>
          <cell r="I283">
            <v>15149</v>
          </cell>
          <cell r="J283">
            <v>97424949.5</v>
          </cell>
          <cell r="K283">
            <v>44658</v>
          </cell>
          <cell r="L283">
            <v>3911</v>
          </cell>
          <cell r="M283" t="str">
            <v>INE233B01017</v>
          </cell>
        </row>
        <row r="284">
          <cell r="A284" t="str">
            <v>BLUESTARCO</v>
          </cell>
          <cell r="B284" t="str">
            <v>EQ</v>
          </cell>
          <cell r="C284">
            <v>1146.95</v>
          </cell>
          <cell r="D284">
            <v>1167.55</v>
          </cell>
          <cell r="E284">
            <v>1129</v>
          </cell>
          <cell r="F284">
            <v>1163</v>
          </cell>
          <cell r="G284">
            <v>1167</v>
          </cell>
          <cell r="H284">
            <v>1148.0999999999999</v>
          </cell>
          <cell r="I284">
            <v>86352</v>
          </cell>
          <cell r="J284">
            <v>99752881.200000003</v>
          </cell>
          <cell r="K284">
            <v>44658</v>
          </cell>
          <cell r="L284">
            <v>9647</v>
          </cell>
          <cell r="M284" t="str">
            <v>INE472A01039</v>
          </cell>
        </row>
        <row r="285">
          <cell r="A285" t="str">
            <v>BMETRICS</v>
          </cell>
          <cell r="B285" t="str">
            <v>SM</v>
          </cell>
          <cell r="C285">
            <v>400</v>
          </cell>
          <cell r="D285">
            <v>400</v>
          </cell>
          <cell r="E285">
            <v>400</v>
          </cell>
          <cell r="F285">
            <v>400</v>
          </cell>
          <cell r="G285">
            <v>400</v>
          </cell>
          <cell r="H285">
            <v>419</v>
          </cell>
          <cell r="I285">
            <v>1200</v>
          </cell>
          <cell r="J285">
            <v>480000</v>
          </cell>
          <cell r="K285">
            <v>44658</v>
          </cell>
          <cell r="L285">
            <v>1</v>
          </cell>
          <cell r="M285" t="str">
            <v>INE0I3Y01014</v>
          </cell>
        </row>
        <row r="286">
          <cell r="A286" t="str">
            <v>BODALCHEM</v>
          </cell>
          <cell r="B286" t="str">
            <v>EQ</v>
          </cell>
          <cell r="C286">
            <v>113.7</v>
          </cell>
          <cell r="D286">
            <v>115.45</v>
          </cell>
          <cell r="E286">
            <v>110.7</v>
          </cell>
          <cell r="F286">
            <v>111.65</v>
          </cell>
          <cell r="G286">
            <v>111.6</v>
          </cell>
          <cell r="H286">
            <v>113.25</v>
          </cell>
          <cell r="I286">
            <v>456118</v>
          </cell>
          <cell r="J286">
            <v>51485326.700000003</v>
          </cell>
          <cell r="K286">
            <v>44658</v>
          </cell>
          <cell r="L286">
            <v>7479</v>
          </cell>
          <cell r="M286" t="str">
            <v>INE338D01028</v>
          </cell>
        </row>
        <row r="287">
          <cell r="A287" t="str">
            <v>BOMDYEING</v>
          </cell>
          <cell r="B287" t="str">
            <v>EQ</v>
          </cell>
          <cell r="C287">
            <v>106.65</v>
          </cell>
          <cell r="D287">
            <v>108.3</v>
          </cell>
          <cell r="E287">
            <v>104.3</v>
          </cell>
          <cell r="F287">
            <v>105.2</v>
          </cell>
          <cell r="G287">
            <v>105</v>
          </cell>
          <cell r="H287">
            <v>106.35</v>
          </cell>
          <cell r="I287">
            <v>3036005</v>
          </cell>
          <cell r="J287">
            <v>323238793.55000001</v>
          </cell>
          <cell r="K287">
            <v>44658</v>
          </cell>
          <cell r="L287">
            <v>14518</v>
          </cell>
          <cell r="M287" t="str">
            <v>INE032A01023</v>
          </cell>
        </row>
        <row r="288">
          <cell r="A288" t="str">
            <v>BOROLTD</v>
          </cell>
          <cell r="B288" t="str">
            <v>EQ</v>
          </cell>
          <cell r="C288">
            <v>389.3</v>
          </cell>
          <cell r="D288">
            <v>392.8</v>
          </cell>
          <cell r="E288">
            <v>365</v>
          </cell>
          <cell r="F288">
            <v>370.15</v>
          </cell>
          <cell r="G288">
            <v>369.5</v>
          </cell>
          <cell r="H288">
            <v>383.55</v>
          </cell>
          <cell r="I288">
            <v>283797</v>
          </cell>
          <cell r="J288">
            <v>107281192.65000001</v>
          </cell>
          <cell r="K288">
            <v>44658</v>
          </cell>
          <cell r="L288">
            <v>11975</v>
          </cell>
          <cell r="M288" t="str">
            <v>INE02PY01013</v>
          </cell>
        </row>
        <row r="289">
          <cell r="A289" t="str">
            <v>BORORENEW</v>
          </cell>
          <cell r="B289" t="str">
            <v>EQ</v>
          </cell>
          <cell r="C289">
            <v>671</v>
          </cell>
          <cell r="D289">
            <v>682</v>
          </cell>
          <cell r="E289">
            <v>645.25</v>
          </cell>
          <cell r="F289">
            <v>652.85</v>
          </cell>
          <cell r="G289">
            <v>656.15</v>
          </cell>
          <cell r="H289">
            <v>652.35</v>
          </cell>
          <cell r="I289">
            <v>811196</v>
          </cell>
          <cell r="J289">
            <v>540800644.85000002</v>
          </cell>
          <cell r="K289">
            <v>44658</v>
          </cell>
          <cell r="L289">
            <v>31287</v>
          </cell>
          <cell r="M289" t="str">
            <v>INE666D01022</v>
          </cell>
        </row>
        <row r="290">
          <cell r="A290" t="str">
            <v>BOSCHLTD</v>
          </cell>
          <cell r="B290" t="str">
            <v>EQ</v>
          </cell>
          <cell r="C290">
            <v>14990</v>
          </cell>
          <cell r="D290">
            <v>15099.35</v>
          </cell>
          <cell r="E290">
            <v>14903.4</v>
          </cell>
          <cell r="F290">
            <v>14975.35</v>
          </cell>
          <cell r="G290">
            <v>15000</v>
          </cell>
          <cell r="H290">
            <v>14999.85</v>
          </cell>
          <cell r="I290">
            <v>23081</v>
          </cell>
          <cell r="J290">
            <v>345802160.14999998</v>
          </cell>
          <cell r="K290">
            <v>44658</v>
          </cell>
          <cell r="L290">
            <v>4682</v>
          </cell>
          <cell r="M290" t="str">
            <v>INE323A01026</v>
          </cell>
        </row>
        <row r="291">
          <cell r="A291" t="str">
            <v>BPCL</v>
          </cell>
          <cell r="B291" t="str">
            <v>EQ</v>
          </cell>
          <cell r="C291">
            <v>384.85</v>
          </cell>
          <cell r="D291">
            <v>387.3</v>
          </cell>
          <cell r="E291">
            <v>379.5</v>
          </cell>
          <cell r="F291">
            <v>380.8</v>
          </cell>
          <cell r="G291">
            <v>381.55</v>
          </cell>
          <cell r="H291">
            <v>385.8</v>
          </cell>
          <cell r="I291">
            <v>3346885</v>
          </cell>
          <cell r="J291">
            <v>1282605091.25</v>
          </cell>
          <cell r="K291">
            <v>44658</v>
          </cell>
          <cell r="L291">
            <v>48547</v>
          </cell>
          <cell r="M291" t="str">
            <v>INE029A01011</v>
          </cell>
        </row>
        <row r="292">
          <cell r="A292" t="str">
            <v>BPL</v>
          </cell>
          <cell r="B292" t="str">
            <v>EQ</v>
          </cell>
          <cell r="C292">
            <v>91.8</v>
          </cell>
          <cell r="D292">
            <v>91.8</v>
          </cell>
          <cell r="E292">
            <v>83.1</v>
          </cell>
          <cell r="F292">
            <v>83.1</v>
          </cell>
          <cell r="G292">
            <v>83.1</v>
          </cell>
          <cell r="H292">
            <v>87.45</v>
          </cell>
          <cell r="I292">
            <v>1322803</v>
          </cell>
          <cell r="J292">
            <v>113443843.84999999</v>
          </cell>
          <cell r="K292">
            <v>44658</v>
          </cell>
          <cell r="L292">
            <v>5627</v>
          </cell>
          <cell r="M292" t="str">
            <v>INE110A01019</v>
          </cell>
        </row>
        <row r="293">
          <cell r="A293" t="str">
            <v>BRFL</v>
          </cell>
          <cell r="B293" t="str">
            <v>BZ</v>
          </cell>
          <cell r="C293">
            <v>7.2</v>
          </cell>
          <cell r="D293">
            <v>7.2</v>
          </cell>
          <cell r="E293">
            <v>6.8</v>
          </cell>
          <cell r="F293">
            <v>7.05</v>
          </cell>
          <cell r="G293">
            <v>7.05</v>
          </cell>
          <cell r="H293">
            <v>7.05</v>
          </cell>
          <cell r="I293">
            <v>148011</v>
          </cell>
          <cell r="J293">
            <v>1026191.1</v>
          </cell>
          <cell r="K293">
            <v>44658</v>
          </cell>
          <cell r="L293">
            <v>377</v>
          </cell>
          <cell r="M293" t="str">
            <v>INE589G01011</v>
          </cell>
        </row>
        <row r="294">
          <cell r="A294" t="str">
            <v>BRIGADE</v>
          </cell>
          <cell r="B294" t="str">
            <v>EQ</v>
          </cell>
          <cell r="C294">
            <v>501</v>
          </cell>
          <cell r="D294">
            <v>518</v>
          </cell>
          <cell r="E294">
            <v>499.1</v>
          </cell>
          <cell r="F294">
            <v>503.8</v>
          </cell>
          <cell r="G294">
            <v>506.75</v>
          </cell>
          <cell r="H294">
            <v>499.2</v>
          </cell>
          <cell r="I294">
            <v>556825</v>
          </cell>
          <cell r="J294">
            <v>284724416.39999998</v>
          </cell>
          <cell r="K294">
            <v>44658</v>
          </cell>
          <cell r="L294">
            <v>22526</v>
          </cell>
          <cell r="M294" t="str">
            <v>INE791I01019</v>
          </cell>
        </row>
        <row r="295">
          <cell r="A295" t="str">
            <v>BRIGHT</v>
          </cell>
          <cell r="B295" t="str">
            <v>SM</v>
          </cell>
          <cell r="C295">
            <v>6.3</v>
          </cell>
          <cell r="D295">
            <v>6.35</v>
          </cell>
          <cell r="E295">
            <v>6</v>
          </cell>
          <cell r="F295">
            <v>6.05</v>
          </cell>
          <cell r="G295">
            <v>6.1</v>
          </cell>
          <cell r="H295">
            <v>6.15</v>
          </cell>
          <cell r="I295">
            <v>123000</v>
          </cell>
          <cell r="J295">
            <v>754500</v>
          </cell>
          <cell r="K295">
            <v>44658</v>
          </cell>
          <cell r="L295">
            <v>40</v>
          </cell>
          <cell r="M295" t="str">
            <v>INE684Z01010</v>
          </cell>
        </row>
        <row r="296">
          <cell r="A296" t="str">
            <v>BRITANNIA</v>
          </cell>
          <cell r="B296" t="str">
            <v>EQ</v>
          </cell>
          <cell r="C296">
            <v>3275</v>
          </cell>
          <cell r="D296">
            <v>3322</v>
          </cell>
          <cell r="E296">
            <v>3265.65</v>
          </cell>
          <cell r="F296">
            <v>3294.1</v>
          </cell>
          <cell r="G296">
            <v>3294.85</v>
          </cell>
          <cell r="H296">
            <v>3282.5</v>
          </cell>
          <cell r="I296">
            <v>302703</v>
          </cell>
          <cell r="J296">
            <v>996590365.35000002</v>
          </cell>
          <cell r="K296">
            <v>44658</v>
          </cell>
          <cell r="L296">
            <v>26258</v>
          </cell>
          <cell r="M296" t="str">
            <v>INE216A01030</v>
          </cell>
        </row>
        <row r="297">
          <cell r="A297" t="str">
            <v>BRITANNIA</v>
          </cell>
          <cell r="B297" t="str">
            <v>N2</v>
          </cell>
          <cell r="C297">
            <v>31.48</v>
          </cell>
          <cell r="D297">
            <v>31.8</v>
          </cell>
          <cell r="E297">
            <v>31.48</v>
          </cell>
          <cell r="F297">
            <v>31.57</v>
          </cell>
          <cell r="G297">
            <v>31.57</v>
          </cell>
          <cell r="H297">
            <v>31.5</v>
          </cell>
          <cell r="I297">
            <v>944</v>
          </cell>
          <cell r="J297">
            <v>29802.91</v>
          </cell>
          <cell r="K297">
            <v>44658</v>
          </cell>
          <cell r="L297">
            <v>40</v>
          </cell>
          <cell r="M297" t="str">
            <v>INE216A07052</v>
          </cell>
        </row>
        <row r="298">
          <cell r="A298" t="str">
            <v>BRITANNIA</v>
          </cell>
          <cell r="B298" t="str">
            <v>N3</v>
          </cell>
          <cell r="C298">
            <v>30.01</v>
          </cell>
          <cell r="D298">
            <v>30.25</v>
          </cell>
          <cell r="E298">
            <v>30.01</v>
          </cell>
          <cell r="F298">
            <v>30.07</v>
          </cell>
          <cell r="G298">
            <v>30.07</v>
          </cell>
          <cell r="H298">
            <v>30.06</v>
          </cell>
          <cell r="I298">
            <v>4034</v>
          </cell>
          <cell r="J298">
            <v>121327.87</v>
          </cell>
          <cell r="K298">
            <v>44658</v>
          </cell>
          <cell r="L298">
            <v>95</v>
          </cell>
          <cell r="M298" t="str">
            <v>INE216A08027</v>
          </cell>
        </row>
        <row r="299">
          <cell r="A299" t="str">
            <v>BRNL</v>
          </cell>
          <cell r="B299" t="str">
            <v>EQ</v>
          </cell>
          <cell r="C299">
            <v>34.700000000000003</v>
          </cell>
          <cell r="D299">
            <v>35.549999999999997</v>
          </cell>
          <cell r="E299">
            <v>34.25</v>
          </cell>
          <cell r="F299">
            <v>34.65</v>
          </cell>
          <cell r="G299">
            <v>34.799999999999997</v>
          </cell>
          <cell r="H299">
            <v>34.25</v>
          </cell>
          <cell r="I299">
            <v>56334</v>
          </cell>
          <cell r="J299">
            <v>1972587.3</v>
          </cell>
          <cell r="K299">
            <v>44658</v>
          </cell>
          <cell r="L299">
            <v>657</v>
          </cell>
          <cell r="M299" t="str">
            <v>INE727S01012</v>
          </cell>
        </row>
        <row r="300">
          <cell r="A300" t="str">
            <v>BROOKS</v>
          </cell>
          <cell r="B300" t="str">
            <v>EQ</v>
          </cell>
          <cell r="C300">
            <v>93.05</v>
          </cell>
          <cell r="D300">
            <v>94.8</v>
          </cell>
          <cell r="E300">
            <v>93.05</v>
          </cell>
          <cell r="F300">
            <v>93.75</v>
          </cell>
          <cell r="G300">
            <v>93.5</v>
          </cell>
          <cell r="H300">
            <v>94</v>
          </cell>
          <cell r="I300">
            <v>29091</v>
          </cell>
          <cell r="J300">
            <v>2729560.65</v>
          </cell>
          <cell r="K300">
            <v>44658</v>
          </cell>
          <cell r="L300">
            <v>496</v>
          </cell>
          <cell r="M300" t="str">
            <v>INE650L01011</v>
          </cell>
        </row>
        <row r="301">
          <cell r="A301" t="str">
            <v>BSE</v>
          </cell>
          <cell r="B301" t="str">
            <v>EQ</v>
          </cell>
          <cell r="C301">
            <v>900.05</v>
          </cell>
          <cell r="D301">
            <v>909</v>
          </cell>
          <cell r="E301">
            <v>885</v>
          </cell>
          <cell r="F301">
            <v>890.75</v>
          </cell>
          <cell r="G301">
            <v>889</v>
          </cell>
          <cell r="H301">
            <v>907.15</v>
          </cell>
          <cell r="I301">
            <v>895446</v>
          </cell>
          <cell r="J301">
            <v>802022053.64999998</v>
          </cell>
          <cell r="K301">
            <v>44658</v>
          </cell>
          <cell r="L301">
            <v>52937</v>
          </cell>
          <cell r="M301" t="str">
            <v>INE118H01025</v>
          </cell>
        </row>
        <row r="302">
          <cell r="A302" t="str">
            <v>BSHSL</v>
          </cell>
          <cell r="B302" t="str">
            <v>BE</v>
          </cell>
          <cell r="C302">
            <v>399.85</v>
          </cell>
          <cell r="D302">
            <v>405</v>
          </cell>
          <cell r="E302">
            <v>393</v>
          </cell>
          <cell r="F302">
            <v>396.2</v>
          </cell>
          <cell r="G302">
            <v>396.05</v>
          </cell>
          <cell r="H302">
            <v>399.85</v>
          </cell>
          <cell r="I302">
            <v>676</v>
          </cell>
          <cell r="J302">
            <v>270380.3</v>
          </cell>
          <cell r="K302">
            <v>44658</v>
          </cell>
          <cell r="L302">
            <v>63</v>
          </cell>
          <cell r="M302" t="str">
            <v>INE032Z01012</v>
          </cell>
        </row>
        <row r="303">
          <cell r="A303" t="str">
            <v>BSL</v>
          </cell>
          <cell r="B303" t="str">
            <v>EQ</v>
          </cell>
          <cell r="C303">
            <v>115</v>
          </cell>
          <cell r="D303">
            <v>118</v>
          </cell>
          <cell r="E303">
            <v>112.05</v>
          </cell>
          <cell r="F303">
            <v>115.25</v>
          </cell>
          <cell r="G303">
            <v>116.4</v>
          </cell>
          <cell r="H303">
            <v>115.5</v>
          </cell>
          <cell r="I303">
            <v>31995</v>
          </cell>
          <cell r="J303">
            <v>3687964.95</v>
          </cell>
          <cell r="K303">
            <v>44658</v>
          </cell>
          <cell r="L303">
            <v>962</v>
          </cell>
          <cell r="M303" t="str">
            <v>INE594B01012</v>
          </cell>
        </row>
        <row r="304">
          <cell r="A304" t="str">
            <v>BSLGOLDETF</v>
          </cell>
          <cell r="B304" t="str">
            <v>EQ</v>
          </cell>
          <cell r="C304">
            <v>46.78</v>
          </cell>
          <cell r="D304">
            <v>47</v>
          </cell>
          <cell r="E304">
            <v>42.6</v>
          </cell>
          <cell r="F304">
            <v>46.8</v>
          </cell>
          <cell r="G304">
            <v>46.56</v>
          </cell>
          <cell r="H304">
            <v>46.78</v>
          </cell>
          <cell r="I304">
            <v>34885</v>
          </cell>
          <cell r="J304">
            <v>1626444.61</v>
          </cell>
          <cell r="K304">
            <v>44658</v>
          </cell>
          <cell r="L304">
            <v>362</v>
          </cell>
          <cell r="M304" t="str">
            <v>INF209KB18D3</v>
          </cell>
        </row>
        <row r="305">
          <cell r="A305" t="str">
            <v>BSLNIFTY</v>
          </cell>
          <cell r="B305" t="str">
            <v>EQ</v>
          </cell>
          <cell r="C305">
            <v>20.37</v>
          </cell>
          <cell r="D305">
            <v>20.5</v>
          </cell>
          <cell r="E305">
            <v>19.61</v>
          </cell>
          <cell r="F305">
            <v>19.64</v>
          </cell>
          <cell r="G305">
            <v>19.670000000000002</v>
          </cell>
          <cell r="H305">
            <v>19.809999999999999</v>
          </cell>
          <cell r="I305">
            <v>66825</v>
          </cell>
          <cell r="J305">
            <v>1319127.77</v>
          </cell>
          <cell r="K305">
            <v>44658</v>
          </cell>
          <cell r="L305">
            <v>799</v>
          </cell>
          <cell r="M305" t="str">
            <v>INF209KB19D1</v>
          </cell>
        </row>
        <row r="306">
          <cell r="A306" t="str">
            <v>BSLSENETFG</v>
          </cell>
          <cell r="B306" t="str">
            <v>EQ</v>
          </cell>
          <cell r="C306">
            <v>55.85</v>
          </cell>
          <cell r="D306">
            <v>57.5</v>
          </cell>
          <cell r="E306">
            <v>55.85</v>
          </cell>
          <cell r="F306">
            <v>56.55</v>
          </cell>
          <cell r="G306">
            <v>56.56</v>
          </cell>
          <cell r="H306">
            <v>56.99</v>
          </cell>
          <cell r="I306">
            <v>1130</v>
          </cell>
          <cell r="J306">
            <v>64046.9</v>
          </cell>
          <cell r="K306">
            <v>44658</v>
          </cell>
          <cell r="L306">
            <v>93</v>
          </cell>
          <cell r="M306" t="str">
            <v>INF209KB10E8</v>
          </cell>
        </row>
        <row r="307">
          <cell r="A307" t="str">
            <v>BSOFT</v>
          </cell>
          <cell r="B307" t="str">
            <v>EQ</v>
          </cell>
          <cell r="C307">
            <v>482.4</v>
          </cell>
          <cell r="D307">
            <v>491.7</v>
          </cell>
          <cell r="E307">
            <v>478.45</v>
          </cell>
          <cell r="F307">
            <v>484.9</v>
          </cell>
          <cell r="G307">
            <v>487</v>
          </cell>
          <cell r="H307">
            <v>482.45</v>
          </cell>
          <cell r="I307">
            <v>2825692</v>
          </cell>
          <cell r="J307">
            <v>1371012487.3499999</v>
          </cell>
          <cell r="K307">
            <v>44658</v>
          </cell>
          <cell r="L307">
            <v>49789</v>
          </cell>
          <cell r="M307" t="str">
            <v>INE836A01035</v>
          </cell>
        </row>
        <row r="308">
          <cell r="A308" t="str">
            <v>BURNPUR</v>
          </cell>
          <cell r="B308" t="str">
            <v>EQ</v>
          </cell>
          <cell r="C308">
            <v>6.95</v>
          </cell>
          <cell r="D308">
            <v>7.25</v>
          </cell>
          <cell r="E308">
            <v>6.65</v>
          </cell>
          <cell r="F308">
            <v>7</v>
          </cell>
          <cell r="G308">
            <v>7.05</v>
          </cell>
          <cell r="H308">
            <v>6.75</v>
          </cell>
          <cell r="I308">
            <v>832703</v>
          </cell>
          <cell r="J308">
            <v>5852712.7999999998</v>
          </cell>
          <cell r="K308">
            <v>44658</v>
          </cell>
          <cell r="L308">
            <v>1962</v>
          </cell>
          <cell r="M308" t="str">
            <v>INE817H01014</v>
          </cell>
        </row>
        <row r="309">
          <cell r="A309" t="str">
            <v>BUTTERFLY</v>
          </cell>
          <cell r="B309" t="str">
            <v>EQ</v>
          </cell>
          <cell r="C309">
            <v>1409</v>
          </cell>
          <cell r="D309">
            <v>1409</v>
          </cell>
          <cell r="E309">
            <v>1398</v>
          </cell>
          <cell r="F309">
            <v>1399.4</v>
          </cell>
          <cell r="G309">
            <v>1401.9</v>
          </cell>
          <cell r="H309">
            <v>1398.55</v>
          </cell>
          <cell r="I309">
            <v>22285</v>
          </cell>
          <cell r="J309">
            <v>31212191.449999999</v>
          </cell>
          <cell r="K309">
            <v>44658</v>
          </cell>
          <cell r="L309">
            <v>3342</v>
          </cell>
          <cell r="M309" t="str">
            <v>INE295F01017</v>
          </cell>
        </row>
        <row r="310">
          <cell r="A310" t="str">
            <v>BVCL</v>
          </cell>
          <cell r="B310" t="str">
            <v>BE</v>
          </cell>
          <cell r="C310">
            <v>24.8</v>
          </cell>
          <cell r="D310">
            <v>25</v>
          </cell>
          <cell r="E310">
            <v>23.8</v>
          </cell>
          <cell r="F310">
            <v>24.9</v>
          </cell>
          <cell r="G310">
            <v>25</v>
          </cell>
          <cell r="H310">
            <v>23.85</v>
          </cell>
          <cell r="I310">
            <v>37050</v>
          </cell>
          <cell r="J310">
            <v>924018.1</v>
          </cell>
          <cell r="K310">
            <v>44658</v>
          </cell>
          <cell r="L310">
            <v>110</v>
          </cell>
          <cell r="M310" t="str">
            <v>INE139I01011</v>
          </cell>
        </row>
        <row r="311">
          <cell r="A311" t="str">
            <v>BYKE</v>
          </cell>
          <cell r="B311" t="str">
            <v>EQ</v>
          </cell>
          <cell r="C311">
            <v>49.35</v>
          </cell>
          <cell r="D311">
            <v>57</v>
          </cell>
          <cell r="E311">
            <v>48</v>
          </cell>
          <cell r="F311">
            <v>54</v>
          </cell>
          <cell r="G311">
            <v>54.8</v>
          </cell>
          <cell r="H311">
            <v>47.55</v>
          </cell>
          <cell r="I311">
            <v>3163062</v>
          </cell>
          <cell r="J311">
            <v>169156626.59999999</v>
          </cell>
          <cell r="K311">
            <v>44658</v>
          </cell>
          <cell r="L311">
            <v>24877</v>
          </cell>
          <cell r="M311" t="str">
            <v>INE319B01014</v>
          </cell>
        </row>
        <row r="312">
          <cell r="A312" t="str">
            <v>CADSYS</v>
          </cell>
          <cell r="B312" t="str">
            <v>SM</v>
          </cell>
          <cell r="C312">
            <v>48.6</v>
          </cell>
          <cell r="D312">
            <v>48.6</v>
          </cell>
          <cell r="E312">
            <v>48.6</v>
          </cell>
          <cell r="F312">
            <v>48.6</v>
          </cell>
          <cell r="G312">
            <v>48.6</v>
          </cell>
          <cell r="H312">
            <v>49.1</v>
          </cell>
          <cell r="I312">
            <v>2000</v>
          </cell>
          <cell r="J312">
            <v>97200</v>
          </cell>
          <cell r="K312">
            <v>44658</v>
          </cell>
          <cell r="L312">
            <v>1</v>
          </cell>
          <cell r="M312" t="str">
            <v>INE090Y01013</v>
          </cell>
        </row>
        <row r="313">
          <cell r="A313" t="str">
            <v>CALSOFT</v>
          </cell>
          <cell r="B313" t="str">
            <v>EQ</v>
          </cell>
          <cell r="C313">
            <v>38</v>
          </cell>
          <cell r="D313">
            <v>38</v>
          </cell>
          <cell r="E313">
            <v>36.299999999999997</v>
          </cell>
          <cell r="F313">
            <v>37.25</v>
          </cell>
          <cell r="G313">
            <v>37.5</v>
          </cell>
          <cell r="H313">
            <v>36.5</v>
          </cell>
          <cell r="I313">
            <v>39347</v>
          </cell>
          <cell r="J313">
            <v>1471973.1</v>
          </cell>
          <cell r="K313">
            <v>44658</v>
          </cell>
          <cell r="L313">
            <v>486</v>
          </cell>
          <cell r="M313" t="str">
            <v>INE526B01014</v>
          </cell>
        </row>
        <row r="314">
          <cell r="A314" t="str">
            <v>CAMLINFINE</v>
          </cell>
          <cell r="B314" t="str">
            <v>EQ</v>
          </cell>
          <cell r="C314">
            <v>144.6</v>
          </cell>
          <cell r="D314">
            <v>146.94999999999999</v>
          </cell>
          <cell r="E314">
            <v>141.35</v>
          </cell>
          <cell r="F314">
            <v>143.15</v>
          </cell>
          <cell r="G314">
            <v>143.75</v>
          </cell>
          <cell r="H314">
            <v>143.6</v>
          </cell>
          <cell r="I314">
            <v>311465</v>
          </cell>
          <cell r="J314">
            <v>44899152.75</v>
          </cell>
          <cell r="K314">
            <v>44658</v>
          </cell>
          <cell r="L314">
            <v>3819</v>
          </cell>
          <cell r="M314" t="str">
            <v>INE052I01032</v>
          </cell>
        </row>
        <row r="315">
          <cell r="A315" t="str">
            <v>CAMS</v>
          </cell>
          <cell r="B315" t="str">
            <v>EQ</v>
          </cell>
          <cell r="C315">
            <v>2568.9</v>
          </cell>
          <cell r="D315">
            <v>2580.9</v>
          </cell>
          <cell r="E315">
            <v>2502</v>
          </cell>
          <cell r="F315">
            <v>2511.8000000000002</v>
          </cell>
          <cell r="G315">
            <v>2520.0500000000002</v>
          </cell>
          <cell r="H315">
            <v>2565.35</v>
          </cell>
          <cell r="I315">
            <v>105378</v>
          </cell>
          <cell r="J315">
            <v>266932105.80000001</v>
          </cell>
          <cell r="K315">
            <v>44658</v>
          </cell>
          <cell r="L315">
            <v>16548</v>
          </cell>
          <cell r="M315" t="str">
            <v>INE596I01012</v>
          </cell>
        </row>
        <row r="316">
          <cell r="A316" t="str">
            <v>CANBK</v>
          </cell>
          <cell r="B316" t="str">
            <v>EQ</v>
          </cell>
          <cell r="C316">
            <v>247.85</v>
          </cell>
          <cell r="D316">
            <v>252.55</v>
          </cell>
          <cell r="E316">
            <v>243.8</v>
          </cell>
          <cell r="F316">
            <v>246.65</v>
          </cell>
          <cell r="G316">
            <v>246.3</v>
          </cell>
          <cell r="H316">
            <v>247.85</v>
          </cell>
          <cell r="I316">
            <v>10970331</v>
          </cell>
          <cell r="J316">
            <v>2723154928.25</v>
          </cell>
          <cell r="K316">
            <v>44658</v>
          </cell>
          <cell r="L316">
            <v>57190</v>
          </cell>
          <cell r="M316" t="str">
            <v>INE476A01014</v>
          </cell>
        </row>
        <row r="317">
          <cell r="A317" t="str">
            <v>CANDC</v>
          </cell>
          <cell r="B317" t="str">
            <v>BZ</v>
          </cell>
          <cell r="C317">
            <v>4.2</v>
          </cell>
          <cell r="D317">
            <v>4.2</v>
          </cell>
          <cell r="E317">
            <v>4.2</v>
          </cell>
          <cell r="F317">
            <v>4.2</v>
          </cell>
          <cell r="G317">
            <v>4.2</v>
          </cell>
          <cell r="H317">
            <v>4</v>
          </cell>
          <cell r="I317">
            <v>7668</v>
          </cell>
          <cell r="J317">
            <v>32205.599999999999</v>
          </cell>
          <cell r="K317">
            <v>44658</v>
          </cell>
          <cell r="L317">
            <v>8</v>
          </cell>
          <cell r="M317" t="str">
            <v>INE874H01015</v>
          </cell>
        </row>
        <row r="318">
          <cell r="A318" t="str">
            <v>CANFINHOME</v>
          </cell>
          <cell r="B318" t="str">
            <v>EQ</v>
          </cell>
          <cell r="C318">
            <v>651.20000000000005</v>
          </cell>
          <cell r="D318">
            <v>685</v>
          </cell>
          <cell r="E318">
            <v>651.20000000000005</v>
          </cell>
          <cell r="F318">
            <v>668.2</v>
          </cell>
          <cell r="G318">
            <v>665.7</v>
          </cell>
          <cell r="H318">
            <v>654.45000000000005</v>
          </cell>
          <cell r="I318">
            <v>1649638</v>
          </cell>
          <cell r="J318">
            <v>1106987467.7</v>
          </cell>
          <cell r="K318">
            <v>44658</v>
          </cell>
          <cell r="L318">
            <v>33143</v>
          </cell>
          <cell r="M318" t="str">
            <v>INE477A01020</v>
          </cell>
        </row>
        <row r="319">
          <cell r="A319" t="str">
            <v>CANTABIL</v>
          </cell>
          <cell r="B319" t="str">
            <v>EQ</v>
          </cell>
          <cell r="C319">
            <v>997.95</v>
          </cell>
          <cell r="D319">
            <v>1025</v>
          </cell>
          <cell r="E319">
            <v>982.55</v>
          </cell>
          <cell r="F319">
            <v>1002.55</v>
          </cell>
          <cell r="G319">
            <v>1015</v>
          </cell>
          <cell r="H319">
            <v>991.2</v>
          </cell>
          <cell r="I319">
            <v>19844</v>
          </cell>
          <cell r="J319">
            <v>19797892.350000001</v>
          </cell>
          <cell r="K319">
            <v>44658</v>
          </cell>
          <cell r="L319">
            <v>1418</v>
          </cell>
          <cell r="M319" t="str">
            <v>INE068L01016</v>
          </cell>
        </row>
        <row r="320">
          <cell r="A320" t="str">
            <v>CAPACITE</v>
          </cell>
          <cell r="B320" t="str">
            <v>EQ</v>
          </cell>
          <cell r="C320">
            <v>129.69999999999999</v>
          </cell>
          <cell r="D320">
            <v>134.6</v>
          </cell>
          <cell r="E320">
            <v>128.4</v>
          </cell>
          <cell r="F320">
            <v>129.75</v>
          </cell>
          <cell r="G320">
            <v>129.5</v>
          </cell>
          <cell r="H320">
            <v>128.75</v>
          </cell>
          <cell r="I320">
            <v>452795</v>
          </cell>
          <cell r="J320">
            <v>59750196.200000003</v>
          </cell>
          <cell r="K320">
            <v>44658</v>
          </cell>
          <cell r="L320">
            <v>9064</v>
          </cell>
          <cell r="M320" t="str">
            <v>INE264T01014</v>
          </cell>
        </row>
        <row r="321">
          <cell r="A321" t="str">
            <v>CAPLIPOINT</v>
          </cell>
          <cell r="B321" t="str">
            <v>EQ</v>
          </cell>
          <cell r="C321">
            <v>786.1</v>
          </cell>
          <cell r="D321">
            <v>788.55</v>
          </cell>
          <cell r="E321">
            <v>761.35</v>
          </cell>
          <cell r="F321">
            <v>765.4</v>
          </cell>
          <cell r="G321">
            <v>765</v>
          </cell>
          <cell r="H321">
            <v>782.4</v>
          </cell>
          <cell r="I321">
            <v>73392</v>
          </cell>
          <cell r="J321">
            <v>56838952.549999997</v>
          </cell>
          <cell r="K321">
            <v>44658</v>
          </cell>
          <cell r="L321">
            <v>4019</v>
          </cell>
          <cell r="M321" t="str">
            <v>INE475E01026</v>
          </cell>
        </row>
        <row r="322">
          <cell r="A322" t="str">
            <v>CAPTRUST</v>
          </cell>
          <cell r="B322" t="str">
            <v>EQ</v>
          </cell>
          <cell r="C322">
            <v>118</v>
          </cell>
          <cell r="D322">
            <v>139.05000000000001</v>
          </cell>
          <cell r="E322">
            <v>113.6</v>
          </cell>
          <cell r="F322">
            <v>131.15</v>
          </cell>
          <cell r="G322">
            <v>131.85</v>
          </cell>
          <cell r="H322">
            <v>115.9</v>
          </cell>
          <cell r="I322">
            <v>527319</v>
          </cell>
          <cell r="J322">
            <v>70195994</v>
          </cell>
          <cell r="K322">
            <v>44658</v>
          </cell>
          <cell r="L322">
            <v>9036</v>
          </cell>
          <cell r="M322" t="str">
            <v>INE707C01018</v>
          </cell>
        </row>
        <row r="323">
          <cell r="A323" t="str">
            <v>CARBORUNIV</v>
          </cell>
          <cell r="B323" t="str">
            <v>EQ</v>
          </cell>
          <cell r="C323">
            <v>807</v>
          </cell>
          <cell r="D323">
            <v>807.75</v>
          </cell>
          <cell r="E323">
            <v>780</v>
          </cell>
          <cell r="F323">
            <v>798.5</v>
          </cell>
          <cell r="G323">
            <v>798</v>
          </cell>
          <cell r="H323">
            <v>808.9</v>
          </cell>
          <cell r="I323">
            <v>206022</v>
          </cell>
          <cell r="J323">
            <v>164565212.5</v>
          </cell>
          <cell r="K323">
            <v>44658</v>
          </cell>
          <cell r="L323">
            <v>10574</v>
          </cell>
          <cell r="M323" t="str">
            <v>INE120A01034</v>
          </cell>
        </row>
        <row r="324">
          <cell r="A324" t="str">
            <v>CAREERP</v>
          </cell>
          <cell r="B324" t="str">
            <v>EQ</v>
          </cell>
          <cell r="C324">
            <v>121.5</v>
          </cell>
          <cell r="D324">
            <v>125</v>
          </cell>
          <cell r="E324">
            <v>119.05</v>
          </cell>
          <cell r="F324">
            <v>121</v>
          </cell>
          <cell r="G324">
            <v>120.2</v>
          </cell>
          <cell r="H324">
            <v>121.4</v>
          </cell>
          <cell r="I324">
            <v>38730</v>
          </cell>
          <cell r="J324">
            <v>4711216.9000000004</v>
          </cell>
          <cell r="K324">
            <v>44658</v>
          </cell>
          <cell r="L324">
            <v>1460</v>
          </cell>
          <cell r="M324" t="str">
            <v>INE521J01018</v>
          </cell>
        </row>
        <row r="325">
          <cell r="A325" t="str">
            <v>CARERATING</v>
          </cell>
          <cell r="B325" t="str">
            <v>EQ</v>
          </cell>
          <cell r="C325">
            <v>568</v>
          </cell>
          <cell r="D325">
            <v>568</v>
          </cell>
          <cell r="E325">
            <v>548</v>
          </cell>
          <cell r="F325">
            <v>551.29999999999995</v>
          </cell>
          <cell r="G325">
            <v>553.5</v>
          </cell>
          <cell r="H325">
            <v>567.35</v>
          </cell>
          <cell r="I325">
            <v>64982</v>
          </cell>
          <cell r="J325">
            <v>36135146.450000003</v>
          </cell>
          <cell r="K325">
            <v>44658</v>
          </cell>
          <cell r="L325">
            <v>2314</v>
          </cell>
          <cell r="M325" t="str">
            <v>INE752H01013</v>
          </cell>
        </row>
        <row r="326">
          <cell r="A326" t="str">
            <v>CARTRADE</v>
          </cell>
          <cell r="B326" t="str">
            <v>EQ</v>
          </cell>
          <cell r="C326">
            <v>651</v>
          </cell>
          <cell r="D326">
            <v>661.85</v>
          </cell>
          <cell r="E326">
            <v>621.75</v>
          </cell>
          <cell r="F326">
            <v>624.45000000000005</v>
          </cell>
          <cell r="G326">
            <v>624</v>
          </cell>
          <cell r="H326">
            <v>649.65</v>
          </cell>
          <cell r="I326">
            <v>149094</v>
          </cell>
          <cell r="J326">
            <v>96035710.950000003</v>
          </cell>
          <cell r="K326">
            <v>44658</v>
          </cell>
          <cell r="L326">
            <v>8935</v>
          </cell>
          <cell r="M326" t="str">
            <v>INE290S01011</v>
          </cell>
        </row>
        <row r="327">
          <cell r="A327" t="str">
            <v>CASTROLIND</v>
          </cell>
          <cell r="B327" t="str">
            <v>EQ</v>
          </cell>
          <cell r="C327">
            <v>104.35</v>
          </cell>
          <cell r="D327">
            <v>107.3</v>
          </cell>
          <cell r="E327">
            <v>104.35</v>
          </cell>
          <cell r="F327">
            <v>105.55</v>
          </cell>
          <cell r="G327">
            <v>105.65</v>
          </cell>
          <cell r="H327">
            <v>104.6</v>
          </cell>
          <cell r="I327">
            <v>2303089</v>
          </cell>
          <cell r="J327">
            <v>243842199.05000001</v>
          </cell>
          <cell r="K327">
            <v>44658</v>
          </cell>
          <cell r="L327">
            <v>19229</v>
          </cell>
          <cell r="M327" t="str">
            <v>INE172A01027</v>
          </cell>
        </row>
        <row r="328">
          <cell r="A328" t="str">
            <v>CCCL</v>
          </cell>
          <cell r="B328" t="str">
            <v>EQ</v>
          </cell>
          <cell r="C328">
            <v>2.7</v>
          </cell>
          <cell r="D328">
            <v>2.7</v>
          </cell>
          <cell r="E328">
            <v>2.5</v>
          </cell>
          <cell r="F328">
            <v>2.6</v>
          </cell>
          <cell r="G328">
            <v>2.6</v>
          </cell>
          <cell r="H328">
            <v>2.6</v>
          </cell>
          <cell r="I328">
            <v>652331</v>
          </cell>
          <cell r="J328">
            <v>1736453.45</v>
          </cell>
          <cell r="K328">
            <v>44658</v>
          </cell>
          <cell r="L328">
            <v>869</v>
          </cell>
          <cell r="M328" t="str">
            <v>INE429I01024</v>
          </cell>
        </row>
        <row r="329">
          <cell r="A329" t="str">
            <v>CCHHL</v>
          </cell>
          <cell r="B329" t="str">
            <v>EQ</v>
          </cell>
          <cell r="C329">
            <v>8.25</v>
          </cell>
          <cell r="D329">
            <v>8.9499999999999993</v>
          </cell>
          <cell r="E329">
            <v>8.25</v>
          </cell>
          <cell r="F329">
            <v>8.9499999999999993</v>
          </cell>
          <cell r="G329">
            <v>8.9499999999999993</v>
          </cell>
          <cell r="H329">
            <v>8.15</v>
          </cell>
          <cell r="I329">
            <v>303959</v>
          </cell>
          <cell r="J329">
            <v>2688069.35</v>
          </cell>
          <cell r="K329">
            <v>44658</v>
          </cell>
          <cell r="L329">
            <v>633</v>
          </cell>
          <cell r="M329" t="str">
            <v>INE652F01027</v>
          </cell>
        </row>
        <row r="330">
          <cell r="A330" t="str">
            <v>CCL</v>
          </cell>
          <cell r="B330" t="str">
            <v>EQ</v>
          </cell>
          <cell r="C330">
            <v>414.45</v>
          </cell>
          <cell r="D330">
            <v>416.9</v>
          </cell>
          <cell r="E330">
            <v>403.2</v>
          </cell>
          <cell r="F330">
            <v>407.55</v>
          </cell>
          <cell r="G330">
            <v>406.5</v>
          </cell>
          <cell r="H330">
            <v>414.45</v>
          </cell>
          <cell r="I330">
            <v>312786</v>
          </cell>
          <cell r="J330">
            <v>127669707.65000001</v>
          </cell>
          <cell r="K330">
            <v>44658</v>
          </cell>
          <cell r="L330">
            <v>16215</v>
          </cell>
          <cell r="M330" t="str">
            <v>INE421D01022</v>
          </cell>
        </row>
        <row r="331">
          <cell r="A331" t="str">
            <v>CDSL</v>
          </cell>
          <cell r="B331" t="str">
            <v>EQ</v>
          </cell>
          <cell r="C331">
            <v>1501</v>
          </cell>
          <cell r="D331">
            <v>1502.8</v>
          </cell>
          <cell r="E331">
            <v>1459</v>
          </cell>
          <cell r="F331">
            <v>1462.2</v>
          </cell>
          <cell r="G331">
            <v>1465</v>
          </cell>
          <cell r="H331">
            <v>1502.95</v>
          </cell>
          <cell r="I331">
            <v>745787</v>
          </cell>
          <cell r="J331">
            <v>1100929474.25</v>
          </cell>
          <cell r="K331">
            <v>44658</v>
          </cell>
          <cell r="L331">
            <v>53201</v>
          </cell>
          <cell r="M331" t="str">
            <v>INE736A01011</v>
          </cell>
        </row>
        <row r="332">
          <cell r="A332" t="str">
            <v>CEATLTD</v>
          </cell>
          <cell r="B332" t="str">
            <v>EQ</v>
          </cell>
          <cell r="C332">
            <v>1027.7</v>
          </cell>
          <cell r="D332">
            <v>1027.7</v>
          </cell>
          <cell r="E332">
            <v>990</v>
          </cell>
          <cell r="F332">
            <v>996.1</v>
          </cell>
          <cell r="G332">
            <v>998.5</v>
          </cell>
          <cell r="H332">
            <v>1023</v>
          </cell>
          <cell r="I332">
            <v>89346</v>
          </cell>
          <cell r="J332">
            <v>90241270.700000003</v>
          </cell>
          <cell r="K332">
            <v>44658</v>
          </cell>
          <cell r="L332">
            <v>6985</v>
          </cell>
          <cell r="M332" t="str">
            <v>INE482A01020</v>
          </cell>
        </row>
        <row r="333">
          <cell r="A333" t="str">
            <v>CEBBCO</v>
          </cell>
          <cell r="B333" t="str">
            <v>EQ</v>
          </cell>
          <cell r="C333">
            <v>55.4</v>
          </cell>
          <cell r="D333">
            <v>56.4</v>
          </cell>
          <cell r="E333">
            <v>49.6</v>
          </cell>
          <cell r="F333">
            <v>50.45</v>
          </cell>
          <cell r="G333">
            <v>50.8</v>
          </cell>
          <cell r="H333">
            <v>53.6</v>
          </cell>
          <cell r="I333">
            <v>515860</v>
          </cell>
          <cell r="J333">
            <v>27008172.399999999</v>
          </cell>
          <cell r="K333">
            <v>44658</v>
          </cell>
          <cell r="L333">
            <v>4916</v>
          </cell>
          <cell r="M333" t="str">
            <v>INE209L01016</v>
          </cell>
        </row>
        <row r="334">
          <cell r="A334" t="str">
            <v>CELEBRITY</v>
          </cell>
          <cell r="B334" t="str">
            <v>EQ</v>
          </cell>
          <cell r="C334">
            <v>15.25</v>
          </cell>
          <cell r="D334">
            <v>15.25</v>
          </cell>
          <cell r="E334">
            <v>14.55</v>
          </cell>
          <cell r="F334">
            <v>14.9</v>
          </cell>
          <cell r="G334">
            <v>15</v>
          </cell>
          <cell r="H334">
            <v>14.95</v>
          </cell>
          <cell r="I334">
            <v>87839</v>
          </cell>
          <cell r="J334">
            <v>1309702.3</v>
          </cell>
          <cell r="K334">
            <v>44658</v>
          </cell>
          <cell r="L334">
            <v>207</v>
          </cell>
          <cell r="M334" t="str">
            <v>INE185H01016</v>
          </cell>
        </row>
        <row r="335">
          <cell r="A335" t="str">
            <v>CENTENKA</v>
          </cell>
          <cell r="B335" t="str">
            <v>EQ</v>
          </cell>
          <cell r="C335">
            <v>614.5</v>
          </cell>
          <cell r="D335">
            <v>619.70000000000005</v>
          </cell>
          <cell r="E335">
            <v>577</v>
          </cell>
          <cell r="F335">
            <v>582.45000000000005</v>
          </cell>
          <cell r="G335">
            <v>584.04999999999995</v>
          </cell>
          <cell r="H335">
            <v>611.15</v>
          </cell>
          <cell r="I335">
            <v>159800</v>
          </cell>
          <cell r="J335">
            <v>95496189.5</v>
          </cell>
          <cell r="K335">
            <v>44658</v>
          </cell>
          <cell r="L335">
            <v>9627</v>
          </cell>
          <cell r="M335" t="str">
            <v>INE485A01015</v>
          </cell>
        </row>
        <row r="336">
          <cell r="A336" t="str">
            <v>CENTEXT</v>
          </cell>
          <cell r="B336" t="str">
            <v>EQ</v>
          </cell>
          <cell r="C336">
            <v>11.9</v>
          </cell>
          <cell r="D336">
            <v>12.05</v>
          </cell>
          <cell r="E336">
            <v>11.5</v>
          </cell>
          <cell r="F336">
            <v>11.65</v>
          </cell>
          <cell r="G336">
            <v>11.5</v>
          </cell>
          <cell r="H336">
            <v>11.7</v>
          </cell>
          <cell r="I336">
            <v>196817</v>
          </cell>
          <cell r="J336">
            <v>2327836</v>
          </cell>
          <cell r="K336">
            <v>44658</v>
          </cell>
          <cell r="L336">
            <v>656</v>
          </cell>
          <cell r="M336" t="str">
            <v>INE281A01026</v>
          </cell>
        </row>
        <row r="337">
          <cell r="A337" t="str">
            <v>CENTRALBK</v>
          </cell>
          <cell r="B337" t="str">
            <v>EQ</v>
          </cell>
          <cell r="C337">
            <v>20.350000000000001</v>
          </cell>
          <cell r="D337">
            <v>21.55</v>
          </cell>
          <cell r="E337">
            <v>20.100000000000001</v>
          </cell>
          <cell r="F337">
            <v>20.5</v>
          </cell>
          <cell r="G337">
            <v>20.399999999999999</v>
          </cell>
          <cell r="H337">
            <v>20.25</v>
          </cell>
          <cell r="I337">
            <v>12386430</v>
          </cell>
          <cell r="J337">
            <v>258099034.40000001</v>
          </cell>
          <cell r="K337">
            <v>44658</v>
          </cell>
          <cell r="L337">
            <v>13977</v>
          </cell>
          <cell r="M337" t="str">
            <v>INE483A01010</v>
          </cell>
        </row>
        <row r="338">
          <cell r="A338" t="str">
            <v>CENTRUM</v>
          </cell>
          <cell r="B338" t="str">
            <v>EQ</v>
          </cell>
          <cell r="C338">
            <v>30.2</v>
          </cell>
          <cell r="D338">
            <v>30.25</v>
          </cell>
          <cell r="E338">
            <v>29.5</v>
          </cell>
          <cell r="F338">
            <v>29.7</v>
          </cell>
          <cell r="G338">
            <v>29.55</v>
          </cell>
          <cell r="H338">
            <v>30.05</v>
          </cell>
          <cell r="I338">
            <v>294732</v>
          </cell>
          <cell r="J338">
            <v>8783904.5500000007</v>
          </cell>
          <cell r="K338">
            <v>44658</v>
          </cell>
          <cell r="L338">
            <v>2669</v>
          </cell>
          <cell r="M338" t="str">
            <v>INE660C01027</v>
          </cell>
        </row>
        <row r="339">
          <cell r="A339" t="str">
            <v>CENTUM</v>
          </cell>
          <cell r="B339" t="str">
            <v>EQ</v>
          </cell>
          <cell r="C339">
            <v>500.55</v>
          </cell>
          <cell r="D339">
            <v>531.5</v>
          </cell>
          <cell r="E339">
            <v>490.6</v>
          </cell>
          <cell r="F339">
            <v>501.85</v>
          </cell>
          <cell r="G339">
            <v>502</v>
          </cell>
          <cell r="H339">
            <v>501.3</v>
          </cell>
          <cell r="I339">
            <v>22177</v>
          </cell>
          <cell r="J339">
            <v>11320083.300000001</v>
          </cell>
          <cell r="K339">
            <v>44658</v>
          </cell>
          <cell r="L339">
            <v>1566</v>
          </cell>
          <cell r="M339" t="str">
            <v>INE320B01020</v>
          </cell>
        </row>
        <row r="340">
          <cell r="A340" t="str">
            <v>CENTURYPLY</v>
          </cell>
          <cell r="B340" t="str">
            <v>EQ</v>
          </cell>
          <cell r="C340">
            <v>678</v>
          </cell>
          <cell r="D340">
            <v>680.8</v>
          </cell>
          <cell r="E340">
            <v>661.1</v>
          </cell>
          <cell r="F340">
            <v>667.85</v>
          </cell>
          <cell r="G340">
            <v>671.95</v>
          </cell>
          <cell r="H340">
            <v>680.9</v>
          </cell>
          <cell r="I340">
            <v>160663</v>
          </cell>
          <cell r="J340">
            <v>108030435</v>
          </cell>
          <cell r="K340">
            <v>44658</v>
          </cell>
          <cell r="L340">
            <v>10268</v>
          </cell>
          <cell r="M340" t="str">
            <v>INE348B01021</v>
          </cell>
        </row>
        <row r="341">
          <cell r="A341" t="str">
            <v>CENTURYTEX</v>
          </cell>
          <cell r="B341" t="str">
            <v>EQ</v>
          </cell>
          <cell r="C341">
            <v>864.65</v>
          </cell>
          <cell r="D341">
            <v>932</v>
          </cell>
          <cell r="E341">
            <v>860.8</v>
          </cell>
          <cell r="F341">
            <v>924.05</v>
          </cell>
          <cell r="G341">
            <v>922.45</v>
          </cell>
          <cell r="H341">
            <v>860.35</v>
          </cell>
          <cell r="I341">
            <v>1859595</v>
          </cell>
          <cell r="J341">
            <v>1683044800.4000001</v>
          </cell>
          <cell r="K341">
            <v>44658</v>
          </cell>
          <cell r="L341">
            <v>50499</v>
          </cell>
          <cell r="M341" t="str">
            <v>INE055A01016</v>
          </cell>
        </row>
        <row r="342">
          <cell r="A342" t="str">
            <v>CERA</v>
          </cell>
          <cell r="B342" t="str">
            <v>EQ</v>
          </cell>
          <cell r="C342">
            <v>4825.6499999999996</v>
          </cell>
          <cell r="D342">
            <v>4905</v>
          </cell>
          <cell r="E342">
            <v>4611.6499999999996</v>
          </cell>
          <cell r="F342">
            <v>4680.55</v>
          </cell>
          <cell r="G342">
            <v>4650.05</v>
          </cell>
          <cell r="H342">
            <v>4801.6000000000004</v>
          </cell>
          <cell r="I342">
            <v>30635</v>
          </cell>
          <cell r="J342">
            <v>145770772.94999999</v>
          </cell>
          <cell r="K342">
            <v>44658</v>
          </cell>
          <cell r="L342">
            <v>7357</v>
          </cell>
          <cell r="M342" t="str">
            <v>INE739E01017</v>
          </cell>
        </row>
        <row r="343">
          <cell r="A343" t="str">
            <v>CEREBRAINT</v>
          </cell>
          <cell r="B343" t="str">
            <v>EQ</v>
          </cell>
          <cell r="C343">
            <v>75.3</v>
          </cell>
          <cell r="D343">
            <v>78.599999999999994</v>
          </cell>
          <cell r="E343">
            <v>74.650000000000006</v>
          </cell>
          <cell r="F343">
            <v>76.7</v>
          </cell>
          <cell r="G343">
            <v>77.150000000000006</v>
          </cell>
          <cell r="H343">
            <v>74.95</v>
          </cell>
          <cell r="I343">
            <v>264797</v>
          </cell>
          <cell r="J343">
            <v>20422189.699999999</v>
          </cell>
          <cell r="K343">
            <v>44658</v>
          </cell>
          <cell r="L343">
            <v>3475</v>
          </cell>
          <cell r="M343" t="str">
            <v>INE345B01019</v>
          </cell>
        </row>
        <row r="344">
          <cell r="A344" t="str">
            <v>CESC</v>
          </cell>
          <cell r="B344" t="str">
            <v>EQ</v>
          </cell>
          <cell r="C344">
            <v>85</v>
          </cell>
          <cell r="D344">
            <v>87.65</v>
          </cell>
          <cell r="E344">
            <v>85</v>
          </cell>
          <cell r="F344">
            <v>86</v>
          </cell>
          <cell r="G344">
            <v>86.3</v>
          </cell>
          <cell r="H344">
            <v>84.35</v>
          </cell>
          <cell r="I344">
            <v>5927091</v>
          </cell>
          <cell r="J344">
            <v>511389899.39999998</v>
          </cell>
          <cell r="K344">
            <v>44658</v>
          </cell>
          <cell r="L344">
            <v>37926</v>
          </cell>
          <cell r="M344" t="str">
            <v>INE486A01021</v>
          </cell>
        </row>
        <row r="345">
          <cell r="A345" t="str">
            <v>CGCL</v>
          </cell>
          <cell r="B345" t="str">
            <v>EQ</v>
          </cell>
          <cell r="C345">
            <v>619.35</v>
          </cell>
          <cell r="D345">
            <v>624</v>
          </cell>
          <cell r="E345">
            <v>614.9</v>
          </cell>
          <cell r="F345">
            <v>623.75</v>
          </cell>
          <cell r="G345">
            <v>624</v>
          </cell>
          <cell r="H345">
            <v>616.25</v>
          </cell>
          <cell r="I345">
            <v>39161</v>
          </cell>
          <cell r="J345">
            <v>24288349.350000001</v>
          </cell>
          <cell r="K345">
            <v>44658</v>
          </cell>
          <cell r="L345">
            <v>2908</v>
          </cell>
          <cell r="M345" t="str">
            <v>INE180C01026</v>
          </cell>
        </row>
        <row r="346">
          <cell r="A346" t="str">
            <v>CGPOWER</v>
          </cell>
          <cell r="B346" t="str">
            <v>EQ</v>
          </cell>
          <cell r="C346">
            <v>204.9</v>
          </cell>
          <cell r="D346">
            <v>214.8</v>
          </cell>
          <cell r="E346">
            <v>201.9</v>
          </cell>
          <cell r="F346">
            <v>211.9</v>
          </cell>
          <cell r="G346">
            <v>212.4</v>
          </cell>
          <cell r="H346">
            <v>199.5</v>
          </cell>
          <cell r="I346">
            <v>9008035</v>
          </cell>
          <cell r="J346">
            <v>1883036797.55</v>
          </cell>
          <cell r="K346">
            <v>44658</v>
          </cell>
          <cell r="L346">
            <v>66665</v>
          </cell>
          <cell r="M346" t="str">
            <v>INE067A01029</v>
          </cell>
        </row>
        <row r="347">
          <cell r="A347" t="str">
            <v>CHALET</v>
          </cell>
          <cell r="B347" t="str">
            <v>EQ</v>
          </cell>
          <cell r="C347">
            <v>318.5</v>
          </cell>
          <cell r="D347">
            <v>318.7</v>
          </cell>
          <cell r="E347">
            <v>303</v>
          </cell>
          <cell r="F347">
            <v>305.14999999999998</v>
          </cell>
          <cell r="G347">
            <v>309</v>
          </cell>
          <cell r="H347">
            <v>316.39999999999998</v>
          </cell>
          <cell r="I347">
            <v>477020</v>
          </cell>
          <cell r="J347">
            <v>147143282.69999999</v>
          </cell>
          <cell r="K347">
            <v>44658</v>
          </cell>
          <cell r="L347">
            <v>9470</v>
          </cell>
          <cell r="M347" t="str">
            <v>INE427F01016</v>
          </cell>
        </row>
        <row r="348">
          <cell r="A348" t="str">
            <v>CHAMBLFERT</v>
          </cell>
          <cell r="B348" t="str">
            <v>EQ</v>
          </cell>
          <cell r="C348">
            <v>468.95</v>
          </cell>
          <cell r="D348">
            <v>476</v>
          </cell>
          <cell r="E348">
            <v>452.3</v>
          </cell>
          <cell r="F348">
            <v>456.8</v>
          </cell>
          <cell r="G348">
            <v>459</v>
          </cell>
          <cell r="H348">
            <v>468.15</v>
          </cell>
          <cell r="I348">
            <v>1892549</v>
          </cell>
          <cell r="J348">
            <v>876465257.04999995</v>
          </cell>
          <cell r="K348">
            <v>44658</v>
          </cell>
          <cell r="L348">
            <v>33511</v>
          </cell>
          <cell r="M348" t="str">
            <v>INE085A01013</v>
          </cell>
        </row>
        <row r="349">
          <cell r="A349" t="str">
            <v>CHEMBOND</v>
          </cell>
          <cell r="B349" t="str">
            <v>EQ</v>
          </cell>
          <cell r="C349">
            <v>192.95</v>
          </cell>
          <cell r="D349">
            <v>199.2</v>
          </cell>
          <cell r="E349">
            <v>192.25</v>
          </cell>
          <cell r="F349">
            <v>195.35</v>
          </cell>
          <cell r="G349">
            <v>195.15</v>
          </cell>
          <cell r="H349">
            <v>192.95</v>
          </cell>
          <cell r="I349">
            <v>22247</v>
          </cell>
          <cell r="J349">
            <v>4353839.95</v>
          </cell>
          <cell r="K349">
            <v>44658</v>
          </cell>
          <cell r="L349">
            <v>716</v>
          </cell>
          <cell r="M349" t="str">
            <v>INE995D01025</v>
          </cell>
        </row>
        <row r="350">
          <cell r="A350" t="str">
            <v>CHEMCON</v>
          </cell>
          <cell r="B350" t="str">
            <v>EQ</v>
          </cell>
          <cell r="C350">
            <v>322.55</v>
          </cell>
          <cell r="D350">
            <v>325.05</v>
          </cell>
          <cell r="E350">
            <v>313</v>
          </cell>
          <cell r="F350">
            <v>314.14999999999998</v>
          </cell>
          <cell r="G350">
            <v>314.5</v>
          </cell>
          <cell r="H350">
            <v>320.85000000000002</v>
          </cell>
          <cell r="I350">
            <v>116934</v>
          </cell>
          <cell r="J350">
            <v>37411841.5</v>
          </cell>
          <cell r="K350">
            <v>44658</v>
          </cell>
          <cell r="L350">
            <v>6738</v>
          </cell>
          <cell r="M350" t="str">
            <v>INE03YM01018</v>
          </cell>
        </row>
        <row r="351">
          <cell r="A351" t="str">
            <v>CHEMFAB</v>
          </cell>
          <cell r="B351" t="str">
            <v>BE</v>
          </cell>
          <cell r="C351">
            <v>227.6</v>
          </cell>
          <cell r="D351">
            <v>237</v>
          </cell>
          <cell r="E351">
            <v>225</v>
          </cell>
          <cell r="F351">
            <v>225.1</v>
          </cell>
          <cell r="G351">
            <v>228</v>
          </cell>
          <cell r="H351">
            <v>231.85</v>
          </cell>
          <cell r="I351">
            <v>12041</v>
          </cell>
          <cell r="J351">
            <v>2744225.7</v>
          </cell>
          <cell r="K351">
            <v>44658</v>
          </cell>
          <cell r="L351">
            <v>197</v>
          </cell>
          <cell r="M351" t="str">
            <v>INE783X01023</v>
          </cell>
        </row>
        <row r="352">
          <cell r="A352" t="str">
            <v>CHEMPLASTS</v>
          </cell>
          <cell r="B352" t="str">
            <v>EQ</v>
          </cell>
          <cell r="C352">
            <v>639</v>
          </cell>
          <cell r="D352">
            <v>644.79999999999995</v>
          </cell>
          <cell r="E352">
            <v>629</v>
          </cell>
          <cell r="F352">
            <v>633.20000000000005</v>
          </cell>
          <cell r="G352">
            <v>634</v>
          </cell>
          <cell r="H352">
            <v>636.6</v>
          </cell>
          <cell r="I352">
            <v>128692</v>
          </cell>
          <cell r="J352">
            <v>81872122.549999997</v>
          </cell>
          <cell r="K352">
            <v>44658</v>
          </cell>
          <cell r="L352">
            <v>6981</v>
          </cell>
          <cell r="M352" t="str">
            <v>INE488A01050</v>
          </cell>
        </row>
        <row r="353">
          <cell r="A353" t="str">
            <v>CHENNPETRO</v>
          </cell>
          <cell r="B353" t="str">
            <v>EQ</v>
          </cell>
          <cell r="C353">
            <v>164.3</v>
          </cell>
          <cell r="D353">
            <v>167.5</v>
          </cell>
          <cell r="E353">
            <v>159.4</v>
          </cell>
          <cell r="F353">
            <v>164.3</v>
          </cell>
          <cell r="G353">
            <v>164.9</v>
          </cell>
          <cell r="H353">
            <v>164</v>
          </cell>
          <cell r="I353">
            <v>2840922</v>
          </cell>
          <cell r="J353">
            <v>466521566.25</v>
          </cell>
          <cell r="K353">
            <v>44658</v>
          </cell>
          <cell r="L353">
            <v>26343</v>
          </cell>
          <cell r="M353" t="str">
            <v>INE178A01016</v>
          </cell>
        </row>
        <row r="354">
          <cell r="A354" t="str">
            <v>CHOLAFIN</v>
          </cell>
          <cell r="B354" t="str">
            <v>EQ</v>
          </cell>
          <cell r="C354">
            <v>703</v>
          </cell>
          <cell r="D354">
            <v>707.2</v>
          </cell>
          <cell r="E354">
            <v>685</v>
          </cell>
          <cell r="F354">
            <v>686.75</v>
          </cell>
          <cell r="G354">
            <v>687.95</v>
          </cell>
          <cell r="H354">
            <v>702.75</v>
          </cell>
          <cell r="I354">
            <v>1237183</v>
          </cell>
          <cell r="J354">
            <v>860039609.39999998</v>
          </cell>
          <cell r="K354">
            <v>44658</v>
          </cell>
          <cell r="L354">
            <v>29027</v>
          </cell>
          <cell r="M354" t="str">
            <v>INE121A01024</v>
          </cell>
        </row>
        <row r="355">
          <cell r="A355" t="str">
            <v>CHOLAHLDNG</v>
          </cell>
          <cell r="B355" t="str">
            <v>EQ</v>
          </cell>
          <cell r="C355">
            <v>620</v>
          </cell>
          <cell r="D355">
            <v>622</v>
          </cell>
          <cell r="E355">
            <v>613.95000000000005</v>
          </cell>
          <cell r="F355">
            <v>617.6</v>
          </cell>
          <cell r="G355">
            <v>618.5</v>
          </cell>
          <cell r="H355">
            <v>619.9</v>
          </cell>
          <cell r="I355">
            <v>126686</v>
          </cell>
          <cell r="J355">
            <v>78470804.150000006</v>
          </cell>
          <cell r="K355">
            <v>44658</v>
          </cell>
          <cell r="L355">
            <v>2392</v>
          </cell>
          <cell r="M355" t="str">
            <v>INE149A01033</v>
          </cell>
        </row>
        <row r="356">
          <cell r="A356" t="str">
            <v>CIGNITITEC</v>
          </cell>
          <cell r="B356" t="str">
            <v>EQ</v>
          </cell>
          <cell r="C356">
            <v>479.1</v>
          </cell>
          <cell r="D356">
            <v>484</v>
          </cell>
          <cell r="E356">
            <v>472</v>
          </cell>
          <cell r="F356">
            <v>477.5</v>
          </cell>
          <cell r="G356">
            <v>476.5</v>
          </cell>
          <cell r="H356">
            <v>479.2</v>
          </cell>
          <cell r="I356">
            <v>57722</v>
          </cell>
          <cell r="J356">
            <v>27621239.5</v>
          </cell>
          <cell r="K356">
            <v>44658</v>
          </cell>
          <cell r="L356">
            <v>3062</v>
          </cell>
          <cell r="M356" t="str">
            <v>INE675C01017</v>
          </cell>
        </row>
        <row r="357">
          <cell r="A357" t="str">
            <v>CINELINE</v>
          </cell>
          <cell r="B357" t="str">
            <v>EQ</v>
          </cell>
          <cell r="C357">
            <v>106</v>
          </cell>
          <cell r="D357">
            <v>108.5</v>
          </cell>
          <cell r="E357">
            <v>106</v>
          </cell>
          <cell r="F357">
            <v>107.1</v>
          </cell>
          <cell r="G357">
            <v>107.95</v>
          </cell>
          <cell r="H357">
            <v>106.35</v>
          </cell>
          <cell r="I357">
            <v>30794</v>
          </cell>
          <cell r="J357">
            <v>3305868.25</v>
          </cell>
          <cell r="K357">
            <v>44658</v>
          </cell>
          <cell r="L357">
            <v>384</v>
          </cell>
          <cell r="M357" t="str">
            <v>INE704H01022</v>
          </cell>
        </row>
        <row r="358">
          <cell r="A358" t="str">
            <v>CINEVISTA</v>
          </cell>
          <cell r="B358" t="str">
            <v>EQ</v>
          </cell>
          <cell r="C358">
            <v>13.45</v>
          </cell>
          <cell r="D358">
            <v>14.5</v>
          </cell>
          <cell r="E358">
            <v>13.35</v>
          </cell>
          <cell r="F358">
            <v>13.85</v>
          </cell>
          <cell r="G358">
            <v>13.8</v>
          </cell>
          <cell r="H358">
            <v>13.85</v>
          </cell>
          <cell r="I358">
            <v>57879</v>
          </cell>
          <cell r="J358">
            <v>804748.95</v>
          </cell>
          <cell r="K358">
            <v>44658</v>
          </cell>
          <cell r="L358">
            <v>322</v>
          </cell>
          <cell r="M358" t="str">
            <v>INE039B01026</v>
          </cell>
        </row>
        <row r="359">
          <cell r="A359" t="str">
            <v>CIPLA</v>
          </cell>
          <cell r="B359" t="str">
            <v>EQ</v>
          </cell>
          <cell r="C359">
            <v>1036</v>
          </cell>
          <cell r="D359">
            <v>1062.6500000000001</v>
          </cell>
          <cell r="E359">
            <v>1032.3</v>
          </cell>
          <cell r="F359">
            <v>1036.7</v>
          </cell>
          <cell r="G359">
            <v>1034.3</v>
          </cell>
          <cell r="H359">
            <v>1029</v>
          </cell>
          <cell r="I359">
            <v>3496357</v>
          </cell>
          <cell r="J359">
            <v>3655977298.25</v>
          </cell>
          <cell r="K359">
            <v>44658</v>
          </cell>
          <cell r="L359">
            <v>99457</v>
          </cell>
          <cell r="M359" t="str">
            <v>INE059A01026</v>
          </cell>
        </row>
        <row r="360">
          <cell r="A360" t="str">
            <v>CLEAN</v>
          </cell>
          <cell r="B360" t="str">
            <v>EQ</v>
          </cell>
          <cell r="C360">
            <v>2001</v>
          </cell>
          <cell r="D360">
            <v>2022.95</v>
          </cell>
          <cell r="E360">
            <v>1981.5</v>
          </cell>
          <cell r="F360">
            <v>1990.2</v>
          </cell>
          <cell r="G360">
            <v>1996</v>
          </cell>
          <cell r="H360">
            <v>1999.35</v>
          </cell>
          <cell r="I360">
            <v>99578</v>
          </cell>
          <cell r="J360">
            <v>199573441.34999999</v>
          </cell>
          <cell r="K360">
            <v>44658</v>
          </cell>
          <cell r="L360">
            <v>9437</v>
          </cell>
          <cell r="M360" t="str">
            <v>INE227W01023</v>
          </cell>
        </row>
        <row r="361">
          <cell r="A361" t="str">
            <v>CLEDUCATE</v>
          </cell>
          <cell r="B361" t="str">
            <v>EQ</v>
          </cell>
          <cell r="C361">
            <v>126.5</v>
          </cell>
          <cell r="D361">
            <v>128.94999999999999</v>
          </cell>
          <cell r="E361">
            <v>123</v>
          </cell>
          <cell r="F361">
            <v>123.3</v>
          </cell>
          <cell r="G361">
            <v>123.05</v>
          </cell>
          <cell r="H361">
            <v>124.8</v>
          </cell>
          <cell r="I361">
            <v>44074</v>
          </cell>
          <cell r="J361">
            <v>5528910.3499999996</v>
          </cell>
          <cell r="K361">
            <v>44658</v>
          </cell>
          <cell r="L361">
            <v>735</v>
          </cell>
          <cell r="M361" t="str">
            <v>INE201M01029</v>
          </cell>
        </row>
        <row r="362">
          <cell r="A362" t="str">
            <v>CLNINDIA</v>
          </cell>
          <cell r="B362" t="str">
            <v>EQ</v>
          </cell>
          <cell r="C362">
            <v>491.05</v>
          </cell>
          <cell r="D362">
            <v>491.05</v>
          </cell>
          <cell r="E362">
            <v>481.55</v>
          </cell>
          <cell r="F362">
            <v>483.6</v>
          </cell>
          <cell r="G362">
            <v>482</v>
          </cell>
          <cell r="H362">
            <v>491.05</v>
          </cell>
          <cell r="I362">
            <v>16948</v>
          </cell>
          <cell r="J362">
            <v>8256461.2999999998</v>
          </cell>
          <cell r="K362">
            <v>44658</v>
          </cell>
          <cell r="L362">
            <v>1328</v>
          </cell>
          <cell r="M362" t="str">
            <v>INE492A01029</v>
          </cell>
        </row>
        <row r="363">
          <cell r="A363" t="str">
            <v>CLSEL</v>
          </cell>
          <cell r="B363" t="str">
            <v>EQ</v>
          </cell>
          <cell r="C363">
            <v>113.65</v>
          </cell>
          <cell r="D363">
            <v>115</v>
          </cell>
          <cell r="E363">
            <v>109.05</v>
          </cell>
          <cell r="F363">
            <v>110.7</v>
          </cell>
          <cell r="G363">
            <v>110.5</v>
          </cell>
          <cell r="H363">
            <v>113.1</v>
          </cell>
          <cell r="I363">
            <v>82452</v>
          </cell>
          <cell r="J363">
            <v>9296248.75</v>
          </cell>
          <cell r="K363">
            <v>44658</v>
          </cell>
          <cell r="L363">
            <v>2136</v>
          </cell>
          <cell r="M363" t="str">
            <v>INE419D01026</v>
          </cell>
        </row>
        <row r="364">
          <cell r="A364" t="str">
            <v>CMICABLES</v>
          </cell>
          <cell r="B364" t="str">
            <v>EQ</v>
          </cell>
          <cell r="C364">
            <v>38.4</v>
          </cell>
          <cell r="D364">
            <v>39.9</v>
          </cell>
          <cell r="E364">
            <v>37.6</v>
          </cell>
          <cell r="F364">
            <v>38.299999999999997</v>
          </cell>
          <cell r="G364">
            <v>38.799999999999997</v>
          </cell>
          <cell r="H364">
            <v>37.049999999999997</v>
          </cell>
          <cell r="I364">
            <v>137726</v>
          </cell>
          <cell r="J364">
            <v>5339663.3499999996</v>
          </cell>
          <cell r="K364">
            <v>44658</v>
          </cell>
          <cell r="L364">
            <v>1156</v>
          </cell>
          <cell r="M364" t="str">
            <v>INE981B01011</v>
          </cell>
        </row>
        <row r="365">
          <cell r="A365" t="str">
            <v>CMMIPL</v>
          </cell>
          <cell r="B365" t="str">
            <v>SM</v>
          </cell>
          <cell r="C365">
            <v>10.75</v>
          </cell>
          <cell r="D365">
            <v>10.75</v>
          </cell>
          <cell r="E365">
            <v>10.75</v>
          </cell>
          <cell r="F365">
            <v>10.75</v>
          </cell>
          <cell r="G365">
            <v>10.75</v>
          </cell>
          <cell r="H365">
            <v>10.25</v>
          </cell>
          <cell r="I365">
            <v>6000</v>
          </cell>
          <cell r="J365">
            <v>64500</v>
          </cell>
          <cell r="K365">
            <v>44658</v>
          </cell>
          <cell r="L365">
            <v>2</v>
          </cell>
          <cell r="M365" t="str">
            <v>INE289S01013</v>
          </cell>
        </row>
        <row r="366">
          <cell r="A366" t="str">
            <v>CMSINFO</v>
          </cell>
          <cell r="B366" t="str">
            <v>EQ</v>
          </cell>
          <cell r="C366">
            <v>270</v>
          </cell>
          <cell r="D366">
            <v>271.60000000000002</v>
          </cell>
          <cell r="E366">
            <v>261.64999999999998</v>
          </cell>
          <cell r="F366">
            <v>262.8</v>
          </cell>
          <cell r="G366">
            <v>263</v>
          </cell>
          <cell r="H366">
            <v>271.10000000000002</v>
          </cell>
          <cell r="I366">
            <v>460890</v>
          </cell>
          <cell r="J366">
            <v>122532042.09999999</v>
          </cell>
          <cell r="K366">
            <v>44658</v>
          </cell>
          <cell r="L366">
            <v>9678</v>
          </cell>
          <cell r="M366" t="str">
            <v>INE925R01014</v>
          </cell>
        </row>
        <row r="367">
          <cell r="A367" t="str">
            <v>COALINDIA</v>
          </cell>
          <cell r="B367" t="str">
            <v>EQ</v>
          </cell>
          <cell r="C367">
            <v>195</v>
          </cell>
          <cell r="D367">
            <v>197.05</v>
          </cell>
          <cell r="E367">
            <v>189.9</v>
          </cell>
          <cell r="F367">
            <v>190.75</v>
          </cell>
          <cell r="G367">
            <v>191.85</v>
          </cell>
          <cell r="H367">
            <v>193.85</v>
          </cell>
          <cell r="I367">
            <v>21712301</v>
          </cell>
          <cell r="J367">
            <v>4213884175.75</v>
          </cell>
          <cell r="K367">
            <v>44658</v>
          </cell>
          <cell r="L367">
            <v>132520</v>
          </cell>
          <cell r="M367" t="str">
            <v>INE522F01014</v>
          </cell>
        </row>
        <row r="368">
          <cell r="A368" t="str">
            <v>COASTCORP</v>
          </cell>
          <cell r="B368" t="str">
            <v>EQ</v>
          </cell>
          <cell r="C368">
            <v>419.8</v>
          </cell>
          <cell r="D368">
            <v>419.9</v>
          </cell>
          <cell r="E368">
            <v>400.1</v>
          </cell>
          <cell r="F368">
            <v>401.25</v>
          </cell>
          <cell r="G368">
            <v>402.35</v>
          </cell>
          <cell r="H368">
            <v>419.65</v>
          </cell>
          <cell r="I368">
            <v>71056</v>
          </cell>
          <cell r="J368">
            <v>29012572.600000001</v>
          </cell>
          <cell r="K368">
            <v>44658</v>
          </cell>
          <cell r="L368">
            <v>7310</v>
          </cell>
          <cell r="M368" t="str">
            <v>INE377E01016</v>
          </cell>
        </row>
        <row r="369">
          <cell r="A369" t="str">
            <v>COCHINSHIP</v>
          </cell>
          <cell r="B369" t="str">
            <v>EQ</v>
          </cell>
          <cell r="C369">
            <v>319.89999999999998</v>
          </cell>
          <cell r="D369">
            <v>332.75</v>
          </cell>
          <cell r="E369">
            <v>318.64999999999998</v>
          </cell>
          <cell r="F369">
            <v>321.95</v>
          </cell>
          <cell r="G369">
            <v>322.2</v>
          </cell>
          <cell r="H369">
            <v>318.45</v>
          </cell>
          <cell r="I369">
            <v>421300</v>
          </cell>
          <cell r="J369">
            <v>137411107.40000001</v>
          </cell>
          <cell r="K369">
            <v>44658</v>
          </cell>
          <cell r="L369">
            <v>10998</v>
          </cell>
          <cell r="M369" t="str">
            <v>INE704P01017</v>
          </cell>
        </row>
        <row r="370">
          <cell r="A370" t="str">
            <v>COFFEEDAY</v>
          </cell>
          <cell r="B370" t="str">
            <v>EQ</v>
          </cell>
          <cell r="C370">
            <v>55.1</v>
          </cell>
          <cell r="D370">
            <v>57.5</v>
          </cell>
          <cell r="E370">
            <v>53.65</v>
          </cell>
          <cell r="F370">
            <v>55.45</v>
          </cell>
          <cell r="G370">
            <v>55.45</v>
          </cell>
          <cell r="H370">
            <v>59.6</v>
          </cell>
          <cell r="I370">
            <v>7305773</v>
          </cell>
          <cell r="J370">
            <v>405923677.35000002</v>
          </cell>
          <cell r="K370">
            <v>44658</v>
          </cell>
          <cell r="L370">
            <v>26687</v>
          </cell>
          <cell r="M370" t="str">
            <v>INE335K01011</v>
          </cell>
        </row>
        <row r="371">
          <cell r="A371" t="str">
            <v>COFORGE</v>
          </cell>
          <cell r="B371" t="str">
            <v>EQ</v>
          </cell>
          <cell r="C371">
            <v>4462</v>
          </cell>
          <cell r="D371">
            <v>4493.8999999999996</v>
          </cell>
          <cell r="E371">
            <v>4380.1499999999996</v>
          </cell>
          <cell r="F371">
            <v>4389.1499999999996</v>
          </cell>
          <cell r="G371">
            <v>4385</v>
          </cell>
          <cell r="H371">
            <v>4464.25</v>
          </cell>
          <cell r="I371">
            <v>358080</v>
          </cell>
          <cell r="J371">
            <v>1580475481.7</v>
          </cell>
          <cell r="K371">
            <v>44658</v>
          </cell>
          <cell r="L371">
            <v>35178</v>
          </cell>
          <cell r="M371" t="str">
            <v>INE591G01017</v>
          </cell>
        </row>
        <row r="372">
          <cell r="A372" t="str">
            <v>COLPAL</v>
          </cell>
          <cell r="B372" t="str">
            <v>EQ</v>
          </cell>
          <cell r="C372">
            <v>1581.7</v>
          </cell>
          <cell r="D372">
            <v>1594.95</v>
          </cell>
          <cell r="E372">
            <v>1577.1</v>
          </cell>
          <cell r="F372">
            <v>1586.95</v>
          </cell>
          <cell r="G372">
            <v>1583.3</v>
          </cell>
          <cell r="H372">
            <v>1591.3</v>
          </cell>
          <cell r="I372">
            <v>279528</v>
          </cell>
          <cell r="J372">
            <v>443818097.25</v>
          </cell>
          <cell r="K372">
            <v>44658</v>
          </cell>
          <cell r="L372">
            <v>17508</v>
          </cell>
          <cell r="M372" t="str">
            <v>INE259A01022</v>
          </cell>
        </row>
        <row r="373">
          <cell r="A373" t="str">
            <v>COMPINFO</v>
          </cell>
          <cell r="B373" t="str">
            <v>EQ</v>
          </cell>
          <cell r="C373">
            <v>33.75</v>
          </cell>
          <cell r="D373">
            <v>36.799999999999997</v>
          </cell>
          <cell r="E373">
            <v>33.75</v>
          </cell>
          <cell r="F373">
            <v>35.25</v>
          </cell>
          <cell r="G373">
            <v>35.25</v>
          </cell>
          <cell r="H373">
            <v>34.049999999999997</v>
          </cell>
          <cell r="I373">
            <v>935476</v>
          </cell>
          <cell r="J373">
            <v>32951064.649999999</v>
          </cell>
          <cell r="K373">
            <v>44658</v>
          </cell>
          <cell r="L373">
            <v>4226</v>
          </cell>
          <cell r="M373" t="str">
            <v>INE070C01037</v>
          </cell>
        </row>
        <row r="374">
          <cell r="A374" t="str">
            <v>COMPUSOFT</v>
          </cell>
          <cell r="B374" t="str">
            <v>EQ</v>
          </cell>
          <cell r="C374">
            <v>23.5</v>
          </cell>
          <cell r="D374">
            <v>25.4</v>
          </cell>
          <cell r="E374">
            <v>23.5</v>
          </cell>
          <cell r="F374">
            <v>24.25</v>
          </cell>
          <cell r="G374">
            <v>24.2</v>
          </cell>
          <cell r="H374">
            <v>24.2</v>
          </cell>
          <cell r="I374">
            <v>132095</v>
          </cell>
          <cell r="J374">
            <v>3233083.45</v>
          </cell>
          <cell r="K374">
            <v>44658</v>
          </cell>
          <cell r="L374">
            <v>1059</v>
          </cell>
          <cell r="M374" t="str">
            <v>INE453B01029</v>
          </cell>
        </row>
        <row r="375">
          <cell r="A375" t="str">
            <v>CONCOR</v>
          </cell>
          <cell r="B375" t="str">
            <v>EQ</v>
          </cell>
          <cell r="C375">
            <v>718</v>
          </cell>
          <cell r="D375">
            <v>718</v>
          </cell>
          <cell r="E375">
            <v>680.05</v>
          </cell>
          <cell r="F375">
            <v>685.2</v>
          </cell>
          <cell r="G375">
            <v>687</v>
          </cell>
          <cell r="H375">
            <v>711.35</v>
          </cell>
          <cell r="I375">
            <v>2018076</v>
          </cell>
          <cell r="J375">
            <v>1407905154.3</v>
          </cell>
          <cell r="K375">
            <v>44658</v>
          </cell>
          <cell r="L375">
            <v>43273</v>
          </cell>
          <cell r="M375" t="str">
            <v>INE111A01025</v>
          </cell>
        </row>
        <row r="376">
          <cell r="A376" t="str">
            <v>CONFIPET</v>
          </cell>
          <cell r="B376" t="str">
            <v>EQ</v>
          </cell>
          <cell r="C376">
            <v>65.2</v>
          </cell>
          <cell r="D376">
            <v>66.900000000000006</v>
          </cell>
          <cell r="E376">
            <v>64.400000000000006</v>
          </cell>
          <cell r="F376">
            <v>65.95</v>
          </cell>
          <cell r="G376">
            <v>66.05</v>
          </cell>
          <cell r="H376">
            <v>66.25</v>
          </cell>
          <cell r="I376">
            <v>1388078</v>
          </cell>
          <cell r="J376">
            <v>91426543.200000003</v>
          </cell>
          <cell r="K376">
            <v>44658</v>
          </cell>
          <cell r="L376">
            <v>18102</v>
          </cell>
          <cell r="M376" t="str">
            <v>INE552D01024</v>
          </cell>
        </row>
        <row r="377">
          <cell r="A377" t="str">
            <v>CONSOFINVT</v>
          </cell>
          <cell r="B377" t="str">
            <v>EQ</v>
          </cell>
          <cell r="C377">
            <v>159.65</v>
          </cell>
          <cell r="D377">
            <v>159.65</v>
          </cell>
          <cell r="E377">
            <v>155.9</v>
          </cell>
          <cell r="F377">
            <v>157.1</v>
          </cell>
          <cell r="G377">
            <v>157.65</v>
          </cell>
          <cell r="H377">
            <v>156.9</v>
          </cell>
          <cell r="I377">
            <v>10970</v>
          </cell>
          <cell r="J377">
            <v>1736875.15</v>
          </cell>
          <cell r="K377">
            <v>44658</v>
          </cell>
          <cell r="L377">
            <v>408</v>
          </cell>
          <cell r="M377" t="str">
            <v>INE025A01027</v>
          </cell>
        </row>
        <row r="378">
          <cell r="A378" t="str">
            <v>CONTROLPR</v>
          </cell>
          <cell r="B378" t="str">
            <v>EQ</v>
          </cell>
          <cell r="C378">
            <v>390</v>
          </cell>
          <cell r="D378">
            <v>412.8</v>
          </cell>
          <cell r="E378">
            <v>389.6</v>
          </cell>
          <cell r="F378">
            <v>401</v>
          </cell>
          <cell r="G378">
            <v>402</v>
          </cell>
          <cell r="H378">
            <v>392.9</v>
          </cell>
          <cell r="I378">
            <v>45884</v>
          </cell>
          <cell r="J378">
            <v>18465000.699999999</v>
          </cell>
          <cell r="K378">
            <v>44658</v>
          </cell>
          <cell r="L378">
            <v>2225</v>
          </cell>
          <cell r="M378" t="str">
            <v>INE663B01015</v>
          </cell>
        </row>
        <row r="379">
          <cell r="A379" t="str">
            <v>COOLCAPS</v>
          </cell>
          <cell r="B379" t="str">
            <v>SM</v>
          </cell>
          <cell r="C379">
            <v>44.35</v>
          </cell>
          <cell r="D379">
            <v>44.5</v>
          </cell>
          <cell r="E379">
            <v>41.5</v>
          </cell>
          <cell r="F379">
            <v>43.3</v>
          </cell>
          <cell r="G379">
            <v>43.6</v>
          </cell>
          <cell r="H379">
            <v>40.799999999999997</v>
          </cell>
          <cell r="I379">
            <v>159000</v>
          </cell>
          <cell r="J379">
            <v>6836400</v>
          </cell>
          <cell r="K379">
            <v>44658</v>
          </cell>
          <cell r="L379">
            <v>52</v>
          </cell>
          <cell r="M379" t="str">
            <v>INE0HS001010</v>
          </cell>
        </row>
        <row r="380">
          <cell r="A380" t="str">
            <v>CORALFINAC</v>
          </cell>
          <cell r="B380" t="str">
            <v>EQ</v>
          </cell>
          <cell r="C380">
            <v>40.35</v>
          </cell>
          <cell r="D380">
            <v>41.8</v>
          </cell>
          <cell r="E380">
            <v>40.200000000000003</v>
          </cell>
          <cell r="F380">
            <v>41.45</v>
          </cell>
          <cell r="G380">
            <v>41.5</v>
          </cell>
          <cell r="H380">
            <v>40.35</v>
          </cell>
          <cell r="I380">
            <v>53225</v>
          </cell>
          <cell r="J380">
            <v>2201697.4500000002</v>
          </cell>
          <cell r="K380">
            <v>44658</v>
          </cell>
          <cell r="L380">
            <v>498</v>
          </cell>
          <cell r="M380" t="str">
            <v>INE558D01021</v>
          </cell>
        </row>
        <row r="381">
          <cell r="A381" t="str">
            <v>CORDSCABLE</v>
          </cell>
          <cell r="B381" t="str">
            <v>EQ</v>
          </cell>
          <cell r="C381">
            <v>60.5</v>
          </cell>
          <cell r="D381">
            <v>68.95</v>
          </cell>
          <cell r="E381">
            <v>60</v>
          </cell>
          <cell r="F381">
            <v>64.849999999999994</v>
          </cell>
          <cell r="G381">
            <v>64.75</v>
          </cell>
          <cell r="H381">
            <v>60.5</v>
          </cell>
          <cell r="I381">
            <v>377188</v>
          </cell>
          <cell r="J381">
            <v>24653892.300000001</v>
          </cell>
          <cell r="K381">
            <v>44658</v>
          </cell>
          <cell r="L381">
            <v>3303</v>
          </cell>
          <cell r="M381" t="str">
            <v>INE792I01017</v>
          </cell>
        </row>
        <row r="382">
          <cell r="A382" t="str">
            <v>COROMANDEL</v>
          </cell>
          <cell r="B382" t="str">
            <v>EQ</v>
          </cell>
          <cell r="C382">
            <v>831</v>
          </cell>
          <cell r="D382">
            <v>839.35</v>
          </cell>
          <cell r="E382">
            <v>814.05</v>
          </cell>
          <cell r="F382">
            <v>818.4</v>
          </cell>
          <cell r="G382">
            <v>817</v>
          </cell>
          <cell r="H382">
            <v>831.25</v>
          </cell>
          <cell r="I382">
            <v>594427</v>
          </cell>
          <cell r="J382">
            <v>493085379.14999998</v>
          </cell>
          <cell r="K382">
            <v>44658</v>
          </cell>
          <cell r="L382">
            <v>10346</v>
          </cell>
          <cell r="M382" t="str">
            <v>INE169A01031</v>
          </cell>
        </row>
        <row r="383">
          <cell r="A383" t="str">
            <v>COSMOFILMS</v>
          </cell>
          <cell r="B383" t="str">
            <v>EQ</v>
          </cell>
          <cell r="C383">
            <v>1985</v>
          </cell>
          <cell r="D383">
            <v>2024.35</v>
          </cell>
          <cell r="E383">
            <v>1923.35</v>
          </cell>
          <cell r="F383">
            <v>1938.05</v>
          </cell>
          <cell r="G383">
            <v>1947.9</v>
          </cell>
          <cell r="H383">
            <v>2024.9</v>
          </cell>
          <cell r="I383">
            <v>77646</v>
          </cell>
          <cell r="J383">
            <v>153671481.34999999</v>
          </cell>
          <cell r="K383">
            <v>44658</v>
          </cell>
          <cell r="L383">
            <v>8697</v>
          </cell>
          <cell r="M383" t="str">
            <v>INE757A01017</v>
          </cell>
        </row>
        <row r="384">
          <cell r="A384" t="str">
            <v>COUNCODOS</v>
          </cell>
          <cell r="B384" t="str">
            <v>EQ</v>
          </cell>
          <cell r="C384">
            <v>6.15</v>
          </cell>
          <cell r="D384">
            <v>6.25</v>
          </cell>
          <cell r="E384">
            <v>5.75</v>
          </cell>
          <cell r="F384">
            <v>6.05</v>
          </cell>
          <cell r="G384">
            <v>6.1</v>
          </cell>
          <cell r="H384">
            <v>5.95</v>
          </cell>
          <cell r="I384">
            <v>313464</v>
          </cell>
          <cell r="J384">
            <v>1897808.65</v>
          </cell>
          <cell r="K384">
            <v>44658</v>
          </cell>
          <cell r="L384">
            <v>424</v>
          </cell>
          <cell r="M384" t="str">
            <v>INE695B01025</v>
          </cell>
        </row>
        <row r="385">
          <cell r="A385" t="str">
            <v>CPSEETF</v>
          </cell>
          <cell r="B385" t="str">
            <v>EQ</v>
          </cell>
          <cell r="C385">
            <v>36.28</v>
          </cell>
          <cell r="D385">
            <v>36.72</v>
          </cell>
          <cell r="E385">
            <v>35.950000000000003</v>
          </cell>
          <cell r="F385">
            <v>36.03</v>
          </cell>
          <cell r="G385">
            <v>36.090000000000003</v>
          </cell>
          <cell r="H385">
            <v>36.14</v>
          </cell>
          <cell r="I385">
            <v>3779709</v>
          </cell>
          <cell r="J385">
            <v>138201248.25999999</v>
          </cell>
          <cell r="K385">
            <v>44658</v>
          </cell>
          <cell r="L385">
            <v>5326</v>
          </cell>
          <cell r="M385" t="str">
            <v>INF457M01133</v>
          </cell>
        </row>
        <row r="386">
          <cell r="A386" t="str">
            <v>CRAFTSMAN</v>
          </cell>
          <cell r="B386" t="str">
            <v>EQ</v>
          </cell>
          <cell r="C386">
            <v>2476</v>
          </cell>
          <cell r="D386">
            <v>2498.75</v>
          </cell>
          <cell r="E386">
            <v>2368</v>
          </cell>
          <cell r="F386">
            <v>2396.0500000000002</v>
          </cell>
          <cell r="G386">
            <v>2406.0500000000002</v>
          </cell>
          <cell r="H386">
            <v>2470.9499999999998</v>
          </cell>
          <cell r="I386">
            <v>17431</v>
          </cell>
          <cell r="J386">
            <v>42276440.799999997</v>
          </cell>
          <cell r="K386">
            <v>44658</v>
          </cell>
          <cell r="L386">
            <v>3782</v>
          </cell>
          <cell r="M386" t="str">
            <v>INE00LO01017</v>
          </cell>
        </row>
        <row r="387">
          <cell r="A387" t="str">
            <v>CREATIVE</v>
          </cell>
          <cell r="B387" t="str">
            <v>EQ</v>
          </cell>
          <cell r="C387">
            <v>682.5</v>
          </cell>
          <cell r="D387">
            <v>695.7</v>
          </cell>
          <cell r="E387">
            <v>651</v>
          </cell>
          <cell r="F387">
            <v>657.5</v>
          </cell>
          <cell r="G387">
            <v>659</v>
          </cell>
          <cell r="H387">
            <v>682</v>
          </cell>
          <cell r="I387">
            <v>21048</v>
          </cell>
          <cell r="J387">
            <v>14008139.949999999</v>
          </cell>
          <cell r="K387">
            <v>44658</v>
          </cell>
          <cell r="L387">
            <v>923</v>
          </cell>
          <cell r="M387" t="str">
            <v>INE985W01018</v>
          </cell>
        </row>
        <row r="388">
          <cell r="A388" t="str">
            <v>CREATIVEYE</v>
          </cell>
          <cell r="B388" t="str">
            <v>EQ</v>
          </cell>
          <cell r="C388">
            <v>4.4000000000000004</v>
          </cell>
          <cell r="D388">
            <v>4.4000000000000004</v>
          </cell>
          <cell r="E388">
            <v>4.3499999999999996</v>
          </cell>
          <cell r="F388">
            <v>4.4000000000000004</v>
          </cell>
          <cell r="G388">
            <v>4.4000000000000004</v>
          </cell>
          <cell r="H388">
            <v>4.2</v>
          </cell>
          <cell r="I388">
            <v>12235</v>
          </cell>
          <cell r="J388">
            <v>53757.35</v>
          </cell>
          <cell r="K388">
            <v>44658</v>
          </cell>
          <cell r="L388">
            <v>18</v>
          </cell>
          <cell r="M388" t="str">
            <v>INE230B01021</v>
          </cell>
        </row>
        <row r="389">
          <cell r="A389" t="str">
            <v>CREDITACC</v>
          </cell>
          <cell r="B389" t="str">
            <v>EQ</v>
          </cell>
          <cell r="C389">
            <v>900.75</v>
          </cell>
          <cell r="D389">
            <v>911</v>
          </cell>
          <cell r="E389">
            <v>876.35</v>
          </cell>
          <cell r="F389">
            <v>881.15</v>
          </cell>
          <cell r="G389">
            <v>885</v>
          </cell>
          <cell r="H389">
            <v>897</v>
          </cell>
          <cell r="I389">
            <v>235615</v>
          </cell>
          <cell r="J389">
            <v>209931565.75</v>
          </cell>
          <cell r="K389">
            <v>44658</v>
          </cell>
          <cell r="L389">
            <v>6765</v>
          </cell>
          <cell r="M389" t="str">
            <v>INE741K01010</v>
          </cell>
        </row>
        <row r="390">
          <cell r="A390" t="str">
            <v>CREST</v>
          </cell>
          <cell r="B390" t="str">
            <v>EQ</v>
          </cell>
          <cell r="C390">
            <v>187</v>
          </cell>
          <cell r="D390">
            <v>197</v>
          </cell>
          <cell r="E390">
            <v>186.4</v>
          </cell>
          <cell r="F390">
            <v>190.75</v>
          </cell>
          <cell r="G390">
            <v>190</v>
          </cell>
          <cell r="H390">
            <v>183.75</v>
          </cell>
          <cell r="I390">
            <v>49185</v>
          </cell>
          <cell r="J390">
            <v>9394663.4000000004</v>
          </cell>
          <cell r="K390">
            <v>44658</v>
          </cell>
          <cell r="L390">
            <v>766</v>
          </cell>
          <cell r="M390" t="str">
            <v>INE559D01011</v>
          </cell>
        </row>
        <row r="391">
          <cell r="A391" t="str">
            <v>CRISIL</v>
          </cell>
          <cell r="B391" t="str">
            <v>EQ</v>
          </cell>
          <cell r="C391">
            <v>3300</v>
          </cell>
          <cell r="D391">
            <v>3350</v>
          </cell>
          <cell r="E391">
            <v>3262.2</v>
          </cell>
          <cell r="F391">
            <v>3322.25</v>
          </cell>
          <cell r="G391">
            <v>3319.6</v>
          </cell>
          <cell r="H391">
            <v>3336.5</v>
          </cell>
          <cell r="I391">
            <v>32918</v>
          </cell>
          <cell r="J391">
            <v>109137945.15000001</v>
          </cell>
          <cell r="K391">
            <v>44658</v>
          </cell>
          <cell r="L391">
            <v>6899</v>
          </cell>
          <cell r="M391" t="str">
            <v>INE007A01025</v>
          </cell>
        </row>
        <row r="392">
          <cell r="A392" t="str">
            <v>CROMPTON</v>
          </cell>
          <cell r="B392" t="str">
            <v>EQ</v>
          </cell>
          <cell r="C392">
            <v>380.1</v>
          </cell>
          <cell r="D392">
            <v>383.3</v>
          </cell>
          <cell r="E392">
            <v>374.5</v>
          </cell>
          <cell r="F392">
            <v>375.65</v>
          </cell>
          <cell r="G392">
            <v>375.6</v>
          </cell>
          <cell r="H392">
            <v>382.2</v>
          </cell>
          <cell r="I392">
            <v>2241314</v>
          </cell>
          <cell r="J392">
            <v>846060481.04999995</v>
          </cell>
          <cell r="K392">
            <v>44658</v>
          </cell>
          <cell r="L392">
            <v>35493</v>
          </cell>
          <cell r="M392" t="str">
            <v>INE299U01018</v>
          </cell>
        </row>
        <row r="393">
          <cell r="A393" t="str">
            <v>CROWN</v>
          </cell>
          <cell r="B393" t="str">
            <v>EQ</v>
          </cell>
          <cell r="C393">
            <v>33.15</v>
          </cell>
          <cell r="D393">
            <v>34.9</v>
          </cell>
          <cell r="E393">
            <v>33.15</v>
          </cell>
          <cell r="F393">
            <v>34.200000000000003</v>
          </cell>
          <cell r="G393">
            <v>34.6</v>
          </cell>
          <cell r="H393">
            <v>33.450000000000003</v>
          </cell>
          <cell r="I393">
            <v>18384</v>
          </cell>
          <cell r="J393">
            <v>623947.55000000005</v>
          </cell>
          <cell r="K393">
            <v>44658</v>
          </cell>
          <cell r="L393">
            <v>236</v>
          </cell>
          <cell r="M393" t="str">
            <v>INE491V01019</v>
          </cell>
        </row>
        <row r="394">
          <cell r="A394" t="str">
            <v>CSBBANK</v>
          </cell>
          <cell r="B394" t="str">
            <v>EQ</v>
          </cell>
          <cell r="C394">
            <v>221.5</v>
          </cell>
          <cell r="D394">
            <v>228.9</v>
          </cell>
          <cell r="E394">
            <v>220.05</v>
          </cell>
          <cell r="F394">
            <v>222.85</v>
          </cell>
          <cell r="G394">
            <v>222.6</v>
          </cell>
          <cell r="H394">
            <v>220.6</v>
          </cell>
          <cell r="I394">
            <v>690530</v>
          </cell>
          <cell r="J394">
            <v>155561014.69999999</v>
          </cell>
          <cell r="K394">
            <v>44658</v>
          </cell>
          <cell r="L394">
            <v>9275</v>
          </cell>
          <cell r="M394" t="str">
            <v>INE679A01013</v>
          </cell>
        </row>
        <row r="395">
          <cell r="A395" t="str">
            <v>CTE</v>
          </cell>
          <cell r="B395" t="str">
            <v>EQ</v>
          </cell>
          <cell r="C395">
            <v>75.5</v>
          </cell>
          <cell r="D395">
            <v>80.599999999999994</v>
          </cell>
          <cell r="E395">
            <v>71.2</v>
          </cell>
          <cell r="F395">
            <v>73.650000000000006</v>
          </cell>
          <cell r="G395">
            <v>73.650000000000006</v>
          </cell>
          <cell r="H395">
            <v>73.3</v>
          </cell>
          <cell r="I395">
            <v>187670</v>
          </cell>
          <cell r="J395">
            <v>14700929.25</v>
          </cell>
          <cell r="K395">
            <v>44658</v>
          </cell>
          <cell r="L395">
            <v>2453</v>
          </cell>
          <cell r="M395" t="str">
            <v>INE627H01017</v>
          </cell>
        </row>
        <row r="396">
          <cell r="A396" t="str">
            <v>CUB</v>
          </cell>
          <cell r="B396" t="str">
            <v>EQ</v>
          </cell>
          <cell r="C396">
            <v>141.9</v>
          </cell>
          <cell r="D396">
            <v>143.55000000000001</v>
          </cell>
          <cell r="E396">
            <v>139.6</v>
          </cell>
          <cell r="F396">
            <v>140</v>
          </cell>
          <cell r="G396">
            <v>140.05000000000001</v>
          </cell>
          <cell r="H396">
            <v>141.44999999999999</v>
          </cell>
          <cell r="I396">
            <v>1752825</v>
          </cell>
          <cell r="J396">
            <v>248171725.65000001</v>
          </cell>
          <cell r="K396">
            <v>44658</v>
          </cell>
          <cell r="L396">
            <v>10201</v>
          </cell>
          <cell r="M396" t="str">
            <v>INE491A01021</v>
          </cell>
        </row>
        <row r="397">
          <cell r="A397" t="str">
            <v>CUBEXTUB</v>
          </cell>
          <cell r="B397" t="str">
            <v>EQ</v>
          </cell>
          <cell r="C397">
            <v>28.45</v>
          </cell>
          <cell r="D397">
            <v>29.1</v>
          </cell>
          <cell r="E397">
            <v>27.45</v>
          </cell>
          <cell r="F397">
            <v>28.4</v>
          </cell>
          <cell r="G397">
            <v>28</v>
          </cell>
          <cell r="H397">
            <v>27.35</v>
          </cell>
          <cell r="I397">
            <v>51370</v>
          </cell>
          <cell r="J397">
            <v>1455016.05</v>
          </cell>
          <cell r="K397">
            <v>44658</v>
          </cell>
          <cell r="L397">
            <v>475</v>
          </cell>
          <cell r="M397" t="str">
            <v>INE144D01012</v>
          </cell>
        </row>
        <row r="398">
          <cell r="A398" t="str">
            <v>CUMMINSIND</v>
          </cell>
          <cell r="B398" t="str">
            <v>EQ</v>
          </cell>
          <cell r="C398">
            <v>1119</v>
          </cell>
          <cell r="D398">
            <v>1126.4000000000001</v>
          </cell>
          <cell r="E398">
            <v>1096.3</v>
          </cell>
          <cell r="F398">
            <v>1112.9000000000001</v>
          </cell>
          <cell r="G398">
            <v>1116</v>
          </cell>
          <cell r="H398">
            <v>1119.25</v>
          </cell>
          <cell r="I398">
            <v>740284</v>
          </cell>
          <cell r="J398">
            <v>821330238.39999998</v>
          </cell>
          <cell r="K398">
            <v>44658</v>
          </cell>
          <cell r="L398">
            <v>39579</v>
          </cell>
          <cell r="M398" t="str">
            <v>INE298A01020</v>
          </cell>
        </row>
        <row r="399">
          <cell r="A399" t="str">
            <v>CUPID</v>
          </cell>
          <cell r="B399" t="str">
            <v>EQ</v>
          </cell>
          <cell r="C399">
            <v>254</v>
          </cell>
          <cell r="D399">
            <v>255.4</v>
          </cell>
          <cell r="E399">
            <v>248.6</v>
          </cell>
          <cell r="F399">
            <v>249.95</v>
          </cell>
          <cell r="G399">
            <v>249</v>
          </cell>
          <cell r="H399">
            <v>253.45</v>
          </cell>
          <cell r="I399">
            <v>76409</v>
          </cell>
          <cell r="J399">
            <v>19241870</v>
          </cell>
          <cell r="K399">
            <v>44658</v>
          </cell>
          <cell r="L399">
            <v>2191</v>
          </cell>
          <cell r="M399" t="str">
            <v>INE509F01011</v>
          </cell>
        </row>
        <row r="400">
          <cell r="A400" t="str">
            <v>CYBERMEDIA</v>
          </cell>
          <cell r="B400" t="str">
            <v>BE</v>
          </cell>
          <cell r="C400">
            <v>32.4</v>
          </cell>
          <cell r="D400">
            <v>33.9</v>
          </cell>
          <cell r="E400">
            <v>32.25</v>
          </cell>
          <cell r="F400">
            <v>32.25</v>
          </cell>
          <cell r="G400">
            <v>32.25</v>
          </cell>
          <cell r="H400">
            <v>33.9</v>
          </cell>
          <cell r="I400">
            <v>56159</v>
          </cell>
          <cell r="J400">
            <v>1860697.15</v>
          </cell>
          <cell r="K400">
            <v>44658</v>
          </cell>
          <cell r="L400">
            <v>139</v>
          </cell>
          <cell r="M400" t="str">
            <v>INE278G01037</v>
          </cell>
        </row>
        <row r="401">
          <cell r="A401" t="str">
            <v>CYBERTECH</v>
          </cell>
          <cell r="B401" t="str">
            <v>EQ</v>
          </cell>
          <cell r="C401">
            <v>185.6</v>
          </cell>
          <cell r="D401">
            <v>187.25</v>
          </cell>
          <cell r="E401">
            <v>177</v>
          </cell>
          <cell r="F401">
            <v>178.35</v>
          </cell>
          <cell r="G401">
            <v>179</v>
          </cell>
          <cell r="H401">
            <v>182.8</v>
          </cell>
          <cell r="I401">
            <v>120065</v>
          </cell>
          <cell r="J401">
            <v>21898728.25</v>
          </cell>
          <cell r="K401">
            <v>44658</v>
          </cell>
          <cell r="L401">
            <v>4183</v>
          </cell>
          <cell r="M401" t="str">
            <v>INE214A01019</v>
          </cell>
        </row>
        <row r="402">
          <cell r="A402" t="str">
            <v>CYIENT</v>
          </cell>
          <cell r="B402" t="str">
            <v>EQ</v>
          </cell>
          <cell r="C402">
            <v>935</v>
          </cell>
          <cell r="D402">
            <v>935</v>
          </cell>
          <cell r="E402">
            <v>909.7</v>
          </cell>
          <cell r="F402">
            <v>913.25</v>
          </cell>
          <cell r="G402">
            <v>910</v>
          </cell>
          <cell r="H402">
            <v>930.4</v>
          </cell>
          <cell r="I402">
            <v>121567</v>
          </cell>
          <cell r="J402">
            <v>111560161.7</v>
          </cell>
          <cell r="K402">
            <v>44658</v>
          </cell>
          <cell r="L402">
            <v>18987</v>
          </cell>
          <cell r="M402" t="str">
            <v>INE136B01020</v>
          </cell>
        </row>
        <row r="403">
          <cell r="A403" t="str">
            <v>DAAWAT</v>
          </cell>
          <cell r="B403" t="str">
            <v>EQ</v>
          </cell>
          <cell r="C403">
            <v>79.8</v>
          </cell>
          <cell r="D403">
            <v>80.75</v>
          </cell>
          <cell r="E403">
            <v>77.75</v>
          </cell>
          <cell r="F403">
            <v>78.25</v>
          </cell>
          <cell r="G403">
            <v>78.55</v>
          </cell>
          <cell r="H403">
            <v>79.8</v>
          </cell>
          <cell r="I403">
            <v>1268809</v>
          </cell>
          <cell r="J403">
            <v>100471537.55</v>
          </cell>
          <cell r="K403">
            <v>44658</v>
          </cell>
          <cell r="L403">
            <v>7918</v>
          </cell>
          <cell r="M403" t="str">
            <v>INE818H01020</v>
          </cell>
        </row>
        <row r="404">
          <cell r="A404" t="str">
            <v>DABUR</v>
          </cell>
          <cell r="B404" t="str">
            <v>EQ</v>
          </cell>
          <cell r="C404">
            <v>540.5</v>
          </cell>
          <cell r="D404">
            <v>556</v>
          </cell>
          <cell r="E404">
            <v>540.5</v>
          </cell>
          <cell r="F404">
            <v>550.54999999999995</v>
          </cell>
          <cell r="G404">
            <v>551.45000000000005</v>
          </cell>
          <cell r="H404">
            <v>541.45000000000005</v>
          </cell>
          <cell r="I404">
            <v>2078365</v>
          </cell>
          <cell r="J404">
            <v>1146359239.3</v>
          </cell>
          <cell r="K404">
            <v>44658</v>
          </cell>
          <cell r="L404">
            <v>32601</v>
          </cell>
          <cell r="M404" t="str">
            <v>INE016A01026</v>
          </cell>
        </row>
        <row r="405">
          <cell r="A405" t="str">
            <v>DALBHARAT</v>
          </cell>
          <cell r="B405" t="str">
            <v>EQ</v>
          </cell>
          <cell r="C405">
            <v>1608</v>
          </cell>
          <cell r="D405">
            <v>1614</v>
          </cell>
          <cell r="E405">
            <v>1582.2</v>
          </cell>
          <cell r="F405">
            <v>1589.2</v>
          </cell>
          <cell r="G405">
            <v>1592.95</v>
          </cell>
          <cell r="H405">
            <v>1593.9</v>
          </cell>
          <cell r="I405">
            <v>204798</v>
          </cell>
          <cell r="J405">
            <v>327169939.55000001</v>
          </cell>
          <cell r="K405">
            <v>44658</v>
          </cell>
          <cell r="L405">
            <v>13377</v>
          </cell>
          <cell r="M405" t="str">
            <v>INE00R701025</v>
          </cell>
        </row>
        <row r="406">
          <cell r="A406" t="str">
            <v>DALMIASUG</v>
          </cell>
          <cell r="B406" t="str">
            <v>EQ</v>
          </cell>
          <cell r="C406">
            <v>546.6</v>
          </cell>
          <cell r="D406">
            <v>555</v>
          </cell>
          <cell r="E406">
            <v>521</v>
          </cell>
          <cell r="F406">
            <v>534.04999999999995</v>
          </cell>
          <cell r="G406">
            <v>539.95000000000005</v>
          </cell>
          <cell r="H406">
            <v>535.6</v>
          </cell>
          <cell r="I406">
            <v>515359</v>
          </cell>
          <cell r="J406">
            <v>280407609.39999998</v>
          </cell>
          <cell r="K406">
            <v>44658</v>
          </cell>
          <cell r="L406">
            <v>16573</v>
          </cell>
          <cell r="M406" t="str">
            <v>INE495A01022</v>
          </cell>
        </row>
        <row r="407">
          <cell r="A407" t="str">
            <v>DAMODARIND</v>
          </cell>
          <cell r="B407" t="str">
            <v>EQ</v>
          </cell>
          <cell r="C407">
            <v>73.599999999999994</v>
          </cell>
          <cell r="D407">
            <v>73.900000000000006</v>
          </cell>
          <cell r="E407">
            <v>68.2</v>
          </cell>
          <cell r="F407">
            <v>68.8</v>
          </cell>
          <cell r="G407">
            <v>68.849999999999994</v>
          </cell>
          <cell r="H407">
            <v>72.150000000000006</v>
          </cell>
          <cell r="I407">
            <v>71529</v>
          </cell>
          <cell r="J407">
            <v>5025525.8499999996</v>
          </cell>
          <cell r="K407">
            <v>44658</v>
          </cell>
          <cell r="L407">
            <v>1568</v>
          </cell>
          <cell r="M407" t="str">
            <v>INE497D01022</v>
          </cell>
        </row>
        <row r="408">
          <cell r="A408" t="str">
            <v>DANGEE</v>
          </cell>
          <cell r="B408" t="str">
            <v>EQ</v>
          </cell>
          <cell r="C408">
            <v>322</v>
          </cell>
          <cell r="D408">
            <v>322</v>
          </cell>
          <cell r="E408">
            <v>304</v>
          </cell>
          <cell r="F408">
            <v>310.7</v>
          </cell>
          <cell r="G408">
            <v>311</v>
          </cell>
          <cell r="H408">
            <v>309.8</v>
          </cell>
          <cell r="I408">
            <v>16423</v>
          </cell>
          <cell r="J408">
            <v>5084150.45</v>
          </cell>
          <cell r="K408">
            <v>44658</v>
          </cell>
          <cell r="L408">
            <v>433</v>
          </cell>
          <cell r="M408" t="str">
            <v>INE688Y01014</v>
          </cell>
        </row>
        <row r="409">
          <cell r="A409" t="str">
            <v>DATAMATICS</v>
          </cell>
          <cell r="B409" t="str">
            <v>EQ</v>
          </cell>
          <cell r="C409">
            <v>329.3</v>
          </cell>
          <cell r="D409">
            <v>333.5</v>
          </cell>
          <cell r="E409">
            <v>287.60000000000002</v>
          </cell>
          <cell r="F409">
            <v>310.25</v>
          </cell>
          <cell r="G409">
            <v>311</v>
          </cell>
          <cell r="H409">
            <v>329.3</v>
          </cell>
          <cell r="I409">
            <v>158893</v>
          </cell>
          <cell r="J409">
            <v>50823875.350000001</v>
          </cell>
          <cell r="K409">
            <v>44658</v>
          </cell>
          <cell r="L409">
            <v>4608</v>
          </cell>
          <cell r="M409" t="str">
            <v>INE365B01017</v>
          </cell>
        </row>
        <row r="410">
          <cell r="A410" t="str">
            <v>DATAPATTNS</v>
          </cell>
          <cell r="B410" t="str">
            <v>EQ</v>
          </cell>
          <cell r="C410">
            <v>779</v>
          </cell>
          <cell r="D410">
            <v>819.9</v>
          </cell>
          <cell r="E410">
            <v>774.8</v>
          </cell>
          <cell r="F410">
            <v>811.65</v>
          </cell>
          <cell r="G410">
            <v>816</v>
          </cell>
          <cell r="H410">
            <v>778.6</v>
          </cell>
          <cell r="I410">
            <v>801244</v>
          </cell>
          <cell r="J410">
            <v>644532810.39999998</v>
          </cell>
          <cell r="K410">
            <v>44658</v>
          </cell>
          <cell r="L410">
            <v>32652</v>
          </cell>
          <cell r="M410" t="str">
            <v>INE0IX101010</v>
          </cell>
        </row>
        <row r="411">
          <cell r="A411" t="str">
            <v>DBCORP</v>
          </cell>
          <cell r="B411" t="str">
            <v>EQ</v>
          </cell>
          <cell r="C411">
            <v>92</v>
          </cell>
          <cell r="D411">
            <v>94.3</v>
          </cell>
          <cell r="E411">
            <v>90.25</v>
          </cell>
          <cell r="F411">
            <v>90.6</v>
          </cell>
          <cell r="G411">
            <v>90.4</v>
          </cell>
          <cell r="H411">
            <v>92.1</v>
          </cell>
          <cell r="I411">
            <v>163054</v>
          </cell>
          <cell r="J411">
            <v>15009329.35</v>
          </cell>
          <cell r="K411">
            <v>44658</v>
          </cell>
          <cell r="L411">
            <v>2155</v>
          </cell>
          <cell r="M411" t="str">
            <v>INE950I01011</v>
          </cell>
        </row>
        <row r="412">
          <cell r="A412" t="str">
            <v>DBL</v>
          </cell>
          <cell r="B412" t="str">
            <v>EQ</v>
          </cell>
          <cell r="C412">
            <v>292.95</v>
          </cell>
          <cell r="D412">
            <v>297.39999999999998</v>
          </cell>
          <cell r="E412">
            <v>286.10000000000002</v>
          </cell>
          <cell r="F412">
            <v>291.5</v>
          </cell>
          <cell r="G412">
            <v>291.55</v>
          </cell>
          <cell r="H412">
            <v>287.14999999999998</v>
          </cell>
          <cell r="I412">
            <v>1442239</v>
          </cell>
          <cell r="J412">
            <v>421158705</v>
          </cell>
          <cell r="K412">
            <v>44658</v>
          </cell>
          <cell r="L412">
            <v>19031</v>
          </cell>
          <cell r="M412" t="str">
            <v>INE917M01012</v>
          </cell>
        </row>
        <row r="413">
          <cell r="A413" t="str">
            <v>DBREALTY</v>
          </cell>
          <cell r="B413" t="str">
            <v>BE</v>
          </cell>
          <cell r="C413">
            <v>98.1</v>
          </cell>
          <cell r="D413">
            <v>103.9</v>
          </cell>
          <cell r="E413">
            <v>97.15</v>
          </cell>
          <cell r="F413">
            <v>97.15</v>
          </cell>
          <cell r="G413">
            <v>97.15</v>
          </cell>
          <cell r="H413">
            <v>102.25</v>
          </cell>
          <cell r="I413">
            <v>750505</v>
          </cell>
          <cell r="J413">
            <v>74698419.200000003</v>
          </cell>
          <cell r="K413">
            <v>44658</v>
          </cell>
          <cell r="L413">
            <v>2571</v>
          </cell>
          <cell r="M413" t="str">
            <v>INE879I01012</v>
          </cell>
        </row>
        <row r="414">
          <cell r="A414" t="str">
            <v>DBSTOCKBRO</v>
          </cell>
          <cell r="B414" t="str">
            <v>EQ</v>
          </cell>
          <cell r="C414">
            <v>28.55</v>
          </cell>
          <cell r="D414">
            <v>29.2</v>
          </cell>
          <cell r="E414">
            <v>28</v>
          </cell>
          <cell r="F414">
            <v>28.55</v>
          </cell>
          <cell r="G414">
            <v>28.8</v>
          </cell>
          <cell r="H414">
            <v>28.25</v>
          </cell>
          <cell r="I414">
            <v>6877</v>
          </cell>
          <cell r="J414">
            <v>197096.7</v>
          </cell>
          <cell r="K414">
            <v>44658</v>
          </cell>
          <cell r="L414">
            <v>147</v>
          </cell>
          <cell r="M414" t="str">
            <v>INE921B01025</v>
          </cell>
        </row>
        <row r="415">
          <cell r="A415" t="str">
            <v>DCAL</v>
          </cell>
          <cell r="B415" t="str">
            <v>EQ</v>
          </cell>
          <cell r="C415">
            <v>193.5</v>
          </cell>
          <cell r="D415">
            <v>196.3</v>
          </cell>
          <cell r="E415">
            <v>186.45</v>
          </cell>
          <cell r="F415">
            <v>188.25</v>
          </cell>
          <cell r="G415">
            <v>188.95</v>
          </cell>
          <cell r="H415">
            <v>193.4</v>
          </cell>
          <cell r="I415">
            <v>271282</v>
          </cell>
          <cell r="J415">
            <v>51877341.350000001</v>
          </cell>
          <cell r="K415">
            <v>44658</v>
          </cell>
          <cell r="L415">
            <v>4435</v>
          </cell>
          <cell r="M415" t="str">
            <v>INE385W01011</v>
          </cell>
        </row>
        <row r="416">
          <cell r="A416" t="str">
            <v>DCBBANK</v>
          </cell>
          <cell r="B416" t="str">
            <v>EQ</v>
          </cell>
          <cell r="C416">
            <v>79</v>
          </cell>
          <cell r="D416">
            <v>92.25</v>
          </cell>
          <cell r="E416">
            <v>78.400000000000006</v>
          </cell>
          <cell r="F416">
            <v>88.3</v>
          </cell>
          <cell r="G416">
            <v>87.9</v>
          </cell>
          <cell r="H416">
            <v>77.849999999999994</v>
          </cell>
          <cell r="I416">
            <v>15722167</v>
          </cell>
          <cell r="J416">
            <v>1374224438.4000001</v>
          </cell>
          <cell r="K416">
            <v>44658</v>
          </cell>
          <cell r="L416">
            <v>80529</v>
          </cell>
          <cell r="M416" t="str">
            <v>INE503A01015</v>
          </cell>
        </row>
        <row r="417">
          <cell r="A417" t="str">
            <v>DCM</v>
          </cell>
          <cell r="B417" t="str">
            <v>EQ</v>
          </cell>
          <cell r="C417">
            <v>91</v>
          </cell>
          <cell r="D417">
            <v>94.7</v>
          </cell>
          <cell r="E417">
            <v>90</v>
          </cell>
          <cell r="F417">
            <v>90.5</v>
          </cell>
          <cell r="G417">
            <v>91</v>
          </cell>
          <cell r="H417">
            <v>90.65</v>
          </cell>
          <cell r="I417">
            <v>97024</v>
          </cell>
          <cell r="J417">
            <v>8973286</v>
          </cell>
          <cell r="K417">
            <v>44658</v>
          </cell>
          <cell r="L417">
            <v>2600</v>
          </cell>
          <cell r="M417" t="str">
            <v>INE498A01018</v>
          </cell>
        </row>
        <row r="418">
          <cell r="A418" t="str">
            <v>DCMFINSERV</v>
          </cell>
          <cell r="B418" t="str">
            <v>BE</v>
          </cell>
          <cell r="C418">
            <v>3.35</v>
          </cell>
          <cell r="D418">
            <v>3.35</v>
          </cell>
          <cell r="E418">
            <v>3.35</v>
          </cell>
          <cell r="F418">
            <v>3.35</v>
          </cell>
          <cell r="G418">
            <v>3.35</v>
          </cell>
          <cell r="H418">
            <v>3.5</v>
          </cell>
          <cell r="I418">
            <v>108</v>
          </cell>
          <cell r="J418">
            <v>361.8</v>
          </cell>
          <cell r="K418">
            <v>44658</v>
          </cell>
          <cell r="L418">
            <v>1</v>
          </cell>
          <cell r="M418" t="str">
            <v>INE891B01012</v>
          </cell>
        </row>
        <row r="419">
          <cell r="A419" t="str">
            <v>DCMNVL</v>
          </cell>
          <cell r="B419" t="str">
            <v>EQ</v>
          </cell>
          <cell r="C419">
            <v>273.7</v>
          </cell>
          <cell r="D419">
            <v>273.7</v>
          </cell>
          <cell r="E419">
            <v>256.10000000000002</v>
          </cell>
          <cell r="F419">
            <v>259.10000000000002</v>
          </cell>
          <cell r="G419">
            <v>259.89999999999998</v>
          </cell>
          <cell r="H419">
            <v>268.64999999999998</v>
          </cell>
          <cell r="I419">
            <v>55900</v>
          </cell>
          <cell r="J419">
            <v>14738017.300000001</v>
          </cell>
          <cell r="K419">
            <v>44658</v>
          </cell>
          <cell r="L419">
            <v>1517</v>
          </cell>
          <cell r="M419" t="str">
            <v>INE08KP01019</v>
          </cell>
        </row>
        <row r="420">
          <cell r="A420" t="str">
            <v>DCMSHRIRAM</v>
          </cell>
          <cell r="B420" t="str">
            <v>EQ</v>
          </cell>
          <cell r="C420">
            <v>1181</v>
          </cell>
          <cell r="D420">
            <v>1222</v>
          </cell>
          <cell r="E420">
            <v>1169.0999999999999</v>
          </cell>
          <cell r="F420">
            <v>1181.05</v>
          </cell>
          <cell r="G420">
            <v>1184.2</v>
          </cell>
          <cell r="H420">
            <v>1186.1500000000001</v>
          </cell>
          <cell r="I420">
            <v>218175</v>
          </cell>
          <cell r="J420">
            <v>261138042.5</v>
          </cell>
          <cell r="K420">
            <v>44658</v>
          </cell>
          <cell r="L420">
            <v>14561</v>
          </cell>
          <cell r="M420" t="str">
            <v>INE499A01024</v>
          </cell>
        </row>
        <row r="421">
          <cell r="A421" t="str">
            <v>DCMSRIND</v>
          </cell>
          <cell r="B421" t="str">
            <v>EQ</v>
          </cell>
          <cell r="C421">
            <v>102.9</v>
          </cell>
          <cell r="D421">
            <v>107</v>
          </cell>
          <cell r="E421">
            <v>99</v>
          </cell>
          <cell r="F421">
            <v>100.2</v>
          </cell>
          <cell r="G421">
            <v>100.2</v>
          </cell>
          <cell r="H421">
            <v>102.45</v>
          </cell>
          <cell r="I421">
            <v>466207</v>
          </cell>
          <cell r="J421">
            <v>48372735.799999997</v>
          </cell>
          <cell r="K421">
            <v>44658</v>
          </cell>
          <cell r="L421">
            <v>7763</v>
          </cell>
          <cell r="M421" t="str">
            <v>INE843D01027</v>
          </cell>
        </row>
        <row r="422">
          <cell r="A422" t="str">
            <v>DCW</v>
          </cell>
          <cell r="B422" t="str">
            <v>EQ</v>
          </cell>
          <cell r="C422">
            <v>44.3</v>
          </cell>
          <cell r="D422">
            <v>45</v>
          </cell>
          <cell r="E422">
            <v>43.05</v>
          </cell>
          <cell r="F422">
            <v>43.4</v>
          </cell>
          <cell r="G422">
            <v>43.4</v>
          </cell>
          <cell r="H422">
            <v>43.9</v>
          </cell>
          <cell r="I422">
            <v>628257</v>
          </cell>
          <cell r="J422">
            <v>27635629.699999999</v>
          </cell>
          <cell r="K422">
            <v>44658</v>
          </cell>
          <cell r="L422">
            <v>2347</v>
          </cell>
          <cell r="M422" t="str">
            <v>INE500A01029</v>
          </cell>
        </row>
        <row r="423">
          <cell r="A423" t="str">
            <v>DECCANCE</v>
          </cell>
          <cell r="B423" t="str">
            <v>EQ</v>
          </cell>
          <cell r="C423">
            <v>589.85</v>
          </cell>
          <cell r="D423">
            <v>596.65</v>
          </cell>
          <cell r="E423">
            <v>575.04999999999995</v>
          </cell>
          <cell r="F423">
            <v>579.79999999999995</v>
          </cell>
          <cell r="G423">
            <v>581.1</v>
          </cell>
          <cell r="H423">
            <v>587.85</v>
          </cell>
          <cell r="I423">
            <v>12052</v>
          </cell>
          <cell r="J423">
            <v>7076484.5999999996</v>
          </cell>
          <cell r="K423">
            <v>44658</v>
          </cell>
          <cell r="L423">
            <v>1046</v>
          </cell>
          <cell r="M423" t="str">
            <v>INE583C01021</v>
          </cell>
        </row>
        <row r="424">
          <cell r="A424" t="str">
            <v>DEEPAKFERT</v>
          </cell>
          <cell r="B424" t="str">
            <v>EQ</v>
          </cell>
          <cell r="C424">
            <v>584</v>
          </cell>
          <cell r="D424">
            <v>595</v>
          </cell>
          <cell r="E424">
            <v>568</v>
          </cell>
          <cell r="F424">
            <v>573.4</v>
          </cell>
          <cell r="G424">
            <v>575</v>
          </cell>
          <cell r="H424">
            <v>579.15</v>
          </cell>
          <cell r="I424">
            <v>443917</v>
          </cell>
          <cell r="J424">
            <v>258616125.05000001</v>
          </cell>
          <cell r="K424">
            <v>44658</v>
          </cell>
          <cell r="L424">
            <v>12447</v>
          </cell>
          <cell r="M424" t="str">
            <v>INE501A01019</v>
          </cell>
        </row>
        <row r="425">
          <cell r="A425" t="str">
            <v>DEEPAKNTR</v>
          </cell>
          <cell r="B425" t="str">
            <v>EQ</v>
          </cell>
          <cell r="C425">
            <v>2339</v>
          </cell>
          <cell r="D425">
            <v>2372.9499999999998</v>
          </cell>
          <cell r="E425">
            <v>2320</v>
          </cell>
          <cell r="F425">
            <v>2326.0500000000002</v>
          </cell>
          <cell r="G425">
            <v>2330</v>
          </cell>
          <cell r="H425">
            <v>2329.35</v>
          </cell>
          <cell r="I425">
            <v>551000</v>
          </cell>
          <cell r="J425">
            <v>1290541583.4000001</v>
          </cell>
          <cell r="K425">
            <v>44658</v>
          </cell>
          <cell r="L425">
            <v>31992</v>
          </cell>
          <cell r="M425" t="str">
            <v>INE288B01029</v>
          </cell>
        </row>
        <row r="426">
          <cell r="A426" t="str">
            <v>DEEPENR</v>
          </cell>
          <cell r="B426" t="str">
            <v>BE</v>
          </cell>
          <cell r="C426">
            <v>63</v>
          </cell>
          <cell r="D426">
            <v>64</v>
          </cell>
          <cell r="E426">
            <v>61.55</v>
          </cell>
          <cell r="F426">
            <v>61.55</v>
          </cell>
          <cell r="G426">
            <v>61.55</v>
          </cell>
          <cell r="H426">
            <v>64.75</v>
          </cell>
          <cell r="I426">
            <v>143932</v>
          </cell>
          <cell r="J426">
            <v>8975371.1500000004</v>
          </cell>
          <cell r="K426">
            <v>44658</v>
          </cell>
          <cell r="L426">
            <v>544</v>
          </cell>
          <cell r="M426" t="str">
            <v>INE677H01012</v>
          </cell>
        </row>
        <row r="427">
          <cell r="A427" t="str">
            <v>DEEPINDS</v>
          </cell>
          <cell r="B427" t="str">
            <v>EQ</v>
          </cell>
          <cell r="C427">
            <v>231</v>
          </cell>
          <cell r="D427">
            <v>238</v>
          </cell>
          <cell r="E427">
            <v>226.15</v>
          </cell>
          <cell r="F427">
            <v>229.2</v>
          </cell>
          <cell r="G427">
            <v>229.35</v>
          </cell>
          <cell r="H427">
            <v>229.8</v>
          </cell>
          <cell r="I427">
            <v>127320</v>
          </cell>
          <cell r="J427">
            <v>29598553</v>
          </cell>
          <cell r="K427">
            <v>44658</v>
          </cell>
          <cell r="L427">
            <v>2400</v>
          </cell>
          <cell r="M427" t="str">
            <v>INE0FHS01016</v>
          </cell>
        </row>
        <row r="428">
          <cell r="A428" t="str">
            <v>DELPHIFX</v>
          </cell>
          <cell r="B428" t="str">
            <v>EQ</v>
          </cell>
          <cell r="C428">
            <v>579.54999999999995</v>
          </cell>
          <cell r="D428">
            <v>583.9</v>
          </cell>
          <cell r="E428">
            <v>552.54999999999995</v>
          </cell>
          <cell r="F428">
            <v>557.1</v>
          </cell>
          <cell r="G428">
            <v>555.1</v>
          </cell>
          <cell r="H428">
            <v>579.54999999999995</v>
          </cell>
          <cell r="I428">
            <v>5951</v>
          </cell>
          <cell r="J428">
            <v>3385358.9</v>
          </cell>
          <cell r="K428">
            <v>44658</v>
          </cell>
          <cell r="L428">
            <v>583</v>
          </cell>
          <cell r="M428" t="str">
            <v>INE726L01019</v>
          </cell>
        </row>
        <row r="429">
          <cell r="A429" t="str">
            <v>DELTACORP</v>
          </cell>
          <cell r="B429" t="str">
            <v>EQ</v>
          </cell>
          <cell r="C429">
            <v>334.2</v>
          </cell>
          <cell r="D429">
            <v>335.8</v>
          </cell>
          <cell r="E429">
            <v>324.60000000000002</v>
          </cell>
          <cell r="F429">
            <v>325.7</v>
          </cell>
          <cell r="G429">
            <v>326</v>
          </cell>
          <cell r="H429">
            <v>332.7</v>
          </cell>
          <cell r="I429">
            <v>3622058</v>
          </cell>
          <cell r="J429">
            <v>1197121867.2</v>
          </cell>
          <cell r="K429">
            <v>44658</v>
          </cell>
          <cell r="L429">
            <v>30899</v>
          </cell>
          <cell r="M429" t="str">
            <v>INE124G01033</v>
          </cell>
        </row>
        <row r="430">
          <cell r="A430" t="str">
            <v>DELTAMAGNT</v>
          </cell>
          <cell r="B430" t="str">
            <v>EQ</v>
          </cell>
          <cell r="C430">
            <v>89.25</v>
          </cell>
          <cell r="D430">
            <v>89.25</v>
          </cell>
          <cell r="E430">
            <v>83</v>
          </cell>
          <cell r="F430">
            <v>89.25</v>
          </cell>
          <cell r="G430">
            <v>89.25</v>
          </cell>
          <cell r="H430">
            <v>81.150000000000006</v>
          </cell>
          <cell r="I430">
            <v>47886</v>
          </cell>
          <cell r="J430">
            <v>4250008.5</v>
          </cell>
          <cell r="K430">
            <v>44658</v>
          </cell>
          <cell r="L430">
            <v>733</v>
          </cell>
          <cell r="M430" t="str">
            <v>INE393A01011</v>
          </cell>
        </row>
        <row r="431">
          <cell r="A431" t="str">
            <v>DEN</v>
          </cell>
          <cell r="B431" t="str">
            <v>EQ</v>
          </cell>
          <cell r="C431">
            <v>41.15</v>
          </cell>
          <cell r="D431">
            <v>42.35</v>
          </cell>
          <cell r="E431">
            <v>41</v>
          </cell>
          <cell r="F431">
            <v>41.4</v>
          </cell>
          <cell r="G431">
            <v>41.5</v>
          </cell>
          <cell r="H431">
            <v>41</v>
          </cell>
          <cell r="I431">
            <v>2237571</v>
          </cell>
          <cell r="J431">
            <v>93238911.049999997</v>
          </cell>
          <cell r="K431">
            <v>44658</v>
          </cell>
          <cell r="L431">
            <v>5530</v>
          </cell>
          <cell r="M431" t="str">
            <v>INE947J01015</v>
          </cell>
        </row>
        <row r="432">
          <cell r="A432" t="str">
            <v>DENORA</v>
          </cell>
          <cell r="B432" t="str">
            <v>EQ</v>
          </cell>
          <cell r="C432">
            <v>455</v>
          </cell>
          <cell r="D432">
            <v>455</v>
          </cell>
          <cell r="E432">
            <v>442.1</v>
          </cell>
          <cell r="F432">
            <v>445.85</v>
          </cell>
          <cell r="G432">
            <v>443</v>
          </cell>
          <cell r="H432">
            <v>449.4</v>
          </cell>
          <cell r="I432">
            <v>4634</v>
          </cell>
          <cell r="J432">
            <v>2067876.95</v>
          </cell>
          <cell r="K432">
            <v>44658</v>
          </cell>
          <cell r="L432">
            <v>187</v>
          </cell>
          <cell r="M432" t="str">
            <v>INE244A01016</v>
          </cell>
        </row>
        <row r="433">
          <cell r="A433" t="str">
            <v>DESTINY</v>
          </cell>
          <cell r="B433" t="str">
            <v>SM</v>
          </cell>
          <cell r="C433">
            <v>10.95</v>
          </cell>
          <cell r="D433">
            <v>10.95</v>
          </cell>
          <cell r="E433">
            <v>10.95</v>
          </cell>
          <cell r="F433">
            <v>10.95</v>
          </cell>
          <cell r="G433">
            <v>10.95</v>
          </cell>
          <cell r="H433">
            <v>11.5</v>
          </cell>
          <cell r="I433">
            <v>12000</v>
          </cell>
          <cell r="J433">
            <v>131400</v>
          </cell>
          <cell r="K433">
            <v>44658</v>
          </cell>
          <cell r="L433">
            <v>2</v>
          </cell>
          <cell r="M433" t="str">
            <v>INE0IGO01011</v>
          </cell>
        </row>
        <row r="434">
          <cell r="A434" t="str">
            <v>DEVIT</v>
          </cell>
          <cell r="B434" t="str">
            <v>EQ</v>
          </cell>
          <cell r="C434">
            <v>139.94999999999999</v>
          </cell>
          <cell r="D434">
            <v>140</v>
          </cell>
          <cell r="E434">
            <v>134.75</v>
          </cell>
          <cell r="F434">
            <v>136.80000000000001</v>
          </cell>
          <cell r="G434">
            <v>137.80000000000001</v>
          </cell>
          <cell r="H434">
            <v>137.75</v>
          </cell>
          <cell r="I434">
            <v>9733</v>
          </cell>
          <cell r="J434">
            <v>1335405.75</v>
          </cell>
          <cell r="K434">
            <v>44658</v>
          </cell>
          <cell r="L434">
            <v>114</v>
          </cell>
          <cell r="M434" t="str">
            <v>INE060X01018</v>
          </cell>
        </row>
        <row r="435">
          <cell r="A435" t="str">
            <v>DEVYANI</v>
          </cell>
          <cell r="B435" t="str">
            <v>EQ</v>
          </cell>
          <cell r="C435">
            <v>175.4</v>
          </cell>
          <cell r="D435">
            <v>176.7</v>
          </cell>
          <cell r="E435">
            <v>170</v>
          </cell>
          <cell r="F435">
            <v>170.7</v>
          </cell>
          <cell r="G435">
            <v>170.8</v>
          </cell>
          <cell r="H435">
            <v>174.8</v>
          </cell>
          <cell r="I435">
            <v>1970212</v>
          </cell>
          <cell r="J435">
            <v>341051552</v>
          </cell>
          <cell r="K435">
            <v>44658</v>
          </cell>
          <cell r="L435">
            <v>19434</v>
          </cell>
          <cell r="M435" t="str">
            <v>INE872J01023</v>
          </cell>
        </row>
        <row r="436">
          <cell r="A436" t="str">
            <v>DFMFOODS</v>
          </cell>
          <cell r="B436" t="str">
            <v>EQ</v>
          </cell>
          <cell r="C436">
            <v>276</v>
          </cell>
          <cell r="D436">
            <v>280</v>
          </cell>
          <cell r="E436">
            <v>272</v>
          </cell>
          <cell r="F436">
            <v>273.60000000000002</v>
          </cell>
          <cell r="G436">
            <v>274.8</v>
          </cell>
          <cell r="H436">
            <v>278.25</v>
          </cell>
          <cell r="I436">
            <v>37930</v>
          </cell>
          <cell r="J436">
            <v>10489907.550000001</v>
          </cell>
          <cell r="K436">
            <v>44658</v>
          </cell>
          <cell r="L436">
            <v>1787</v>
          </cell>
          <cell r="M436" t="str">
            <v>INE456C01020</v>
          </cell>
        </row>
        <row r="437">
          <cell r="A437" t="str">
            <v>DGCONTENT</v>
          </cell>
          <cell r="B437" t="str">
            <v>BE</v>
          </cell>
          <cell r="C437">
            <v>14.3</v>
          </cell>
          <cell r="D437">
            <v>14.3</v>
          </cell>
          <cell r="E437">
            <v>14.3</v>
          </cell>
          <cell r="F437">
            <v>14.3</v>
          </cell>
          <cell r="G437">
            <v>14.3</v>
          </cell>
          <cell r="H437">
            <v>13.65</v>
          </cell>
          <cell r="I437">
            <v>583</v>
          </cell>
          <cell r="J437">
            <v>8336.9</v>
          </cell>
          <cell r="K437">
            <v>44658</v>
          </cell>
          <cell r="L437">
            <v>8</v>
          </cell>
          <cell r="M437" t="str">
            <v>INE03JI01017</v>
          </cell>
        </row>
        <row r="438">
          <cell r="A438" t="str">
            <v>DHAMPURSUG</v>
          </cell>
          <cell r="B438" t="str">
            <v>EQ</v>
          </cell>
          <cell r="C438">
            <v>570.29999999999995</v>
          </cell>
          <cell r="D438">
            <v>578</v>
          </cell>
          <cell r="E438">
            <v>550</v>
          </cell>
          <cell r="F438">
            <v>556.65</v>
          </cell>
          <cell r="G438">
            <v>558</v>
          </cell>
          <cell r="H438">
            <v>566.45000000000005</v>
          </cell>
          <cell r="I438">
            <v>680136</v>
          </cell>
          <cell r="J438">
            <v>384766979.30000001</v>
          </cell>
          <cell r="K438">
            <v>44658</v>
          </cell>
          <cell r="L438">
            <v>15489</v>
          </cell>
          <cell r="M438" t="str">
            <v>INE041A01016</v>
          </cell>
        </row>
        <row r="439">
          <cell r="A439" t="str">
            <v>DHANBANK</v>
          </cell>
          <cell r="B439" t="str">
            <v>EQ</v>
          </cell>
          <cell r="C439">
            <v>14.1</v>
          </cell>
          <cell r="D439">
            <v>14.35</v>
          </cell>
          <cell r="E439">
            <v>13.7</v>
          </cell>
          <cell r="F439">
            <v>13.8</v>
          </cell>
          <cell r="G439">
            <v>13.8</v>
          </cell>
          <cell r="H439">
            <v>14.05</v>
          </cell>
          <cell r="I439">
            <v>1020729</v>
          </cell>
          <cell r="J439">
            <v>14343538.550000001</v>
          </cell>
          <cell r="K439">
            <v>44658</v>
          </cell>
          <cell r="L439">
            <v>2283</v>
          </cell>
          <cell r="M439" t="str">
            <v>INE680A01011</v>
          </cell>
        </row>
        <row r="440">
          <cell r="A440" t="str">
            <v>DHANI</v>
          </cell>
          <cell r="B440" t="str">
            <v>EQ</v>
          </cell>
          <cell r="C440">
            <v>70</v>
          </cell>
          <cell r="D440">
            <v>71.95</v>
          </cell>
          <cell r="E440">
            <v>66.400000000000006</v>
          </cell>
          <cell r="F440">
            <v>67.8</v>
          </cell>
          <cell r="G440">
            <v>67.8</v>
          </cell>
          <cell r="H440">
            <v>69.95</v>
          </cell>
          <cell r="I440">
            <v>3334758</v>
          </cell>
          <cell r="J440">
            <v>232102645.69999999</v>
          </cell>
          <cell r="K440">
            <v>44658</v>
          </cell>
          <cell r="L440">
            <v>17573</v>
          </cell>
          <cell r="M440" t="str">
            <v>INE274G01010</v>
          </cell>
        </row>
        <row r="441">
          <cell r="A441" t="str">
            <v>DHANILOANS</v>
          </cell>
          <cell r="B441" t="str">
            <v>N3</v>
          </cell>
          <cell r="C441">
            <v>999.2</v>
          </cell>
          <cell r="D441">
            <v>999.2</v>
          </cell>
          <cell r="E441">
            <v>998.9</v>
          </cell>
          <cell r="F441">
            <v>999.09</v>
          </cell>
          <cell r="G441">
            <v>999.2</v>
          </cell>
          <cell r="H441">
            <v>998.2</v>
          </cell>
          <cell r="I441">
            <v>337</v>
          </cell>
          <cell r="J441">
            <v>336710.3</v>
          </cell>
          <cell r="K441">
            <v>44658</v>
          </cell>
          <cell r="L441">
            <v>4</v>
          </cell>
          <cell r="M441" t="str">
            <v>INE614X07043</v>
          </cell>
        </row>
        <row r="442">
          <cell r="A442" t="str">
            <v>DHANILOANS</v>
          </cell>
          <cell r="B442" t="str">
            <v>N6</v>
          </cell>
          <cell r="C442">
            <v>990</v>
          </cell>
          <cell r="D442">
            <v>990</v>
          </cell>
          <cell r="E442">
            <v>984.1</v>
          </cell>
          <cell r="F442">
            <v>989</v>
          </cell>
          <cell r="G442">
            <v>989</v>
          </cell>
          <cell r="H442">
            <v>982.12</v>
          </cell>
          <cell r="I442">
            <v>770</v>
          </cell>
          <cell r="J442">
            <v>758969.63</v>
          </cell>
          <cell r="K442">
            <v>44658</v>
          </cell>
          <cell r="L442">
            <v>14</v>
          </cell>
          <cell r="M442" t="str">
            <v>INE614X07076</v>
          </cell>
        </row>
        <row r="443">
          <cell r="A443" t="str">
            <v>DHANILOANS</v>
          </cell>
          <cell r="B443" t="str">
            <v>N7</v>
          </cell>
          <cell r="C443">
            <v>1048.9000000000001</v>
          </cell>
          <cell r="D443">
            <v>1048.9000000000001</v>
          </cell>
          <cell r="E443">
            <v>985</v>
          </cell>
          <cell r="F443">
            <v>985</v>
          </cell>
          <cell r="G443">
            <v>985</v>
          </cell>
          <cell r="H443">
            <v>1049</v>
          </cell>
          <cell r="I443">
            <v>101</v>
          </cell>
          <cell r="J443">
            <v>99548.9</v>
          </cell>
          <cell r="K443">
            <v>44658</v>
          </cell>
          <cell r="L443">
            <v>5</v>
          </cell>
          <cell r="M443" t="str">
            <v>INE614X07084</v>
          </cell>
        </row>
        <row r="444">
          <cell r="A444" t="str">
            <v>DHANILOANS</v>
          </cell>
          <cell r="B444" t="str">
            <v>NF</v>
          </cell>
          <cell r="C444">
            <v>980</v>
          </cell>
          <cell r="D444">
            <v>980</v>
          </cell>
          <cell r="E444">
            <v>970</v>
          </cell>
          <cell r="F444">
            <v>970</v>
          </cell>
          <cell r="G444">
            <v>970</v>
          </cell>
          <cell r="H444">
            <v>979</v>
          </cell>
          <cell r="I444">
            <v>177</v>
          </cell>
          <cell r="J444">
            <v>171705</v>
          </cell>
          <cell r="K444">
            <v>44658</v>
          </cell>
          <cell r="L444">
            <v>3</v>
          </cell>
          <cell r="M444" t="str">
            <v>INE614X07183</v>
          </cell>
        </row>
        <row r="445">
          <cell r="A445" t="str">
            <v>DHANILOANS</v>
          </cell>
          <cell r="B445" t="str">
            <v>NG</v>
          </cell>
          <cell r="C445">
            <v>1035.8</v>
          </cell>
          <cell r="D445">
            <v>1035.8</v>
          </cell>
          <cell r="E445">
            <v>1035.8</v>
          </cell>
          <cell r="F445">
            <v>1035.8</v>
          </cell>
          <cell r="G445">
            <v>1035.8</v>
          </cell>
          <cell r="H445">
            <v>1035.8</v>
          </cell>
          <cell r="I445">
            <v>1</v>
          </cell>
          <cell r="J445">
            <v>1035.8</v>
          </cell>
          <cell r="K445">
            <v>44658</v>
          </cell>
          <cell r="L445">
            <v>1</v>
          </cell>
          <cell r="M445" t="str">
            <v>INE614X07191</v>
          </cell>
        </row>
        <row r="446">
          <cell r="A446" t="str">
            <v>DHANILOANS</v>
          </cell>
          <cell r="B446" t="str">
            <v>NX</v>
          </cell>
          <cell r="C446">
            <v>1025</v>
          </cell>
          <cell r="D446">
            <v>1025</v>
          </cell>
          <cell r="E446">
            <v>1015</v>
          </cell>
          <cell r="F446">
            <v>1015</v>
          </cell>
          <cell r="G446">
            <v>1015</v>
          </cell>
          <cell r="H446">
            <v>1010</v>
          </cell>
          <cell r="I446">
            <v>15</v>
          </cell>
          <cell r="J446">
            <v>15296</v>
          </cell>
          <cell r="K446">
            <v>44658</v>
          </cell>
          <cell r="L446">
            <v>4</v>
          </cell>
          <cell r="M446" t="str">
            <v>INE614X07381</v>
          </cell>
        </row>
        <row r="447">
          <cell r="A447" t="str">
            <v>DHANUKA</v>
          </cell>
          <cell r="B447" t="str">
            <v>EQ</v>
          </cell>
          <cell r="C447">
            <v>770.65</v>
          </cell>
          <cell r="D447">
            <v>775.4</v>
          </cell>
          <cell r="E447">
            <v>745</v>
          </cell>
          <cell r="F447">
            <v>749.85</v>
          </cell>
          <cell r="G447">
            <v>754.9</v>
          </cell>
          <cell r="H447">
            <v>766.8</v>
          </cell>
          <cell r="I447">
            <v>63292</v>
          </cell>
          <cell r="J447">
            <v>48059735.399999999</v>
          </cell>
          <cell r="K447">
            <v>44658</v>
          </cell>
          <cell r="L447">
            <v>6425</v>
          </cell>
          <cell r="M447" t="str">
            <v>INE435G01025</v>
          </cell>
        </row>
        <row r="448">
          <cell r="A448" t="str">
            <v>DHARAMSI</v>
          </cell>
          <cell r="B448" t="str">
            <v>EQ</v>
          </cell>
          <cell r="C448">
            <v>381.6</v>
          </cell>
          <cell r="D448">
            <v>381.6</v>
          </cell>
          <cell r="E448">
            <v>365</v>
          </cell>
          <cell r="F448">
            <v>368.65</v>
          </cell>
          <cell r="G448">
            <v>367.55</v>
          </cell>
          <cell r="H448">
            <v>376.65</v>
          </cell>
          <cell r="I448">
            <v>13823</v>
          </cell>
          <cell r="J448">
            <v>5147305.5999999996</v>
          </cell>
          <cell r="K448">
            <v>44658</v>
          </cell>
          <cell r="L448">
            <v>646</v>
          </cell>
          <cell r="M448" t="str">
            <v>INE505A01010</v>
          </cell>
        </row>
        <row r="449">
          <cell r="A449" t="str">
            <v>DHARSUGAR</v>
          </cell>
          <cell r="B449" t="str">
            <v>EQ</v>
          </cell>
          <cell r="C449">
            <v>20.25</v>
          </cell>
          <cell r="D449">
            <v>20.3</v>
          </cell>
          <cell r="E449">
            <v>18.5</v>
          </cell>
          <cell r="F449">
            <v>20.2</v>
          </cell>
          <cell r="G449">
            <v>20.3</v>
          </cell>
          <cell r="H449">
            <v>19.350000000000001</v>
          </cell>
          <cell r="I449">
            <v>232453</v>
          </cell>
          <cell r="J449">
            <v>4670253.95</v>
          </cell>
          <cell r="K449">
            <v>44658</v>
          </cell>
          <cell r="L449">
            <v>854</v>
          </cell>
          <cell r="M449" t="str">
            <v>INE988C01014</v>
          </cell>
        </row>
        <row r="450">
          <cell r="A450" t="str">
            <v>DHRUV</v>
          </cell>
          <cell r="B450" t="str">
            <v>EQ</v>
          </cell>
          <cell r="C450">
            <v>68</v>
          </cell>
          <cell r="D450">
            <v>68</v>
          </cell>
          <cell r="E450">
            <v>62.1</v>
          </cell>
          <cell r="F450">
            <v>64.25</v>
          </cell>
          <cell r="G450">
            <v>63.25</v>
          </cell>
          <cell r="H450">
            <v>65.849999999999994</v>
          </cell>
          <cell r="I450">
            <v>33273</v>
          </cell>
          <cell r="J450">
            <v>2166070.4</v>
          </cell>
          <cell r="K450">
            <v>44658</v>
          </cell>
          <cell r="L450">
            <v>816</v>
          </cell>
          <cell r="M450" t="str">
            <v>INE506Z01015</v>
          </cell>
        </row>
        <row r="451">
          <cell r="A451" t="str">
            <v>DHUNINV</v>
          </cell>
          <cell r="B451" t="str">
            <v>EQ</v>
          </cell>
          <cell r="C451">
            <v>743</v>
          </cell>
          <cell r="D451">
            <v>789</v>
          </cell>
          <cell r="E451">
            <v>731</v>
          </cell>
          <cell r="F451">
            <v>735.45</v>
          </cell>
          <cell r="G451">
            <v>731</v>
          </cell>
          <cell r="H451">
            <v>740.7</v>
          </cell>
          <cell r="I451">
            <v>5926</v>
          </cell>
          <cell r="J451">
            <v>4463548.5</v>
          </cell>
          <cell r="K451">
            <v>44658</v>
          </cell>
          <cell r="L451">
            <v>503</v>
          </cell>
          <cell r="M451" t="str">
            <v>INE320L01011</v>
          </cell>
        </row>
        <row r="452">
          <cell r="A452" t="str">
            <v>DIAMONDYD</v>
          </cell>
          <cell r="B452" t="str">
            <v>EQ</v>
          </cell>
          <cell r="C452">
            <v>697.85</v>
          </cell>
          <cell r="D452">
            <v>706.95</v>
          </cell>
          <cell r="E452">
            <v>695</v>
          </cell>
          <cell r="F452">
            <v>703.3</v>
          </cell>
          <cell r="G452">
            <v>700</v>
          </cell>
          <cell r="H452">
            <v>693.2</v>
          </cell>
          <cell r="I452">
            <v>35539</v>
          </cell>
          <cell r="J452">
            <v>24968189.75</v>
          </cell>
          <cell r="K452">
            <v>44658</v>
          </cell>
          <cell r="L452">
            <v>4202</v>
          </cell>
          <cell r="M452" t="str">
            <v>INE393P01035</v>
          </cell>
        </row>
        <row r="453">
          <cell r="A453" t="str">
            <v>DICIND</v>
          </cell>
          <cell r="B453" t="str">
            <v>EQ</v>
          </cell>
          <cell r="C453">
            <v>375</v>
          </cell>
          <cell r="D453">
            <v>388.5</v>
          </cell>
          <cell r="E453">
            <v>371.05</v>
          </cell>
          <cell r="F453">
            <v>373</v>
          </cell>
          <cell r="G453">
            <v>377</v>
          </cell>
          <cell r="H453">
            <v>374.3</v>
          </cell>
          <cell r="I453">
            <v>5671</v>
          </cell>
          <cell r="J453">
            <v>2144515.2000000002</v>
          </cell>
          <cell r="K453">
            <v>44658</v>
          </cell>
          <cell r="L453">
            <v>328</v>
          </cell>
          <cell r="M453" t="str">
            <v>INE303A01010</v>
          </cell>
        </row>
        <row r="454">
          <cell r="A454" t="str">
            <v>DIGISPICE</v>
          </cell>
          <cell r="B454" t="str">
            <v>EQ</v>
          </cell>
          <cell r="C454">
            <v>36.5</v>
          </cell>
          <cell r="D454">
            <v>38.65</v>
          </cell>
          <cell r="E454">
            <v>35.4</v>
          </cell>
          <cell r="F454">
            <v>36</v>
          </cell>
          <cell r="G454">
            <v>36.25</v>
          </cell>
          <cell r="H454">
            <v>36.299999999999997</v>
          </cell>
          <cell r="I454">
            <v>262193</v>
          </cell>
          <cell r="J454">
            <v>9650418.0999999996</v>
          </cell>
          <cell r="K454">
            <v>44658</v>
          </cell>
          <cell r="L454">
            <v>1730</v>
          </cell>
          <cell r="M454" t="str">
            <v>INE927C01020</v>
          </cell>
        </row>
        <row r="455">
          <cell r="A455" t="str">
            <v>DIGJAMLMTD</v>
          </cell>
          <cell r="B455" t="str">
            <v>BE</v>
          </cell>
          <cell r="C455">
            <v>190.15</v>
          </cell>
          <cell r="D455">
            <v>198.95</v>
          </cell>
          <cell r="E455">
            <v>187</v>
          </cell>
          <cell r="F455">
            <v>188</v>
          </cell>
          <cell r="G455">
            <v>188.9</v>
          </cell>
          <cell r="H455">
            <v>196.15</v>
          </cell>
          <cell r="I455">
            <v>7457</v>
          </cell>
          <cell r="J455">
            <v>1413909.45</v>
          </cell>
          <cell r="K455">
            <v>44658</v>
          </cell>
          <cell r="L455">
            <v>249</v>
          </cell>
          <cell r="M455" t="str">
            <v>INE731U01028</v>
          </cell>
        </row>
        <row r="456">
          <cell r="A456" t="str">
            <v>DIL</v>
          </cell>
          <cell r="B456" t="str">
            <v>EQ</v>
          </cell>
          <cell r="C456">
            <v>137.1</v>
          </cell>
          <cell r="D456">
            <v>138.69999999999999</v>
          </cell>
          <cell r="E456">
            <v>122.1</v>
          </cell>
          <cell r="F456">
            <v>130.4</v>
          </cell>
          <cell r="G456">
            <v>135</v>
          </cell>
          <cell r="H456">
            <v>135.15</v>
          </cell>
          <cell r="I456">
            <v>9008</v>
          </cell>
          <cell r="J456">
            <v>1188017.55</v>
          </cell>
          <cell r="K456">
            <v>44658</v>
          </cell>
          <cell r="L456">
            <v>251</v>
          </cell>
          <cell r="M456" t="str">
            <v>INE411Y01011</v>
          </cell>
        </row>
        <row r="457">
          <cell r="A457" t="str">
            <v>DISHTV</v>
          </cell>
          <cell r="B457" t="str">
            <v>EQ</v>
          </cell>
          <cell r="C457">
            <v>16.850000000000001</v>
          </cell>
          <cell r="D457">
            <v>18.399999999999999</v>
          </cell>
          <cell r="E457">
            <v>16.75</v>
          </cell>
          <cell r="F457">
            <v>17</v>
          </cell>
          <cell r="G457">
            <v>17.05</v>
          </cell>
          <cell r="H457">
            <v>16.600000000000001</v>
          </cell>
          <cell r="I457">
            <v>13480395</v>
          </cell>
          <cell r="J457">
            <v>235792381.84999999</v>
          </cell>
          <cell r="K457">
            <v>44658</v>
          </cell>
          <cell r="L457">
            <v>12000</v>
          </cell>
          <cell r="M457" t="str">
            <v>INE836F01026</v>
          </cell>
        </row>
        <row r="458">
          <cell r="A458" t="str">
            <v>DIVISLAB</v>
          </cell>
          <cell r="B458" t="str">
            <v>EQ</v>
          </cell>
          <cell r="C458">
            <v>4386.8999999999996</v>
          </cell>
          <cell r="D458">
            <v>4470</v>
          </cell>
          <cell r="E458">
            <v>4386.8999999999996</v>
          </cell>
          <cell r="F458">
            <v>4448.45</v>
          </cell>
          <cell r="G458">
            <v>4460</v>
          </cell>
          <cell r="H458">
            <v>4386.8999999999996</v>
          </cell>
          <cell r="I458">
            <v>387968</v>
          </cell>
          <cell r="J458">
            <v>1717651358.8</v>
          </cell>
          <cell r="K458">
            <v>44658</v>
          </cell>
          <cell r="L458">
            <v>37969</v>
          </cell>
          <cell r="M458" t="str">
            <v>INE361B01024</v>
          </cell>
        </row>
        <row r="459">
          <cell r="A459" t="str">
            <v>DIXON</v>
          </cell>
          <cell r="B459" t="str">
            <v>EQ</v>
          </cell>
          <cell r="C459">
            <v>4579.5</v>
          </cell>
          <cell r="D459">
            <v>4584.95</v>
          </cell>
          <cell r="E459">
            <v>4450</v>
          </cell>
          <cell r="F459">
            <v>4463.3999999999996</v>
          </cell>
          <cell r="G459">
            <v>4459.8999999999996</v>
          </cell>
          <cell r="H459">
            <v>4592.3500000000004</v>
          </cell>
          <cell r="I459">
            <v>284085</v>
          </cell>
          <cell r="J459">
            <v>1283179133.3</v>
          </cell>
          <cell r="K459">
            <v>44658</v>
          </cell>
          <cell r="L459">
            <v>35277</v>
          </cell>
          <cell r="M459" t="str">
            <v>INE935N01020</v>
          </cell>
        </row>
        <row r="460">
          <cell r="A460" t="str">
            <v>DLF</v>
          </cell>
          <cell r="B460" t="str">
            <v>EQ</v>
          </cell>
          <cell r="C460">
            <v>403.9</v>
          </cell>
          <cell r="D460">
            <v>407.5</v>
          </cell>
          <cell r="E460">
            <v>397.4</v>
          </cell>
          <cell r="F460">
            <v>401.25</v>
          </cell>
          <cell r="G460">
            <v>400.8</v>
          </cell>
          <cell r="H460">
            <v>398.05</v>
          </cell>
          <cell r="I460">
            <v>8931310</v>
          </cell>
          <cell r="J460">
            <v>3594129179.3499999</v>
          </cell>
          <cell r="K460">
            <v>44658</v>
          </cell>
          <cell r="L460">
            <v>73236</v>
          </cell>
          <cell r="M460" t="str">
            <v>INE271C01023</v>
          </cell>
        </row>
        <row r="461">
          <cell r="A461" t="str">
            <v>DLINKINDIA</v>
          </cell>
          <cell r="B461" t="str">
            <v>EQ</v>
          </cell>
          <cell r="C461">
            <v>147.65</v>
          </cell>
          <cell r="D461">
            <v>147.85</v>
          </cell>
          <cell r="E461">
            <v>141.4</v>
          </cell>
          <cell r="F461">
            <v>143.25</v>
          </cell>
          <cell r="G461">
            <v>143.6</v>
          </cell>
          <cell r="H461">
            <v>146.44999999999999</v>
          </cell>
          <cell r="I461">
            <v>168696</v>
          </cell>
          <cell r="J461">
            <v>24438281.850000001</v>
          </cell>
          <cell r="K461">
            <v>44658</v>
          </cell>
          <cell r="L461">
            <v>5358</v>
          </cell>
          <cell r="M461" t="str">
            <v>INE250K01012</v>
          </cell>
        </row>
        <row r="462">
          <cell r="A462" t="str">
            <v>DMART</v>
          </cell>
          <cell r="B462" t="str">
            <v>EQ</v>
          </cell>
          <cell r="C462">
            <v>4099.8999999999996</v>
          </cell>
          <cell r="D462">
            <v>4244</v>
          </cell>
          <cell r="E462">
            <v>4092</v>
          </cell>
          <cell r="F462">
            <v>4159.7</v>
          </cell>
          <cell r="G462">
            <v>4149.8999999999996</v>
          </cell>
          <cell r="H462">
            <v>4101.8999999999996</v>
          </cell>
          <cell r="I462">
            <v>979784</v>
          </cell>
          <cell r="J462">
            <v>4108262951.6500001</v>
          </cell>
          <cell r="K462">
            <v>44658</v>
          </cell>
          <cell r="L462">
            <v>96822</v>
          </cell>
          <cell r="M462" t="str">
            <v>INE192R01011</v>
          </cell>
        </row>
        <row r="463">
          <cell r="A463" t="str">
            <v>DNAMEDIA</v>
          </cell>
          <cell r="B463" t="str">
            <v>EQ</v>
          </cell>
          <cell r="C463">
            <v>2.9</v>
          </cell>
          <cell r="D463">
            <v>2.9</v>
          </cell>
          <cell r="E463">
            <v>2.9</v>
          </cell>
          <cell r="F463">
            <v>2.9</v>
          </cell>
          <cell r="G463">
            <v>2.9</v>
          </cell>
          <cell r="H463">
            <v>2.8</v>
          </cell>
          <cell r="I463">
            <v>38599</v>
          </cell>
          <cell r="J463">
            <v>111937.1</v>
          </cell>
          <cell r="K463">
            <v>44658</v>
          </cell>
          <cell r="L463">
            <v>69</v>
          </cell>
          <cell r="M463" t="str">
            <v>INE016M01021</v>
          </cell>
        </row>
        <row r="464">
          <cell r="A464" t="str">
            <v>DODLA</v>
          </cell>
          <cell r="B464" t="str">
            <v>EQ</v>
          </cell>
          <cell r="C464">
            <v>504.9</v>
          </cell>
          <cell r="D464">
            <v>504.9</v>
          </cell>
          <cell r="E464">
            <v>486.7</v>
          </cell>
          <cell r="F464">
            <v>502.5</v>
          </cell>
          <cell r="G464">
            <v>504</v>
          </cell>
          <cell r="H464">
            <v>498.05</v>
          </cell>
          <cell r="I464">
            <v>22815</v>
          </cell>
          <cell r="J464">
            <v>11391863.15</v>
          </cell>
          <cell r="K464">
            <v>44658</v>
          </cell>
          <cell r="L464">
            <v>2625</v>
          </cell>
          <cell r="M464" t="str">
            <v>INE021O01019</v>
          </cell>
        </row>
        <row r="465">
          <cell r="A465" t="str">
            <v>DOLATALGO</v>
          </cell>
          <cell r="B465" t="str">
            <v>EQ</v>
          </cell>
          <cell r="C465">
            <v>92.4</v>
          </cell>
          <cell r="D465">
            <v>92.4</v>
          </cell>
          <cell r="E465">
            <v>88.4</v>
          </cell>
          <cell r="F465">
            <v>89.2</v>
          </cell>
          <cell r="G465">
            <v>89.45</v>
          </cell>
          <cell r="H465">
            <v>91.15</v>
          </cell>
          <cell r="I465">
            <v>236699</v>
          </cell>
          <cell r="J465">
            <v>21424522.399999999</v>
          </cell>
          <cell r="K465">
            <v>44658</v>
          </cell>
          <cell r="L465">
            <v>4334</v>
          </cell>
          <cell r="M465" t="str">
            <v>INE966A01022</v>
          </cell>
        </row>
        <row r="466">
          <cell r="A466" t="str">
            <v>DOLLAR</v>
          </cell>
          <cell r="B466" t="str">
            <v>EQ</v>
          </cell>
          <cell r="C466">
            <v>591.6</v>
          </cell>
          <cell r="D466">
            <v>592</v>
          </cell>
          <cell r="E466">
            <v>570.65</v>
          </cell>
          <cell r="F466">
            <v>575.85</v>
          </cell>
          <cell r="G466">
            <v>578</v>
          </cell>
          <cell r="H466">
            <v>591.6</v>
          </cell>
          <cell r="I466">
            <v>55354</v>
          </cell>
          <cell r="J466">
            <v>32136900.350000001</v>
          </cell>
          <cell r="K466">
            <v>44658</v>
          </cell>
          <cell r="L466">
            <v>3599</v>
          </cell>
          <cell r="M466" t="str">
            <v>INE325C01035</v>
          </cell>
        </row>
        <row r="467">
          <cell r="A467" t="str">
            <v>DONEAR</v>
          </cell>
          <cell r="B467" t="str">
            <v>EQ</v>
          </cell>
          <cell r="C467">
            <v>61.8</v>
          </cell>
          <cell r="D467">
            <v>61.8</v>
          </cell>
          <cell r="E467">
            <v>58.1</v>
          </cell>
          <cell r="F467">
            <v>58.8</v>
          </cell>
          <cell r="G467">
            <v>58.9</v>
          </cell>
          <cell r="H467">
            <v>60.8</v>
          </cell>
          <cell r="I467">
            <v>32772</v>
          </cell>
          <cell r="J467">
            <v>1936896.95</v>
          </cell>
          <cell r="K467">
            <v>44658</v>
          </cell>
          <cell r="L467">
            <v>382</v>
          </cell>
          <cell r="M467" t="str">
            <v>INE668D01028</v>
          </cell>
        </row>
        <row r="468">
          <cell r="A468" t="str">
            <v>DPABHUSHAN</v>
          </cell>
          <cell r="B468" t="str">
            <v>EQ</v>
          </cell>
          <cell r="C468">
            <v>380</v>
          </cell>
          <cell r="D468">
            <v>389</v>
          </cell>
          <cell r="E468">
            <v>379.55</v>
          </cell>
          <cell r="F468">
            <v>382.65</v>
          </cell>
          <cell r="G468">
            <v>384</v>
          </cell>
          <cell r="H468">
            <v>382.95</v>
          </cell>
          <cell r="I468">
            <v>8646</v>
          </cell>
          <cell r="J468">
            <v>3310527.7</v>
          </cell>
          <cell r="K468">
            <v>44658</v>
          </cell>
          <cell r="L468">
            <v>164</v>
          </cell>
          <cell r="M468" t="str">
            <v>INE266Y01019</v>
          </cell>
        </row>
        <row r="469">
          <cell r="A469" t="str">
            <v>DPSCLTD</v>
          </cell>
          <cell r="B469" t="str">
            <v>EQ</v>
          </cell>
          <cell r="C469">
            <v>16.350000000000001</v>
          </cell>
          <cell r="D469">
            <v>16.350000000000001</v>
          </cell>
          <cell r="E469">
            <v>15.2</v>
          </cell>
          <cell r="F469">
            <v>15.2</v>
          </cell>
          <cell r="G469">
            <v>15.2</v>
          </cell>
          <cell r="H469">
            <v>15.95</v>
          </cell>
          <cell r="I469">
            <v>636026</v>
          </cell>
          <cell r="J469">
            <v>9955358.6500000004</v>
          </cell>
          <cell r="K469">
            <v>44658</v>
          </cell>
          <cell r="L469">
            <v>2467</v>
          </cell>
          <cell r="M469" t="str">
            <v>INE360C01024</v>
          </cell>
        </row>
        <row r="470">
          <cell r="A470" t="str">
            <v>DPWIRES</v>
          </cell>
          <cell r="B470" t="str">
            <v>EQ</v>
          </cell>
          <cell r="C470">
            <v>334.9</v>
          </cell>
          <cell r="D470">
            <v>336.05</v>
          </cell>
          <cell r="E470">
            <v>325</v>
          </cell>
          <cell r="F470">
            <v>326</v>
          </cell>
          <cell r="G470">
            <v>326</v>
          </cell>
          <cell r="H470">
            <v>331.45</v>
          </cell>
          <cell r="I470">
            <v>12214</v>
          </cell>
          <cell r="J470">
            <v>4013523.4</v>
          </cell>
          <cell r="K470">
            <v>44658</v>
          </cell>
          <cell r="L470">
            <v>872</v>
          </cell>
          <cell r="M470" t="str">
            <v>INE864X01013</v>
          </cell>
        </row>
        <row r="471">
          <cell r="A471" t="str">
            <v>DREDGECORP</v>
          </cell>
          <cell r="B471" t="str">
            <v>EQ</v>
          </cell>
          <cell r="C471">
            <v>343.9</v>
          </cell>
          <cell r="D471">
            <v>349.8</v>
          </cell>
          <cell r="E471">
            <v>335.15</v>
          </cell>
          <cell r="F471">
            <v>336.7</v>
          </cell>
          <cell r="G471">
            <v>338.4</v>
          </cell>
          <cell r="H471">
            <v>343.05</v>
          </cell>
          <cell r="I471">
            <v>67797</v>
          </cell>
          <cell r="J471">
            <v>23240812.649999999</v>
          </cell>
          <cell r="K471">
            <v>44658</v>
          </cell>
          <cell r="L471">
            <v>2777</v>
          </cell>
          <cell r="M471" t="str">
            <v>INE506A01018</v>
          </cell>
        </row>
        <row r="472">
          <cell r="A472" t="str">
            <v>DRREDDY</v>
          </cell>
          <cell r="B472" t="str">
            <v>EQ</v>
          </cell>
          <cell r="C472">
            <v>4295</v>
          </cell>
          <cell r="D472">
            <v>4357.05</v>
          </cell>
          <cell r="E472">
            <v>4276.75</v>
          </cell>
          <cell r="F472">
            <v>4317.3999999999996</v>
          </cell>
          <cell r="G472">
            <v>4311.5</v>
          </cell>
          <cell r="H472">
            <v>4276.75</v>
          </cell>
          <cell r="I472">
            <v>279402</v>
          </cell>
          <cell r="J472">
            <v>1207424532.05</v>
          </cell>
          <cell r="K472">
            <v>44658</v>
          </cell>
          <cell r="L472">
            <v>32722</v>
          </cell>
          <cell r="M472" t="str">
            <v>INE089A01023</v>
          </cell>
        </row>
        <row r="473">
          <cell r="A473" t="str">
            <v>DSPN50ETF</v>
          </cell>
          <cell r="B473" t="str">
            <v>EQ</v>
          </cell>
          <cell r="C473">
            <v>177.75</v>
          </cell>
          <cell r="D473">
            <v>178.24</v>
          </cell>
          <cell r="E473">
            <v>176.75</v>
          </cell>
          <cell r="F473">
            <v>176.78</v>
          </cell>
          <cell r="G473">
            <v>176.75</v>
          </cell>
          <cell r="H473">
            <v>178.5</v>
          </cell>
          <cell r="I473">
            <v>614</v>
          </cell>
          <cell r="J473">
            <v>109069.5</v>
          </cell>
          <cell r="K473">
            <v>44658</v>
          </cell>
          <cell r="L473">
            <v>36</v>
          </cell>
          <cell r="M473" t="str">
            <v>INF740KA1CL0</v>
          </cell>
        </row>
        <row r="474">
          <cell r="A474" t="str">
            <v>DSPNEWETF</v>
          </cell>
          <cell r="B474" t="str">
            <v>EQ</v>
          </cell>
          <cell r="C474">
            <v>198.05</v>
          </cell>
          <cell r="D474">
            <v>201.5</v>
          </cell>
          <cell r="E474">
            <v>198</v>
          </cell>
          <cell r="F474">
            <v>200.34</v>
          </cell>
          <cell r="G474">
            <v>200.49</v>
          </cell>
          <cell r="H474">
            <v>200.99</v>
          </cell>
          <cell r="I474">
            <v>1370</v>
          </cell>
          <cell r="J474">
            <v>274442.05</v>
          </cell>
          <cell r="K474">
            <v>44658</v>
          </cell>
          <cell r="L474">
            <v>64</v>
          </cell>
          <cell r="M474" t="str">
            <v>INF740KA1QK2</v>
          </cell>
        </row>
        <row r="475">
          <cell r="A475" t="str">
            <v>DSPQ50ETF</v>
          </cell>
          <cell r="B475" t="str">
            <v>EQ</v>
          </cell>
          <cell r="C475">
            <v>170.1</v>
          </cell>
          <cell r="D475">
            <v>172.44</v>
          </cell>
          <cell r="E475">
            <v>170.1</v>
          </cell>
          <cell r="F475">
            <v>171.29</v>
          </cell>
          <cell r="G475">
            <v>171.75</v>
          </cell>
          <cell r="H475">
            <v>171.54</v>
          </cell>
          <cell r="I475">
            <v>4718</v>
          </cell>
          <cell r="J475">
            <v>809862.51</v>
          </cell>
          <cell r="K475">
            <v>44658</v>
          </cell>
          <cell r="L475">
            <v>65</v>
          </cell>
          <cell r="M475" t="str">
            <v>INF740KA1QL0</v>
          </cell>
        </row>
        <row r="476">
          <cell r="A476" t="str">
            <v>DSSL</v>
          </cell>
          <cell r="B476" t="str">
            <v>EQ</v>
          </cell>
          <cell r="C476">
            <v>225.7</v>
          </cell>
          <cell r="D476">
            <v>242</v>
          </cell>
          <cell r="E476">
            <v>225.7</v>
          </cell>
          <cell r="F476">
            <v>231.15</v>
          </cell>
          <cell r="G476">
            <v>233</v>
          </cell>
          <cell r="H476">
            <v>228.45</v>
          </cell>
          <cell r="I476">
            <v>113008</v>
          </cell>
          <cell r="J476">
            <v>26669930.649999999</v>
          </cell>
          <cell r="K476">
            <v>44658</v>
          </cell>
          <cell r="L476">
            <v>4637</v>
          </cell>
          <cell r="M476" t="str">
            <v>INE417B01040</v>
          </cell>
        </row>
        <row r="477">
          <cell r="A477" t="str">
            <v>DTIL</v>
          </cell>
          <cell r="B477" t="str">
            <v>EQ</v>
          </cell>
          <cell r="C477">
            <v>281</v>
          </cell>
          <cell r="D477">
            <v>310</v>
          </cell>
          <cell r="E477">
            <v>278.25</v>
          </cell>
          <cell r="F477">
            <v>301.60000000000002</v>
          </cell>
          <cell r="G477">
            <v>300.89999999999998</v>
          </cell>
          <cell r="H477">
            <v>279.95</v>
          </cell>
          <cell r="I477">
            <v>70346</v>
          </cell>
          <cell r="J477">
            <v>20720876.050000001</v>
          </cell>
          <cell r="K477">
            <v>44658</v>
          </cell>
          <cell r="L477">
            <v>3156</v>
          </cell>
          <cell r="M477" t="str">
            <v>INE341R01014</v>
          </cell>
        </row>
        <row r="478">
          <cell r="A478" t="str">
            <v>DUCON</v>
          </cell>
          <cell r="B478" t="str">
            <v>EQ</v>
          </cell>
          <cell r="C478">
            <v>27.9</v>
          </cell>
          <cell r="D478">
            <v>27.9</v>
          </cell>
          <cell r="E478">
            <v>27.05</v>
          </cell>
          <cell r="F478">
            <v>27.9</v>
          </cell>
          <cell r="G478">
            <v>27.9</v>
          </cell>
          <cell r="H478">
            <v>25.4</v>
          </cell>
          <cell r="I478">
            <v>256948</v>
          </cell>
          <cell r="J478">
            <v>7166647.1500000004</v>
          </cell>
          <cell r="K478">
            <v>44658</v>
          </cell>
          <cell r="L478">
            <v>1017</v>
          </cell>
          <cell r="M478" t="str">
            <v>INE741L01018</v>
          </cell>
        </row>
        <row r="479">
          <cell r="A479" t="str">
            <v>DUGLOBAL</v>
          </cell>
          <cell r="B479" t="str">
            <v>SM</v>
          </cell>
          <cell r="C479">
            <v>367</v>
          </cell>
          <cell r="D479">
            <v>367</v>
          </cell>
          <cell r="E479">
            <v>366.45</v>
          </cell>
          <cell r="F479">
            <v>366.45</v>
          </cell>
          <cell r="G479">
            <v>366.45</v>
          </cell>
          <cell r="H479">
            <v>385.7</v>
          </cell>
          <cell r="I479">
            <v>2000</v>
          </cell>
          <cell r="J479">
            <v>733450</v>
          </cell>
          <cell r="K479">
            <v>44658</v>
          </cell>
          <cell r="L479">
            <v>2</v>
          </cell>
          <cell r="M479" t="str">
            <v>INE0HPK01012</v>
          </cell>
        </row>
        <row r="480">
          <cell r="A480" t="str">
            <v>DVL</v>
          </cell>
          <cell r="B480" t="str">
            <v>EQ</v>
          </cell>
          <cell r="C480">
            <v>259</v>
          </cell>
          <cell r="D480">
            <v>263.75</v>
          </cell>
          <cell r="E480">
            <v>253.5</v>
          </cell>
          <cell r="F480">
            <v>255.8</v>
          </cell>
          <cell r="G480">
            <v>254</v>
          </cell>
          <cell r="H480">
            <v>260.60000000000002</v>
          </cell>
          <cell r="I480">
            <v>25576</v>
          </cell>
          <cell r="J480">
            <v>6618997.4500000002</v>
          </cell>
          <cell r="K480">
            <v>44658</v>
          </cell>
          <cell r="L480">
            <v>1087</v>
          </cell>
          <cell r="M480" t="str">
            <v>INE477B01010</v>
          </cell>
        </row>
        <row r="481">
          <cell r="A481" t="str">
            <v>DWARKESH</v>
          </cell>
          <cell r="B481" t="str">
            <v>EQ</v>
          </cell>
          <cell r="C481">
            <v>142.55000000000001</v>
          </cell>
          <cell r="D481">
            <v>148.44999999999999</v>
          </cell>
          <cell r="E481">
            <v>138</v>
          </cell>
          <cell r="F481">
            <v>142.94999999999999</v>
          </cell>
          <cell r="G481">
            <v>144.5</v>
          </cell>
          <cell r="H481">
            <v>138.80000000000001</v>
          </cell>
          <cell r="I481">
            <v>11938682</v>
          </cell>
          <cell r="J481">
            <v>1726075333.1500001</v>
          </cell>
          <cell r="K481">
            <v>44658</v>
          </cell>
          <cell r="L481">
            <v>78588</v>
          </cell>
          <cell r="M481" t="str">
            <v>INE366A01041</v>
          </cell>
        </row>
        <row r="482">
          <cell r="A482" t="str">
            <v>DYNAMATECH</v>
          </cell>
          <cell r="B482" t="str">
            <v>EQ</v>
          </cell>
          <cell r="C482">
            <v>2270.1</v>
          </cell>
          <cell r="D482">
            <v>2499</v>
          </cell>
          <cell r="E482">
            <v>2249.65</v>
          </cell>
          <cell r="F482">
            <v>2383.4499999999998</v>
          </cell>
          <cell r="G482">
            <v>2399</v>
          </cell>
          <cell r="H482">
            <v>2270.1</v>
          </cell>
          <cell r="I482">
            <v>38647</v>
          </cell>
          <cell r="J482">
            <v>93823217.450000003</v>
          </cell>
          <cell r="K482">
            <v>44658</v>
          </cell>
          <cell r="L482">
            <v>7315</v>
          </cell>
          <cell r="M482" t="str">
            <v>INE221B01012</v>
          </cell>
        </row>
        <row r="483">
          <cell r="A483" t="str">
            <v>DYNAMIC</v>
          </cell>
          <cell r="B483" t="str">
            <v>SM</v>
          </cell>
          <cell r="C483">
            <v>14.85</v>
          </cell>
          <cell r="D483">
            <v>15.5</v>
          </cell>
          <cell r="E483">
            <v>14.85</v>
          </cell>
          <cell r="F483">
            <v>15.3</v>
          </cell>
          <cell r="G483">
            <v>15.5</v>
          </cell>
          <cell r="H483">
            <v>15.5</v>
          </cell>
          <cell r="I483">
            <v>20000</v>
          </cell>
          <cell r="J483">
            <v>303900</v>
          </cell>
          <cell r="K483">
            <v>44658</v>
          </cell>
          <cell r="L483">
            <v>10</v>
          </cell>
          <cell r="M483" t="str">
            <v>INE0DZ701010</v>
          </cell>
        </row>
        <row r="484">
          <cell r="A484" t="str">
            <v>DYNPRO</v>
          </cell>
          <cell r="B484" t="str">
            <v>EQ</v>
          </cell>
          <cell r="C484">
            <v>660</v>
          </cell>
          <cell r="D484">
            <v>671.95</v>
          </cell>
          <cell r="E484">
            <v>620.29999999999995</v>
          </cell>
          <cell r="F484">
            <v>627.6</v>
          </cell>
          <cell r="G484">
            <v>626.20000000000005</v>
          </cell>
          <cell r="H484">
            <v>652.1</v>
          </cell>
          <cell r="I484">
            <v>43174</v>
          </cell>
          <cell r="J484">
            <v>27877044.199999999</v>
          </cell>
          <cell r="K484">
            <v>44658</v>
          </cell>
          <cell r="L484">
            <v>4022</v>
          </cell>
          <cell r="M484" t="str">
            <v>INE256H01015</v>
          </cell>
        </row>
        <row r="485">
          <cell r="A485" t="str">
            <v>E2E</v>
          </cell>
          <cell r="B485" t="str">
            <v>SM</v>
          </cell>
          <cell r="C485">
            <v>125</v>
          </cell>
          <cell r="D485">
            <v>125</v>
          </cell>
          <cell r="E485">
            <v>124</v>
          </cell>
          <cell r="F485">
            <v>124</v>
          </cell>
          <cell r="G485">
            <v>124</v>
          </cell>
          <cell r="H485">
            <v>125.5</v>
          </cell>
          <cell r="I485">
            <v>8000</v>
          </cell>
          <cell r="J485">
            <v>998000</v>
          </cell>
          <cell r="K485">
            <v>44658</v>
          </cell>
          <cell r="L485">
            <v>4</v>
          </cell>
          <cell r="M485" t="str">
            <v>INE255Z01019</v>
          </cell>
        </row>
        <row r="486">
          <cell r="A486" t="str">
            <v>EASEMYTRIP</v>
          </cell>
          <cell r="B486" t="str">
            <v>EQ</v>
          </cell>
          <cell r="C486">
            <v>409</v>
          </cell>
          <cell r="D486">
            <v>430.05</v>
          </cell>
          <cell r="E486">
            <v>408.8</v>
          </cell>
          <cell r="F486">
            <v>426.4</v>
          </cell>
          <cell r="G486">
            <v>427.75</v>
          </cell>
          <cell r="H486">
            <v>409.6</v>
          </cell>
          <cell r="I486">
            <v>6330127</v>
          </cell>
          <cell r="J486">
            <v>2697203876.25</v>
          </cell>
          <cell r="K486">
            <v>44658</v>
          </cell>
          <cell r="L486">
            <v>68125</v>
          </cell>
          <cell r="M486" t="str">
            <v>INE07O001018</v>
          </cell>
        </row>
        <row r="487">
          <cell r="A487" t="str">
            <v>EASTSILK</v>
          </cell>
          <cell r="B487" t="str">
            <v>EQ</v>
          </cell>
          <cell r="C487">
            <v>8</v>
          </cell>
          <cell r="D487">
            <v>8.0500000000000007</v>
          </cell>
          <cell r="E487">
            <v>7.35</v>
          </cell>
          <cell r="F487">
            <v>7.35</v>
          </cell>
          <cell r="G487">
            <v>7.4</v>
          </cell>
          <cell r="H487">
            <v>7.7</v>
          </cell>
          <cell r="I487">
            <v>214934</v>
          </cell>
          <cell r="J487">
            <v>1634454.95</v>
          </cell>
          <cell r="K487">
            <v>44658</v>
          </cell>
          <cell r="L487">
            <v>582</v>
          </cell>
          <cell r="M487" t="str">
            <v>INE962C01027</v>
          </cell>
        </row>
        <row r="488">
          <cell r="A488" t="str">
            <v>EASUNREYRL</v>
          </cell>
          <cell r="B488" t="str">
            <v>BZ</v>
          </cell>
          <cell r="C488">
            <v>3.15</v>
          </cell>
          <cell r="D488">
            <v>3.15</v>
          </cell>
          <cell r="E488">
            <v>3.15</v>
          </cell>
          <cell r="F488">
            <v>3.15</v>
          </cell>
          <cell r="G488">
            <v>3.15</v>
          </cell>
          <cell r="H488">
            <v>3</v>
          </cell>
          <cell r="I488">
            <v>23820</v>
          </cell>
          <cell r="J488">
            <v>75033</v>
          </cell>
          <cell r="K488">
            <v>44658</v>
          </cell>
          <cell r="L488">
            <v>35</v>
          </cell>
          <cell r="M488" t="str">
            <v>INE268C01029</v>
          </cell>
        </row>
        <row r="489">
          <cell r="A489" t="str">
            <v>EBANK</v>
          </cell>
          <cell r="B489" t="str">
            <v>EQ</v>
          </cell>
          <cell r="C489">
            <v>4200</v>
          </cell>
          <cell r="D489">
            <v>4200</v>
          </cell>
          <cell r="E489">
            <v>3875.01</v>
          </cell>
          <cell r="F489">
            <v>4040</v>
          </cell>
          <cell r="G489">
            <v>4040</v>
          </cell>
          <cell r="H489">
            <v>3900</v>
          </cell>
          <cell r="I489">
            <v>29</v>
          </cell>
          <cell r="J489">
            <v>118013.89</v>
          </cell>
          <cell r="K489">
            <v>44658</v>
          </cell>
          <cell r="L489">
            <v>12</v>
          </cell>
          <cell r="M489" t="str">
            <v>INF754K01EL1</v>
          </cell>
        </row>
        <row r="490">
          <cell r="A490" t="str">
            <v>EBBETF0423</v>
          </cell>
          <cell r="B490" t="str">
            <v>EQ</v>
          </cell>
          <cell r="C490">
            <v>1170</v>
          </cell>
          <cell r="D490">
            <v>1174.49</v>
          </cell>
          <cell r="E490">
            <v>1165.0999999999999</v>
          </cell>
          <cell r="F490">
            <v>1174.48</v>
          </cell>
          <cell r="G490">
            <v>1174.49</v>
          </cell>
          <cell r="H490">
            <v>1175</v>
          </cell>
          <cell r="I490">
            <v>3426</v>
          </cell>
          <cell r="J490">
            <v>4014227.79</v>
          </cell>
          <cell r="K490">
            <v>44658</v>
          </cell>
          <cell r="L490">
            <v>70</v>
          </cell>
          <cell r="M490" t="str">
            <v>INF754K01KN4</v>
          </cell>
        </row>
        <row r="491">
          <cell r="A491" t="str">
            <v>EBBETF0425</v>
          </cell>
          <cell r="B491" t="str">
            <v>EQ</v>
          </cell>
          <cell r="C491">
            <v>1090.5</v>
          </cell>
          <cell r="D491">
            <v>1090.5</v>
          </cell>
          <cell r="E491">
            <v>1088.06</v>
          </cell>
          <cell r="F491">
            <v>1090.18</v>
          </cell>
          <cell r="G491">
            <v>1090.24</v>
          </cell>
          <cell r="H491">
            <v>1089.8</v>
          </cell>
          <cell r="I491">
            <v>7501</v>
          </cell>
          <cell r="J491">
            <v>8175209.9299999997</v>
          </cell>
          <cell r="K491">
            <v>44658</v>
          </cell>
          <cell r="L491">
            <v>68</v>
          </cell>
          <cell r="M491" t="str">
            <v>INF754K01LD3</v>
          </cell>
        </row>
        <row r="492">
          <cell r="A492" t="str">
            <v>EBBETF0430</v>
          </cell>
          <cell r="B492" t="str">
            <v>EQ</v>
          </cell>
          <cell r="C492">
            <v>1214.8</v>
          </cell>
          <cell r="D492">
            <v>1214.8</v>
          </cell>
          <cell r="E492">
            <v>1202</v>
          </cell>
          <cell r="F492">
            <v>1206.79</v>
          </cell>
          <cell r="G492">
            <v>1205.03</v>
          </cell>
          <cell r="H492">
            <v>1208.8599999999999</v>
          </cell>
          <cell r="I492">
            <v>9792</v>
          </cell>
          <cell r="J492">
            <v>11830551.15</v>
          </cell>
          <cell r="K492">
            <v>44658</v>
          </cell>
          <cell r="L492">
            <v>357</v>
          </cell>
          <cell r="M492" t="str">
            <v>INF754K01KO2</v>
          </cell>
        </row>
        <row r="493">
          <cell r="A493" t="str">
            <v>EBBETF0431</v>
          </cell>
          <cell r="B493" t="str">
            <v>EQ</v>
          </cell>
          <cell r="C493">
            <v>1078.5</v>
          </cell>
          <cell r="D493">
            <v>1078.99</v>
          </cell>
          <cell r="E493">
            <v>1075</v>
          </cell>
          <cell r="F493">
            <v>1078.94</v>
          </cell>
          <cell r="G493">
            <v>1078.99</v>
          </cell>
          <cell r="H493">
            <v>1078.5</v>
          </cell>
          <cell r="I493">
            <v>5374</v>
          </cell>
          <cell r="J493">
            <v>5794467.3600000003</v>
          </cell>
          <cell r="K493">
            <v>44658</v>
          </cell>
          <cell r="L493">
            <v>73</v>
          </cell>
          <cell r="M493" t="str">
            <v>INF754K01LE1</v>
          </cell>
        </row>
        <row r="494">
          <cell r="A494" t="str">
            <v>ECLERX</v>
          </cell>
          <cell r="B494" t="str">
            <v>EQ</v>
          </cell>
          <cell r="C494">
            <v>2530.5500000000002</v>
          </cell>
          <cell r="D494">
            <v>2553.85</v>
          </cell>
          <cell r="E494">
            <v>2459.35</v>
          </cell>
          <cell r="F494">
            <v>2490.25</v>
          </cell>
          <cell r="G494">
            <v>2489</v>
          </cell>
          <cell r="H494">
            <v>2493.15</v>
          </cell>
          <cell r="I494">
            <v>50060</v>
          </cell>
          <cell r="J494">
            <v>125662255</v>
          </cell>
          <cell r="K494">
            <v>44658</v>
          </cell>
          <cell r="L494">
            <v>8639</v>
          </cell>
          <cell r="M494" t="str">
            <v>INE738I01010</v>
          </cell>
        </row>
        <row r="495">
          <cell r="A495" t="str">
            <v>ECLFINANCE</v>
          </cell>
          <cell r="B495" t="str">
            <v>NG</v>
          </cell>
          <cell r="C495">
            <v>989</v>
          </cell>
          <cell r="D495">
            <v>989</v>
          </cell>
          <cell r="E495">
            <v>980</v>
          </cell>
          <cell r="F495">
            <v>988.5</v>
          </cell>
          <cell r="G495">
            <v>988.5</v>
          </cell>
          <cell r="H495">
            <v>987.36</v>
          </cell>
          <cell r="I495">
            <v>344</v>
          </cell>
          <cell r="J495">
            <v>339103.38</v>
          </cell>
          <cell r="K495">
            <v>44658</v>
          </cell>
          <cell r="L495">
            <v>16</v>
          </cell>
          <cell r="M495" t="str">
            <v>INE804I075Y4</v>
          </cell>
        </row>
        <row r="496">
          <cell r="A496" t="str">
            <v>ECLFINANCE</v>
          </cell>
          <cell r="B496" t="str">
            <v>NH</v>
          </cell>
          <cell r="C496">
            <v>1380.25</v>
          </cell>
          <cell r="D496">
            <v>1380.25</v>
          </cell>
          <cell r="E496">
            <v>1380.25</v>
          </cell>
          <cell r="F496">
            <v>1380.25</v>
          </cell>
          <cell r="G496">
            <v>1380.25</v>
          </cell>
          <cell r="H496">
            <v>1380</v>
          </cell>
          <cell r="I496">
            <v>200</v>
          </cell>
          <cell r="J496">
            <v>276050</v>
          </cell>
          <cell r="K496">
            <v>44658</v>
          </cell>
          <cell r="L496">
            <v>2</v>
          </cell>
          <cell r="M496" t="str">
            <v>INE804I076Y2</v>
          </cell>
        </row>
        <row r="497">
          <cell r="A497" t="str">
            <v>ECLFINANCE</v>
          </cell>
          <cell r="B497" t="str">
            <v>NJ</v>
          </cell>
          <cell r="C497">
            <v>940.15</v>
          </cell>
          <cell r="D497">
            <v>969.99</v>
          </cell>
          <cell r="E497">
            <v>940</v>
          </cell>
          <cell r="F497">
            <v>961.33</v>
          </cell>
          <cell r="G497">
            <v>962</v>
          </cell>
          <cell r="H497">
            <v>964.99</v>
          </cell>
          <cell r="I497">
            <v>537</v>
          </cell>
          <cell r="J497">
            <v>516133.37</v>
          </cell>
          <cell r="K497">
            <v>44658</v>
          </cell>
          <cell r="L497">
            <v>21</v>
          </cell>
          <cell r="M497" t="str">
            <v>INE804I078Y8</v>
          </cell>
        </row>
        <row r="498">
          <cell r="A498" t="str">
            <v>ECLFINANCE</v>
          </cell>
          <cell r="B498" t="str">
            <v>NK</v>
          </cell>
          <cell r="C498">
            <v>963</v>
          </cell>
          <cell r="D498">
            <v>975</v>
          </cell>
          <cell r="E498">
            <v>963</v>
          </cell>
          <cell r="F498">
            <v>969</v>
          </cell>
          <cell r="G498">
            <v>969</v>
          </cell>
          <cell r="H498">
            <v>965.8</v>
          </cell>
          <cell r="I498">
            <v>297</v>
          </cell>
          <cell r="J498">
            <v>287520</v>
          </cell>
          <cell r="K498">
            <v>44658</v>
          </cell>
          <cell r="L498">
            <v>7</v>
          </cell>
          <cell r="M498" t="str">
            <v>INE804I079Y6</v>
          </cell>
        </row>
        <row r="499">
          <cell r="A499" t="str">
            <v>ECLFINANCE</v>
          </cell>
          <cell r="B499" t="str">
            <v>NO</v>
          </cell>
          <cell r="C499">
            <v>997</v>
          </cell>
          <cell r="D499">
            <v>1000</v>
          </cell>
          <cell r="E499">
            <v>990</v>
          </cell>
          <cell r="F499">
            <v>999.99</v>
          </cell>
          <cell r="G499">
            <v>999.99</v>
          </cell>
          <cell r="H499">
            <v>998.92</v>
          </cell>
          <cell r="I499">
            <v>1018</v>
          </cell>
          <cell r="J499">
            <v>1017263.76</v>
          </cell>
          <cell r="K499">
            <v>44658</v>
          </cell>
          <cell r="L499">
            <v>17</v>
          </cell>
          <cell r="M499" t="str">
            <v>INE804I077Z7</v>
          </cell>
        </row>
        <row r="500">
          <cell r="A500" t="str">
            <v>ECLFINANCE</v>
          </cell>
          <cell r="B500" t="str">
            <v>NP</v>
          </cell>
          <cell r="C500">
            <v>1019.48</v>
          </cell>
          <cell r="D500">
            <v>1019.48</v>
          </cell>
          <cell r="E500">
            <v>1005.67</v>
          </cell>
          <cell r="F500">
            <v>1016.85</v>
          </cell>
          <cell r="G500">
            <v>1015.01</v>
          </cell>
          <cell r="H500">
            <v>1012.27</v>
          </cell>
          <cell r="I500">
            <v>443</v>
          </cell>
          <cell r="J500">
            <v>449011.03</v>
          </cell>
          <cell r="K500">
            <v>44658</v>
          </cell>
          <cell r="L500">
            <v>11</v>
          </cell>
          <cell r="M500" t="str">
            <v>INE804I078Z5</v>
          </cell>
        </row>
        <row r="501">
          <cell r="A501" t="str">
            <v>ECLFINANCE</v>
          </cell>
          <cell r="B501" t="str">
            <v>NQ</v>
          </cell>
          <cell r="C501">
            <v>1360</v>
          </cell>
          <cell r="D501">
            <v>1360</v>
          </cell>
          <cell r="E501">
            <v>1355</v>
          </cell>
          <cell r="F501">
            <v>1355</v>
          </cell>
          <cell r="G501">
            <v>1355</v>
          </cell>
          <cell r="H501">
            <v>1356</v>
          </cell>
          <cell r="I501">
            <v>400</v>
          </cell>
          <cell r="J501">
            <v>543000</v>
          </cell>
          <cell r="K501">
            <v>44658</v>
          </cell>
          <cell r="L501">
            <v>7</v>
          </cell>
          <cell r="M501" t="str">
            <v>INE804I079Z3</v>
          </cell>
        </row>
        <row r="502">
          <cell r="A502" t="str">
            <v>ECLFINANCE</v>
          </cell>
          <cell r="B502" t="str">
            <v>NR</v>
          </cell>
          <cell r="C502">
            <v>1045</v>
          </cell>
          <cell r="D502">
            <v>1045</v>
          </cell>
          <cell r="E502">
            <v>1018.1</v>
          </cell>
          <cell r="F502">
            <v>1018.4</v>
          </cell>
          <cell r="G502">
            <v>1018.4</v>
          </cell>
          <cell r="H502">
            <v>1020</v>
          </cell>
          <cell r="I502">
            <v>177</v>
          </cell>
          <cell r="J502">
            <v>181303.3</v>
          </cell>
          <cell r="K502">
            <v>44658</v>
          </cell>
          <cell r="L502">
            <v>9</v>
          </cell>
          <cell r="M502" t="str">
            <v>INE804IA7014</v>
          </cell>
        </row>
        <row r="503">
          <cell r="A503" t="str">
            <v>ECLFINANCE</v>
          </cell>
          <cell r="B503" t="str">
            <v>NS</v>
          </cell>
          <cell r="C503">
            <v>1005</v>
          </cell>
          <cell r="D503">
            <v>1005</v>
          </cell>
          <cell r="E503">
            <v>1001</v>
          </cell>
          <cell r="F503">
            <v>1001</v>
          </cell>
          <cell r="G503">
            <v>1001</v>
          </cell>
          <cell r="H503">
            <v>997</v>
          </cell>
          <cell r="I503">
            <v>63</v>
          </cell>
          <cell r="J503">
            <v>63127</v>
          </cell>
          <cell r="K503">
            <v>44658</v>
          </cell>
          <cell r="L503">
            <v>4</v>
          </cell>
          <cell r="M503" t="str">
            <v>INE804IA7022</v>
          </cell>
        </row>
        <row r="504">
          <cell r="A504" t="str">
            <v>EDELWEISS</v>
          </cell>
          <cell r="B504" t="str">
            <v>EQ</v>
          </cell>
          <cell r="C504">
            <v>61.4</v>
          </cell>
          <cell r="D504">
            <v>62.2</v>
          </cell>
          <cell r="E504">
            <v>60.25</v>
          </cell>
          <cell r="F504">
            <v>61.1</v>
          </cell>
          <cell r="G504">
            <v>60.95</v>
          </cell>
          <cell r="H504">
            <v>60.95</v>
          </cell>
          <cell r="I504">
            <v>3340014</v>
          </cell>
          <cell r="J504">
            <v>204202747.80000001</v>
          </cell>
          <cell r="K504">
            <v>44658</v>
          </cell>
          <cell r="L504">
            <v>13605</v>
          </cell>
          <cell r="M504" t="str">
            <v>INE532F01054</v>
          </cell>
        </row>
        <row r="505">
          <cell r="A505" t="str">
            <v>EDUCOMP</v>
          </cell>
          <cell r="B505" t="str">
            <v>BZ</v>
          </cell>
          <cell r="C505">
            <v>4.3</v>
          </cell>
          <cell r="D505">
            <v>4.3</v>
          </cell>
          <cell r="E505">
            <v>4.3</v>
          </cell>
          <cell r="F505">
            <v>4.3</v>
          </cell>
          <cell r="G505">
            <v>4.3</v>
          </cell>
          <cell r="H505">
            <v>4.0999999999999996</v>
          </cell>
          <cell r="I505">
            <v>20456</v>
          </cell>
          <cell r="J505">
            <v>87960.8</v>
          </cell>
          <cell r="K505">
            <v>44658</v>
          </cell>
          <cell r="L505">
            <v>44</v>
          </cell>
          <cell r="M505" t="str">
            <v>INE216H01027</v>
          </cell>
        </row>
        <row r="506">
          <cell r="A506" t="str">
            <v>EHFLNCD</v>
          </cell>
          <cell r="B506" t="str">
            <v>N5</v>
          </cell>
          <cell r="C506">
            <v>989.68</v>
          </cell>
          <cell r="D506">
            <v>995</v>
          </cell>
          <cell r="E506">
            <v>989.68</v>
          </cell>
          <cell r="F506">
            <v>995</v>
          </cell>
          <cell r="G506">
            <v>995</v>
          </cell>
          <cell r="H506">
            <v>989.68</v>
          </cell>
          <cell r="I506">
            <v>75</v>
          </cell>
          <cell r="J506">
            <v>74492</v>
          </cell>
          <cell r="K506">
            <v>44658</v>
          </cell>
          <cell r="L506">
            <v>2</v>
          </cell>
          <cell r="M506" t="str">
            <v>INE530L07210</v>
          </cell>
        </row>
        <row r="507">
          <cell r="A507" t="str">
            <v>EHFLNCD</v>
          </cell>
          <cell r="B507" t="str">
            <v>N6</v>
          </cell>
          <cell r="C507">
            <v>1020</v>
          </cell>
          <cell r="D507">
            <v>1020</v>
          </cell>
          <cell r="E507">
            <v>995</v>
          </cell>
          <cell r="F507">
            <v>1015</v>
          </cell>
          <cell r="G507">
            <v>1015</v>
          </cell>
          <cell r="H507">
            <v>1001.25</v>
          </cell>
          <cell r="I507">
            <v>1050</v>
          </cell>
          <cell r="J507">
            <v>1057474.5</v>
          </cell>
          <cell r="K507">
            <v>44658</v>
          </cell>
          <cell r="L507">
            <v>16</v>
          </cell>
          <cell r="M507" t="str">
            <v>INE530L07228</v>
          </cell>
        </row>
        <row r="508">
          <cell r="A508" t="str">
            <v>EHFLNCD</v>
          </cell>
          <cell r="B508" t="str">
            <v>N7</v>
          </cell>
          <cell r="C508">
            <v>1600</v>
          </cell>
          <cell r="D508">
            <v>1600</v>
          </cell>
          <cell r="E508">
            <v>1600</v>
          </cell>
          <cell r="F508">
            <v>1600</v>
          </cell>
          <cell r="G508">
            <v>1600</v>
          </cell>
          <cell r="H508">
            <v>1500.01</v>
          </cell>
          <cell r="I508">
            <v>76</v>
          </cell>
          <cell r="J508">
            <v>121600</v>
          </cell>
          <cell r="K508">
            <v>44658</v>
          </cell>
          <cell r="L508">
            <v>1</v>
          </cell>
          <cell r="M508" t="str">
            <v>INE530L07236</v>
          </cell>
        </row>
        <row r="509">
          <cell r="A509" t="str">
            <v>EICHERMOT</v>
          </cell>
          <cell r="B509" t="str">
            <v>EQ</v>
          </cell>
          <cell r="C509">
            <v>2523</v>
          </cell>
          <cell r="D509">
            <v>2577.9</v>
          </cell>
          <cell r="E509">
            <v>2512</v>
          </cell>
          <cell r="F509">
            <v>2538.4</v>
          </cell>
          <cell r="G509">
            <v>2544</v>
          </cell>
          <cell r="H509">
            <v>2530.6999999999998</v>
          </cell>
          <cell r="I509">
            <v>451071</v>
          </cell>
          <cell r="J509">
            <v>1150338956.05</v>
          </cell>
          <cell r="K509">
            <v>44658</v>
          </cell>
          <cell r="L509">
            <v>30175</v>
          </cell>
          <cell r="M509" t="str">
            <v>INE066A01021</v>
          </cell>
        </row>
        <row r="510">
          <cell r="A510" t="str">
            <v>EIDPARRY</v>
          </cell>
          <cell r="B510" t="str">
            <v>EQ</v>
          </cell>
          <cell r="C510">
            <v>465</v>
          </cell>
          <cell r="D510">
            <v>484.45</v>
          </cell>
          <cell r="E510">
            <v>465</v>
          </cell>
          <cell r="F510">
            <v>475.15</v>
          </cell>
          <cell r="G510">
            <v>477.2</v>
          </cell>
          <cell r="H510">
            <v>464.35</v>
          </cell>
          <cell r="I510">
            <v>786930</v>
          </cell>
          <cell r="J510">
            <v>375368460.10000002</v>
          </cell>
          <cell r="K510">
            <v>44658</v>
          </cell>
          <cell r="L510">
            <v>22444</v>
          </cell>
          <cell r="M510" t="str">
            <v>INE126A01031</v>
          </cell>
        </row>
        <row r="511">
          <cell r="A511" t="str">
            <v>EIFFL</v>
          </cell>
          <cell r="B511" t="str">
            <v>EQ</v>
          </cell>
          <cell r="C511">
            <v>115.05</v>
          </cell>
          <cell r="D511">
            <v>120.1</v>
          </cell>
          <cell r="E511">
            <v>114.55</v>
          </cell>
          <cell r="F511">
            <v>114.95</v>
          </cell>
          <cell r="G511">
            <v>114.75</v>
          </cell>
          <cell r="H511">
            <v>119</v>
          </cell>
          <cell r="I511">
            <v>6029</v>
          </cell>
          <cell r="J511">
            <v>705225.2</v>
          </cell>
          <cell r="K511">
            <v>44658</v>
          </cell>
          <cell r="L511">
            <v>247</v>
          </cell>
          <cell r="M511" t="str">
            <v>INE546V01010</v>
          </cell>
        </row>
        <row r="512">
          <cell r="A512" t="str">
            <v>EIHAHOTELS</v>
          </cell>
          <cell r="B512" t="str">
            <v>EQ</v>
          </cell>
          <cell r="C512">
            <v>485.1</v>
          </cell>
          <cell r="D512">
            <v>485.1</v>
          </cell>
          <cell r="E512">
            <v>465.5</v>
          </cell>
          <cell r="F512">
            <v>471.45</v>
          </cell>
          <cell r="G512">
            <v>471.9</v>
          </cell>
          <cell r="H512">
            <v>485.25</v>
          </cell>
          <cell r="I512">
            <v>54717</v>
          </cell>
          <cell r="J512">
            <v>25999960.850000001</v>
          </cell>
          <cell r="K512">
            <v>44658</v>
          </cell>
          <cell r="L512">
            <v>3755</v>
          </cell>
          <cell r="M512" t="str">
            <v>INE276C01014</v>
          </cell>
        </row>
        <row r="513">
          <cell r="A513" t="str">
            <v>EIHOTEL</v>
          </cell>
          <cell r="B513" t="str">
            <v>EQ</v>
          </cell>
          <cell r="C513">
            <v>167.4</v>
          </cell>
          <cell r="D513">
            <v>168</v>
          </cell>
          <cell r="E513">
            <v>161.05000000000001</v>
          </cell>
          <cell r="F513">
            <v>162.1</v>
          </cell>
          <cell r="G513">
            <v>162.55000000000001</v>
          </cell>
          <cell r="H513">
            <v>166.55</v>
          </cell>
          <cell r="I513">
            <v>552427</v>
          </cell>
          <cell r="J513">
            <v>90894712.549999997</v>
          </cell>
          <cell r="K513">
            <v>44658</v>
          </cell>
          <cell r="L513">
            <v>7260</v>
          </cell>
          <cell r="M513" t="str">
            <v>INE230A01023</v>
          </cell>
        </row>
        <row r="514">
          <cell r="A514" t="str">
            <v>EIMCOELECO</v>
          </cell>
          <cell r="B514" t="str">
            <v>EQ</v>
          </cell>
          <cell r="C514">
            <v>352.95</v>
          </cell>
          <cell r="D514">
            <v>362.45</v>
          </cell>
          <cell r="E514">
            <v>340.7</v>
          </cell>
          <cell r="F514">
            <v>356.5</v>
          </cell>
          <cell r="G514">
            <v>358</v>
          </cell>
          <cell r="H514">
            <v>353.15</v>
          </cell>
          <cell r="I514">
            <v>11286</v>
          </cell>
          <cell r="J514">
            <v>3966074.75</v>
          </cell>
          <cell r="K514">
            <v>44658</v>
          </cell>
          <cell r="L514">
            <v>779</v>
          </cell>
          <cell r="M514" t="str">
            <v>INE158B01016</v>
          </cell>
        </row>
        <row r="515">
          <cell r="A515" t="str">
            <v>EKC</v>
          </cell>
          <cell r="B515" t="str">
            <v>EQ</v>
          </cell>
          <cell r="C515">
            <v>226.4</v>
          </cell>
          <cell r="D515">
            <v>235</v>
          </cell>
          <cell r="E515">
            <v>225.5</v>
          </cell>
          <cell r="F515">
            <v>229.6</v>
          </cell>
          <cell r="G515">
            <v>229.4</v>
          </cell>
          <cell r="H515">
            <v>224.95</v>
          </cell>
          <cell r="I515">
            <v>269906</v>
          </cell>
          <cell r="J515">
            <v>62387240.450000003</v>
          </cell>
          <cell r="K515">
            <v>44658</v>
          </cell>
          <cell r="L515">
            <v>4320</v>
          </cell>
          <cell r="M515" t="str">
            <v>INE184H01027</v>
          </cell>
        </row>
        <row r="516">
          <cell r="A516" t="str">
            <v>ELECON</v>
          </cell>
          <cell r="B516" t="str">
            <v>EQ</v>
          </cell>
          <cell r="C516">
            <v>178</v>
          </cell>
          <cell r="D516">
            <v>180.7</v>
          </cell>
          <cell r="E516">
            <v>172.5</v>
          </cell>
          <cell r="F516">
            <v>173.55</v>
          </cell>
          <cell r="G516">
            <v>173.95</v>
          </cell>
          <cell r="H516">
            <v>179.25</v>
          </cell>
          <cell r="I516">
            <v>432141</v>
          </cell>
          <cell r="J516">
            <v>76412117.599999994</v>
          </cell>
          <cell r="K516">
            <v>44658</v>
          </cell>
          <cell r="L516">
            <v>6742</v>
          </cell>
          <cell r="M516" t="str">
            <v>INE205B01023</v>
          </cell>
        </row>
        <row r="517">
          <cell r="A517" t="str">
            <v>ELECTCAST</v>
          </cell>
          <cell r="B517" t="str">
            <v>EQ</v>
          </cell>
          <cell r="C517">
            <v>45.5</v>
          </cell>
          <cell r="D517">
            <v>45.85</v>
          </cell>
          <cell r="E517">
            <v>44.1</v>
          </cell>
          <cell r="F517">
            <v>44.5</v>
          </cell>
          <cell r="G517">
            <v>44.5</v>
          </cell>
          <cell r="H517">
            <v>46.3</v>
          </cell>
          <cell r="I517">
            <v>2153037</v>
          </cell>
          <cell r="J517">
            <v>96853537.400000006</v>
          </cell>
          <cell r="K517">
            <v>44658</v>
          </cell>
          <cell r="L517">
            <v>6816</v>
          </cell>
          <cell r="M517" t="str">
            <v>INE086A01029</v>
          </cell>
        </row>
        <row r="518">
          <cell r="A518" t="str">
            <v>ELECTHERM</v>
          </cell>
          <cell r="B518" t="str">
            <v>EQ</v>
          </cell>
          <cell r="C518">
            <v>128.69999999999999</v>
          </cell>
          <cell r="D518">
            <v>130.19999999999999</v>
          </cell>
          <cell r="E518">
            <v>119.2</v>
          </cell>
          <cell r="F518">
            <v>125.45</v>
          </cell>
          <cell r="G518">
            <v>124.25</v>
          </cell>
          <cell r="H518">
            <v>126.7</v>
          </cell>
          <cell r="I518">
            <v>47260</v>
          </cell>
          <cell r="J518">
            <v>5922909.6500000004</v>
          </cell>
          <cell r="K518">
            <v>44658</v>
          </cell>
          <cell r="L518">
            <v>1649</v>
          </cell>
          <cell r="M518" t="str">
            <v>INE822G01016</v>
          </cell>
        </row>
        <row r="519">
          <cell r="A519" t="str">
            <v>ELGIEQUIP</v>
          </cell>
          <cell r="B519" t="str">
            <v>EQ</v>
          </cell>
          <cell r="C519">
            <v>312</v>
          </cell>
          <cell r="D519">
            <v>314.89999999999998</v>
          </cell>
          <cell r="E519">
            <v>301</v>
          </cell>
          <cell r="F519">
            <v>304.14999999999998</v>
          </cell>
          <cell r="G519">
            <v>305</v>
          </cell>
          <cell r="H519">
            <v>309.05</v>
          </cell>
          <cell r="I519">
            <v>570780</v>
          </cell>
          <cell r="J519">
            <v>175196033.40000001</v>
          </cell>
          <cell r="K519">
            <v>44658</v>
          </cell>
          <cell r="L519">
            <v>21499</v>
          </cell>
          <cell r="M519" t="str">
            <v>INE285A01027</v>
          </cell>
        </row>
        <row r="520">
          <cell r="A520" t="str">
            <v>ELGIRUBCO</v>
          </cell>
          <cell r="B520" t="str">
            <v>BE</v>
          </cell>
          <cell r="C520">
            <v>40.9</v>
          </cell>
          <cell r="D520">
            <v>41.45</v>
          </cell>
          <cell r="E520">
            <v>39</v>
          </cell>
          <cell r="F520">
            <v>39.299999999999997</v>
          </cell>
          <cell r="G520">
            <v>39.5</v>
          </cell>
          <cell r="H520">
            <v>40.65</v>
          </cell>
          <cell r="I520">
            <v>69302</v>
          </cell>
          <cell r="J520">
            <v>2754527.6</v>
          </cell>
          <cell r="K520">
            <v>44658</v>
          </cell>
          <cell r="L520">
            <v>386</v>
          </cell>
          <cell r="M520" t="str">
            <v>INE819L01012</v>
          </cell>
        </row>
        <row r="521">
          <cell r="A521" t="str">
            <v>EMAMILTD</v>
          </cell>
          <cell r="B521" t="str">
            <v>EQ</v>
          </cell>
          <cell r="C521">
            <v>455</v>
          </cell>
          <cell r="D521">
            <v>459.2</v>
          </cell>
          <cell r="E521">
            <v>448.2</v>
          </cell>
          <cell r="F521">
            <v>457.15</v>
          </cell>
          <cell r="G521">
            <v>457</v>
          </cell>
          <cell r="H521">
            <v>453.25</v>
          </cell>
          <cell r="I521">
            <v>344191</v>
          </cell>
          <cell r="J521">
            <v>156699884.69999999</v>
          </cell>
          <cell r="K521">
            <v>44658</v>
          </cell>
          <cell r="L521">
            <v>9520</v>
          </cell>
          <cell r="M521" t="str">
            <v>INE548C01032</v>
          </cell>
        </row>
        <row r="522">
          <cell r="A522" t="str">
            <v>EMAMIPAP</v>
          </cell>
          <cell r="B522" t="str">
            <v>EQ</v>
          </cell>
          <cell r="C522">
            <v>175.45</v>
          </cell>
          <cell r="D522">
            <v>178.55</v>
          </cell>
          <cell r="E522">
            <v>168</v>
          </cell>
          <cell r="F522">
            <v>168.85</v>
          </cell>
          <cell r="G522">
            <v>169.4</v>
          </cell>
          <cell r="H522">
            <v>175.45</v>
          </cell>
          <cell r="I522">
            <v>151245</v>
          </cell>
          <cell r="J522">
            <v>26174210.100000001</v>
          </cell>
          <cell r="K522">
            <v>44658</v>
          </cell>
          <cell r="L522">
            <v>3301</v>
          </cell>
          <cell r="M522" t="str">
            <v>INE830C01026</v>
          </cell>
        </row>
        <row r="523">
          <cell r="A523" t="str">
            <v>EMAMIREAL</v>
          </cell>
          <cell r="B523" t="str">
            <v>EQ</v>
          </cell>
          <cell r="C523">
            <v>78.2</v>
          </cell>
          <cell r="D523">
            <v>80.5</v>
          </cell>
          <cell r="E523">
            <v>73.849999999999994</v>
          </cell>
          <cell r="F523">
            <v>74.7</v>
          </cell>
          <cell r="G523">
            <v>75</v>
          </cell>
          <cell r="H523">
            <v>73.2</v>
          </cell>
          <cell r="I523">
            <v>241270</v>
          </cell>
          <cell r="J523">
            <v>18587969.699999999</v>
          </cell>
          <cell r="K523">
            <v>44658</v>
          </cell>
          <cell r="L523">
            <v>3169</v>
          </cell>
          <cell r="M523" t="str">
            <v>INE778K01012</v>
          </cell>
        </row>
        <row r="524">
          <cell r="A524" t="str">
            <v>EMBASSY</v>
          </cell>
          <cell r="B524" t="str">
            <v>RR</v>
          </cell>
          <cell r="C524">
            <v>380</v>
          </cell>
          <cell r="D524">
            <v>381.2</v>
          </cell>
          <cell r="E524">
            <v>375.05</v>
          </cell>
          <cell r="F524">
            <v>376.05</v>
          </cell>
          <cell r="G524">
            <v>376.05</v>
          </cell>
          <cell r="H524">
            <v>379.73</v>
          </cell>
          <cell r="I524">
            <v>182650</v>
          </cell>
          <cell r="J524">
            <v>69127652.640000001</v>
          </cell>
          <cell r="K524">
            <v>44658</v>
          </cell>
          <cell r="L524">
            <v>7627</v>
          </cell>
          <cell r="M524" t="str">
            <v>INE041025011</v>
          </cell>
        </row>
        <row r="525">
          <cell r="A525" t="str">
            <v>EMKAY</v>
          </cell>
          <cell r="B525" t="str">
            <v>EQ</v>
          </cell>
          <cell r="C525">
            <v>118.75</v>
          </cell>
          <cell r="D525">
            <v>119</v>
          </cell>
          <cell r="E525">
            <v>114.2</v>
          </cell>
          <cell r="F525">
            <v>115.85</v>
          </cell>
          <cell r="G525">
            <v>116.85</v>
          </cell>
          <cell r="H525">
            <v>118.75</v>
          </cell>
          <cell r="I525">
            <v>60327</v>
          </cell>
          <cell r="J525">
            <v>7038805.0999999996</v>
          </cell>
          <cell r="K525">
            <v>44658</v>
          </cell>
          <cell r="L525">
            <v>1825</v>
          </cell>
          <cell r="M525" t="str">
            <v>INE296H01011</v>
          </cell>
        </row>
        <row r="526">
          <cell r="A526" t="str">
            <v>EMKAYTOOLS</v>
          </cell>
          <cell r="B526" t="str">
            <v>SM</v>
          </cell>
          <cell r="C526">
            <v>272</v>
          </cell>
          <cell r="D526">
            <v>272</v>
          </cell>
          <cell r="E526">
            <v>272</v>
          </cell>
          <cell r="F526">
            <v>272</v>
          </cell>
          <cell r="G526">
            <v>272</v>
          </cell>
          <cell r="H526">
            <v>286</v>
          </cell>
          <cell r="I526">
            <v>600</v>
          </cell>
          <cell r="J526">
            <v>163200</v>
          </cell>
          <cell r="K526">
            <v>44658</v>
          </cell>
          <cell r="L526">
            <v>1</v>
          </cell>
          <cell r="M526" t="str">
            <v>INE332S01011</v>
          </cell>
        </row>
        <row r="527">
          <cell r="A527" t="str">
            <v>EMMBI</v>
          </cell>
          <cell r="B527" t="str">
            <v>EQ</v>
          </cell>
          <cell r="C527">
            <v>106</v>
          </cell>
          <cell r="D527">
            <v>110.9</v>
          </cell>
          <cell r="E527">
            <v>102.45</v>
          </cell>
          <cell r="F527">
            <v>103.95</v>
          </cell>
          <cell r="G527">
            <v>103.8</v>
          </cell>
          <cell r="H527">
            <v>106.8</v>
          </cell>
          <cell r="I527">
            <v>107373</v>
          </cell>
          <cell r="J527">
            <v>11446557.6</v>
          </cell>
          <cell r="K527">
            <v>44658</v>
          </cell>
          <cell r="L527">
            <v>3047</v>
          </cell>
          <cell r="M527" t="str">
            <v>INE753K01015</v>
          </cell>
        </row>
        <row r="528">
          <cell r="A528" t="str">
            <v>ENDURANCE</v>
          </cell>
          <cell r="B528" t="str">
            <v>EQ</v>
          </cell>
          <cell r="C528">
            <v>1165</v>
          </cell>
          <cell r="D528">
            <v>1199.0999999999999</v>
          </cell>
          <cell r="E528">
            <v>1159.0999999999999</v>
          </cell>
          <cell r="F528">
            <v>1174.25</v>
          </cell>
          <cell r="G528">
            <v>1175</v>
          </cell>
          <cell r="H528">
            <v>1158.9000000000001</v>
          </cell>
          <cell r="I528">
            <v>77582</v>
          </cell>
          <cell r="J528">
            <v>91951096.599999994</v>
          </cell>
          <cell r="K528">
            <v>44658</v>
          </cell>
          <cell r="L528">
            <v>8612</v>
          </cell>
          <cell r="M528" t="str">
            <v>INE913H01037</v>
          </cell>
        </row>
        <row r="529">
          <cell r="A529" t="str">
            <v>ENERGYDEV</v>
          </cell>
          <cell r="B529" t="str">
            <v>EQ</v>
          </cell>
          <cell r="C529">
            <v>21.95</v>
          </cell>
          <cell r="D529">
            <v>22.3</v>
          </cell>
          <cell r="E529">
            <v>21.05</v>
          </cell>
          <cell r="F529">
            <v>21.75</v>
          </cell>
          <cell r="G529">
            <v>21.75</v>
          </cell>
          <cell r="H529">
            <v>21.25</v>
          </cell>
          <cell r="I529">
            <v>300541</v>
          </cell>
          <cell r="J529">
            <v>6643439.7000000002</v>
          </cell>
          <cell r="K529">
            <v>44658</v>
          </cell>
          <cell r="L529">
            <v>958</v>
          </cell>
          <cell r="M529" t="str">
            <v>INE306C01019</v>
          </cell>
        </row>
        <row r="530">
          <cell r="A530" t="str">
            <v>ENGINERSIN</v>
          </cell>
          <cell r="B530" t="str">
            <v>EQ</v>
          </cell>
          <cell r="C530">
            <v>68.900000000000006</v>
          </cell>
          <cell r="D530">
            <v>71.25</v>
          </cell>
          <cell r="E530">
            <v>68.599999999999994</v>
          </cell>
          <cell r="F530">
            <v>68.900000000000006</v>
          </cell>
          <cell r="G530">
            <v>69.400000000000006</v>
          </cell>
          <cell r="H530">
            <v>68.900000000000006</v>
          </cell>
          <cell r="I530">
            <v>2973558</v>
          </cell>
          <cell r="J530">
            <v>207147304.65000001</v>
          </cell>
          <cell r="K530">
            <v>44658</v>
          </cell>
          <cell r="L530">
            <v>13756</v>
          </cell>
          <cell r="M530" t="str">
            <v>INE510A01028</v>
          </cell>
        </row>
        <row r="531">
          <cell r="A531" t="str">
            <v>ENIL</v>
          </cell>
          <cell r="B531" t="str">
            <v>EQ</v>
          </cell>
          <cell r="C531">
            <v>209.5</v>
          </cell>
          <cell r="D531">
            <v>211.45</v>
          </cell>
          <cell r="E531">
            <v>201.5</v>
          </cell>
          <cell r="F531">
            <v>203.2</v>
          </cell>
          <cell r="G531">
            <v>203</v>
          </cell>
          <cell r="H531">
            <v>206.75</v>
          </cell>
          <cell r="I531">
            <v>34510</v>
          </cell>
          <cell r="J531">
            <v>7162409.5</v>
          </cell>
          <cell r="K531">
            <v>44658</v>
          </cell>
          <cell r="L531">
            <v>706</v>
          </cell>
          <cell r="M531" t="str">
            <v>INE265F01028</v>
          </cell>
        </row>
        <row r="532">
          <cell r="A532" t="str">
            <v>EPL</v>
          </cell>
          <cell r="B532" t="str">
            <v>EQ</v>
          </cell>
          <cell r="C532">
            <v>189.25</v>
          </cell>
          <cell r="D532">
            <v>198</v>
          </cell>
          <cell r="E532">
            <v>181.45</v>
          </cell>
          <cell r="F532">
            <v>182.55</v>
          </cell>
          <cell r="G532">
            <v>182.85</v>
          </cell>
          <cell r="H532">
            <v>186.95</v>
          </cell>
          <cell r="I532">
            <v>570855</v>
          </cell>
          <cell r="J532">
            <v>107715491.2</v>
          </cell>
          <cell r="K532">
            <v>44658</v>
          </cell>
          <cell r="L532">
            <v>21052</v>
          </cell>
          <cell r="M532" t="str">
            <v>INE255A01020</v>
          </cell>
        </row>
        <row r="533">
          <cell r="A533" t="str">
            <v>EQUIPPP</v>
          </cell>
          <cell r="B533" t="str">
            <v>EQ</v>
          </cell>
          <cell r="C533">
            <v>69.599999999999994</v>
          </cell>
          <cell r="D533">
            <v>69.7</v>
          </cell>
          <cell r="E533">
            <v>66.900000000000006</v>
          </cell>
          <cell r="F533">
            <v>67.55</v>
          </cell>
          <cell r="G533">
            <v>67.8</v>
          </cell>
          <cell r="H533">
            <v>68.2</v>
          </cell>
          <cell r="I533">
            <v>12788</v>
          </cell>
          <cell r="J533">
            <v>872004.75</v>
          </cell>
          <cell r="K533">
            <v>44658</v>
          </cell>
          <cell r="L533">
            <v>330</v>
          </cell>
          <cell r="M533" t="str">
            <v>INE217G01035</v>
          </cell>
        </row>
        <row r="534">
          <cell r="A534" t="str">
            <v>EQUITAS</v>
          </cell>
          <cell r="B534" t="str">
            <v>EQ</v>
          </cell>
          <cell r="C534">
            <v>114</v>
          </cell>
          <cell r="D534">
            <v>115.5</v>
          </cell>
          <cell r="E534">
            <v>113.25</v>
          </cell>
          <cell r="F534">
            <v>113.6</v>
          </cell>
          <cell r="G534">
            <v>113.7</v>
          </cell>
          <cell r="H534">
            <v>114.95</v>
          </cell>
          <cell r="I534">
            <v>531369</v>
          </cell>
          <cell r="J534">
            <v>60792466.799999997</v>
          </cell>
          <cell r="K534">
            <v>44658</v>
          </cell>
          <cell r="L534">
            <v>8783</v>
          </cell>
          <cell r="M534" t="str">
            <v>INE988K01017</v>
          </cell>
        </row>
        <row r="535">
          <cell r="A535" t="str">
            <v>EQUITASBNK</v>
          </cell>
          <cell r="B535" t="str">
            <v>EQ</v>
          </cell>
          <cell r="C535">
            <v>56.25</v>
          </cell>
          <cell r="D535">
            <v>57.55</v>
          </cell>
          <cell r="E535">
            <v>55.5</v>
          </cell>
          <cell r="F535">
            <v>55.8</v>
          </cell>
          <cell r="G535">
            <v>55.9</v>
          </cell>
          <cell r="H535">
            <v>55.55</v>
          </cell>
          <cell r="I535">
            <v>788189</v>
          </cell>
          <cell r="J535">
            <v>44276018.850000001</v>
          </cell>
          <cell r="K535">
            <v>44658</v>
          </cell>
          <cell r="L535">
            <v>4620</v>
          </cell>
          <cell r="M535" t="str">
            <v>INE063P01018</v>
          </cell>
        </row>
        <row r="536">
          <cell r="A536" t="str">
            <v>ERFLNCDI</v>
          </cell>
          <cell r="B536" t="str">
            <v>N3</v>
          </cell>
          <cell r="C536">
            <v>989.5</v>
          </cell>
          <cell r="D536">
            <v>998</v>
          </cell>
          <cell r="E536">
            <v>971.5</v>
          </cell>
          <cell r="F536">
            <v>998</v>
          </cell>
          <cell r="G536">
            <v>998</v>
          </cell>
          <cell r="H536">
            <v>989.5</v>
          </cell>
          <cell r="I536">
            <v>760</v>
          </cell>
          <cell r="J536">
            <v>753365</v>
          </cell>
          <cell r="K536">
            <v>44658</v>
          </cell>
          <cell r="L536">
            <v>10</v>
          </cell>
          <cell r="M536" t="str">
            <v>INE528S07094</v>
          </cell>
        </row>
        <row r="537">
          <cell r="A537" t="str">
            <v>ERFLNCDI</v>
          </cell>
          <cell r="B537" t="str">
            <v>N5</v>
          </cell>
          <cell r="C537">
            <v>888.8</v>
          </cell>
          <cell r="D537">
            <v>888.8</v>
          </cell>
          <cell r="E537">
            <v>887.79</v>
          </cell>
          <cell r="F537">
            <v>887.79</v>
          </cell>
          <cell r="G537">
            <v>887.8</v>
          </cell>
          <cell r="H537">
            <v>886.8</v>
          </cell>
          <cell r="I537">
            <v>190</v>
          </cell>
          <cell r="J537">
            <v>168705.3</v>
          </cell>
          <cell r="K537">
            <v>44658</v>
          </cell>
          <cell r="L537">
            <v>7</v>
          </cell>
          <cell r="M537" t="str">
            <v>INE528S07110</v>
          </cell>
        </row>
        <row r="538">
          <cell r="A538" t="str">
            <v>ERFLNCDI</v>
          </cell>
          <cell r="B538" t="str">
            <v>N6</v>
          </cell>
          <cell r="C538">
            <v>897.95</v>
          </cell>
          <cell r="D538">
            <v>897.95</v>
          </cell>
          <cell r="E538">
            <v>897.95</v>
          </cell>
          <cell r="F538">
            <v>897.95</v>
          </cell>
          <cell r="G538">
            <v>897.95</v>
          </cell>
          <cell r="H538">
            <v>889.95</v>
          </cell>
          <cell r="I538">
            <v>400</v>
          </cell>
          <cell r="J538">
            <v>359180</v>
          </cell>
          <cell r="K538">
            <v>44658</v>
          </cell>
          <cell r="L538">
            <v>1</v>
          </cell>
          <cell r="M538" t="str">
            <v>INE528S07128</v>
          </cell>
        </row>
        <row r="539">
          <cell r="A539" t="str">
            <v>ERIS</v>
          </cell>
          <cell r="B539" t="str">
            <v>EQ</v>
          </cell>
          <cell r="C539">
            <v>736.35</v>
          </cell>
          <cell r="D539">
            <v>736.35</v>
          </cell>
          <cell r="E539">
            <v>712.35</v>
          </cell>
          <cell r="F539">
            <v>714</v>
          </cell>
          <cell r="G539">
            <v>716</v>
          </cell>
          <cell r="H539">
            <v>732.65</v>
          </cell>
          <cell r="I539">
            <v>24162</v>
          </cell>
          <cell r="J539">
            <v>17482024.600000001</v>
          </cell>
          <cell r="K539">
            <v>44658</v>
          </cell>
          <cell r="L539">
            <v>3163</v>
          </cell>
          <cell r="M539" t="str">
            <v>INE406M01024</v>
          </cell>
        </row>
        <row r="540">
          <cell r="A540" t="str">
            <v>EROSMEDIA</v>
          </cell>
          <cell r="B540" t="str">
            <v>EQ</v>
          </cell>
          <cell r="C540">
            <v>38.200000000000003</v>
          </cell>
          <cell r="D540">
            <v>38.35</v>
          </cell>
          <cell r="E540">
            <v>35.950000000000003</v>
          </cell>
          <cell r="F540">
            <v>35.950000000000003</v>
          </cell>
          <cell r="G540">
            <v>35.950000000000003</v>
          </cell>
          <cell r="H540">
            <v>37.799999999999997</v>
          </cell>
          <cell r="I540">
            <v>1355740</v>
          </cell>
          <cell r="J540">
            <v>49296558.799999997</v>
          </cell>
          <cell r="K540">
            <v>44658</v>
          </cell>
          <cell r="L540">
            <v>2934</v>
          </cell>
          <cell r="M540" t="str">
            <v>INE416L01017</v>
          </cell>
        </row>
        <row r="541">
          <cell r="A541" t="str">
            <v>ESABINDIA</v>
          </cell>
          <cell r="B541" t="str">
            <v>EQ</v>
          </cell>
          <cell r="C541">
            <v>3119.2</v>
          </cell>
          <cell r="D541">
            <v>3150</v>
          </cell>
          <cell r="E541">
            <v>3103.8</v>
          </cell>
          <cell r="F541">
            <v>3144.65</v>
          </cell>
          <cell r="G541">
            <v>3150</v>
          </cell>
          <cell r="H541">
            <v>3145.2</v>
          </cell>
          <cell r="I541">
            <v>1826</v>
          </cell>
          <cell r="J541">
            <v>5729272.4000000004</v>
          </cell>
          <cell r="K541">
            <v>44658</v>
          </cell>
          <cell r="L541">
            <v>508</v>
          </cell>
          <cell r="M541" t="str">
            <v>INE284A01012</v>
          </cell>
        </row>
        <row r="542">
          <cell r="A542" t="str">
            <v>ESCORTS</v>
          </cell>
          <cell r="B542" t="str">
            <v>EQ</v>
          </cell>
          <cell r="C542">
            <v>1805</v>
          </cell>
          <cell r="D542">
            <v>1805</v>
          </cell>
          <cell r="E542">
            <v>1701</v>
          </cell>
          <cell r="F542">
            <v>1715.25</v>
          </cell>
          <cell r="G542">
            <v>1703</v>
          </cell>
          <cell r="H542">
            <v>1889.4</v>
          </cell>
          <cell r="I542">
            <v>1978263</v>
          </cell>
          <cell r="J542">
            <v>3442988759.0999999</v>
          </cell>
          <cell r="K542">
            <v>44658</v>
          </cell>
          <cell r="L542">
            <v>59480</v>
          </cell>
          <cell r="M542" t="str">
            <v>INE042A01014</v>
          </cell>
        </row>
        <row r="543">
          <cell r="A543" t="str">
            <v>ESSARSHPNG</v>
          </cell>
          <cell r="B543" t="str">
            <v>EQ</v>
          </cell>
          <cell r="C543">
            <v>9.6999999999999993</v>
          </cell>
          <cell r="D543">
            <v>9.8000000000000007</v>
          </cell>
          <cell r="E543">
            <v>9.25</v>
          </cell>
          <cell r="F543">
            <v>9.3000000000000007</v>
          </cell>
          <cell r="G543">
            <v>9.25</v>
          </cell>
          <cell r="H543">
            <v>9</v>
          </cell>
          <cell r="I543">
            <v>369728</v>
          </cell>
          <cell r="J543">
            <v>3515522.6</v>
          </cell>
          <cell r="K543">
            <v>44658</v>
          </cell>
          <cell r="L543">
            <v>1035</v>
          </cell>
          <cell r="M543" t="str">
            <v>INE122M01019</v>
          </cell>
        </row>
        <row r="544">
          <cell r="A544" t="str">
            <v>ESTER</v>
          </cell>
          <cell r="B544" t="str">
            <v>EQ</v>
          </cell>
          <cell r="C544">
            <v>150.19999999999999</v>
          </cell>
          <cell r="D544">
            <v>156.94999999999999</v>
          </cell>
          <cell r="E544">
            <v>148.05000000000001</v>
          </cell>
          <cell r="F544">
            <v>149.6</v>
          </cell>
          <cell r="G544">
            <v>150.9</v>
          </cell>
          <cell r="H544">
            <v>149.15</v>
          </cell>
          <cell r="I544">
            <v>434982</v>
          </cell>
          <cell r="J544">
            <v>66720364.25</v>
          </cell>
          <cell r="K544">
            <v>44658</v>
          </cell>
          <cell r="L544">
            <v>6897</v>
          </cell>
          <cell r="M544" t="str">
            <v>INE778B01029</v>
          </cell>
        </row>
        <row r="545">
          <cell r="A545" t="str">
            <v>EUROBOND</v>
          </cell>
          <cell r="B545" t="str">
            <v>SM</v>
          </cell>
          <cell r="C545">
            <v>135</v>
          </cell>
          <cell r="D545">
            <v>147</v>
          </cell>
          <cell r="E545">
            <v>133.05000000000001</v>
          </cell>
          <cell r="F545">
            <v>138.94999999999999</v>
          </cell>
          <cell r="G545">
            <v>139</v>
          </cell>
          <cell r="H545">
            <v>129.5</v>
          </cell>
          <cell r="I545">
            <v>212000</v>
          </cell>
          <cell r="J545">
            <v>29849800</v>
          </cell>
          <cell r="K545">
            <v>44658</v>
          </cell>
          <cell r="L545">
            <v>101</v>
          </cell>
          <cell r="M545" t="str">
            <v>INE505V01016</v>
          </cell>
        </row>
        <row r="546">
          <cell r="A546" t="str">
            <v>EVEREADY</v>
          </cell>
          <cell r="B546" t="str">
            <v>EQ</v>
          </cell>
          <cell r="C546">
            <v>335.8</v>
          </cell>
          <cell r="D546">
            <v>336.9</v>
          </cell>
          <cell r="E546">
            <v>328.6</v>
          </cell>
          <cell r="F546">
            <v>330.05</v>
          </cell>
          <cell r="G546">
            <v>330.6</v>
          </cell>
          <cell r="H546">
            <v>334.55</v>
          </cell>
          <cell r="I546">
            <v>352650</v>
          </cell>
          <cell r="J546">
            <v>117215437.5</v>
          </cell>
          <cell r="K546">
            <v>44658</v>
          </cell>
          <cell r="L546">
            <v>4133</v>
          </cell>
          <cell r="M546" t="str">
            <v>INE128A01029</v>
          </cell>
        </row>
        <row r="547">
          <cell r="A547" t="str">
            <v>EVERESTIND</v>
          </cell>
          <cell r="B547" t="str">
            <v>EQ</v>
          </cell>
          <cell r="C547">
            <v>718.4</v>
          </cell>
          <cell r="D547">
            <v>726.5</v>
          </cell>
          <cell r="E547">
            <v>680.55</v>
          </cell>
          <cell r="F547">
            <v>688.95</v>
          </cell>
          <cell r="G547">
            <v>690</v>
          </cell>
          <cell r="H547">
            <v>715.75</v>
          </cell>
          <cell r="I547">
            <v>68066</v>
          </cell>
          <cell r="J547">
            <v>47978129.399999999</v>
          </cell>
          <cell r="K547">
            <v>44658</v>
          </cell>
          <cell r="L547">
            <v>5028</v>
          </cell>
          <cell r="M547" t="str">
            <v>INE295A01018</v>
          </cell>
        </row>
        <row r="548">
          <cell r="A548" t="str">
            <v>EXCEL</v>
          </cell>
          <cell r="B548" t="str">
            <v>EQ</v>
          </cell>
          <cell r="C548">
            <v>8.25</v>
          </cell>
          <cell r="D548">
            <v>8.25</v>
          </cell>
          <cell r="E548">
            <v>8.25</v>
          </cell>
          <cell r="F548">
            <v>8.25</v>
          </cell>
          <cell r="G548">
            <v>8.25</v>
          </cell>
          <cell r="H548">
            <v>7.5</v>
          </cell>
          <cell r="I548">
            <v>50118</v>
          </cell>
          <cell r="J548">
            <v>413473.5</v>
          </cell>
          <cell r="K548">
            <v>44658</v>
          </cell>
          <cell r="L548">
            <v>90</v>
          </cell>
          <cell r="M548" t="str">
            <v>INE688J01015</v>
          </cell>
        </row>
        <row r="549">
          <cell r="A549" t="str">
            <v>EXCELINDUS</v>
          </cell>
          <cell r="B549" t="str">
            <v>EQ</v>
          </cell>
          <cell r="C549">
            <v>1496</v>
          </cell>
          <cell r="D549">
            <v>1599</v>
          </cell>
          <cell r="E549">
            <v>1477.5</v>
          </cell>
          <cell r="F549">
            <v>1559.75</v>
          </cell>
          <cell r="G549">
            <v>1559</v>
          </cell>
          <cell r="H549">
            <v>1473.5</v>
          </cell>
          <cell r="I549">
            <v>130718</v>
          </cell>
          <cell r="J549">
            <v>200615937.30000001</v>
          </cell>
          <cell r="K549">
            <v>44658</v>
          </cell>
          <cell r="L549">
            <v>12548</v>
          </cell>
          <cell r="M549" t="str">
            <v>INE369A01029</v>
          </cell>
        </row>
        <row r="550">
          <cell r="A550" t="str">
            <v>EXIDEIND</v>
          </cell>
          <cell r="B550" t="str">
            <v>EQ</v>
          </cell>
          <cell r="C550">
            <v>159.9</v>
          </cell>
          <cell r="D550">
            <v>162.25</v>
          </cell>
          <cell r="E550">
            <v>159.1</v>
          </cell>
          <cell r="F550">
            <v>160.35</v>
          </cell>
          <cell r="G550">
            <v>160.25</v>
          </cell>
          <cell r="H550">
            <v>159.25</v>
          </cell>
          <cell r="I550">
            <v>2314220</v>
          </cell>
          <cell r="J550">
            <v>371621448.75</v>
          </cell>
          <cell r="K550">
            <v>44658</v>
          </cell>
          <cell r="L550">
            <v>24277</v>
          </cell>
          <cell r="M550" t="str">
            <v>INE302A01020</v>
          </cell>
        </row>
        <row r="551">
          <cell r="A551" t="str">
            <v>EXPLEOSOL</v>
          </cell>
          <cell r="B551" t="str">
            <v>EQ</v>
          </cell>
          <cell r="C551">
            <v>1647.35</v>
          </cell>
          <cell r="D551">
            <v>1650</v>
          </cell>
          <cell r="E551">
            <v>1584.05</v>
          </cell>
          <cell r="F551">
            <v>1588.55</v>
          </cell>
          <cell r="G551">
            <v>1605</v>
          </cell>
          <cell r="H551">
            <v>1623</v>
          </cell>
          <cell r="I551">
            <v>22241</v>
          </cell>
          <cell r="J551">
            <v>36033342.700000003</v>
          </cell>
          <cell r="K551">
            <v>44658</v>
          </cell>
          <cell r="L551">
            <v>2552</v>
          </cell>
          <cell r="M551" t="str">
            <v>INE201K01015</v>
          </cell>
        </row>
        <row r="552">
          <cell r="A552" t="str">
            <v>EXXARO</v>
          </cell>
          <cell r="B552" t="str">
            <v>EQ</v>
          </cell>
          <cell r="C552">
            <v>123.7</v>
          </cell>
          <cell r="D552">
            <v>123.7</v>
          </cell>
          <cell r="E552">
            <v>121.1</v>
          </cell>
          <cell r="F552">
            <v>121.8</v>
          </cell>
          <cell r="G552">
            <v>122</v>
          </cell>
          <cell r="H552">
            <v>122.55</v>
          </cell>
          <cell r="I552">
            <v>62622</v>
          </cell>
          <cell r="J552">
            <v>7648049.5999999996</v>
          </cell>
          <cell r="K552">
            <v>44658</v>
          </cell>
          <cell r="L552">
            <v>1554</v>
          </cell>
          <cell r="M552" t="str">
            <v>INE0GFE01018</v>
          </cell>
        </row>
        <row r="553">
          <cell r="A553" t="str">
            <v>FACT</v>
          </cell>
          <cell r="B553" t="str">
            <v>EQ</v>
          </cell>
          <cell r="C553">
            <v>139.94999999999999</v>
          </cell>
          <cell r="D553">
            <v>144.5</v>
          </cell>
          <cell r="E553">
            <v>136.1</v>
          </cell>
          <cell r="F553">
            <v>136.75</v>
          </cell>
          <cell r="G553">
            <v>136.6</v>
          </cell>
          <cell r="H553">
            <v>139.80000000000001</v>
          </cell>
          <cell r="I553">
            <v>949670</v>
          </cell>
          <cell r="J553">
            <v>133639017</v>
          </cell>
          <cell r="K553">
            <v>44658</v>
          </cell>
          <cell r="L553">
            <v>9166</v>
          </cell>
          <cell r="M553" t="str">
            <v>INE188A01015</v>
          </cell>
        </row>
        <row r="554">
          <cell r="A554" t="str">
            <v>FAIRCHEMOR</v>
          </cell>
          <cell r="B554" t="str">
            <v>EQ</v>
          </cell>
          <cell r="C554">
            <v>1624</v>
          </cell>
          <cell r="D554">
            <v>1649.65</v>
          </cell>
          <cell r="E554">
            <v>1585.3</v>
          </cell>
          <cell r="F554">
            <v>1625.85</v>
          </cell>
          <cell r="G554">
            <v>1639.5</v>
          </cell>
          <cell r="H554">
            <v>1620.3</v>
          </cell>
          <cell r="I554">
            <v>18644</v>
          </cell>
          <cell r="J554">
            <v>30090987.5</v>
          </cell>
          <cell r="K554">
            <v>44658</v>
          </cell>
          <cell r="L554">
            <v>3674</v>
          </cell>
          <cell r="M554" t="str">
            <v>INE0DNW01011</v>
          </cell>
        </row>
        <row r="555">
          <cell r="A555" t="str">
            <v>FCL</v>
          </cell>
          <cell r="B555" t="str">
            <v>EQ</v>
          </cell>
          <cell r="C555">
            <v>192.1</v>
          </cell>
          <cell r="D555">
            <v>200.7</v>
          </cell>
          <cell r="E555">
            <v>189</v>
          </cell>
          <cell r="F555">
            <v>190.25</v>
          </cell>
          <cell r="G555">
            <v>190.3</v>
          </cell>
          <cell r="H555">
            <v>191.1</v>
          </cell>
          <cell r="I555">
            <v>1447055</v>
          </cell>
          <cell r="J555">
            <v>281006255.25</v>
          </cell>
          <cell r="K555">
            <v>44658</v>
          </cell>
          <cell r="L555">
            <v>18823</v>
          </cell>
          <cell r="M555" t="str">
            <v>INE045J01026</v>
          </cell>
        </row>
        <row r="556">
          <cell r="A556" t="str">
            <v>FCONSUMER</v>
          </cell>
          <cell r="B556" t="str">
            <v>EQ</v>
          </cell>
          <cell r="C556">
            <v>5.0999999999999996</v>
          </cell>
          <cell r="D556">
            <v>5.2</v>
          </cell>
          <cell r="E556">
            <v>4.75</v>
          </cell>
          <cell r="F556">
            <v>4.9000000000000004</v>
          </cell>
          <cell r="G556">
            <v>4.9000000000000004</v>
          </cell>
          <cell r="H556">
            <v>5.05</v>
          </cell>
          <cell r="I556">
            <v>17563632</v>
          </cell>
          <cell r="J556">
            <v>87082386.099999994</v>
          </cell>
          <cell r="K556">
            <v>44658</v>
          </cell>
          <cell r="L556">
            <v>10237</v>
          </cell>
          <cell r="M556" t="str">
            <v>INE220J01025</v>
          </cell>
        </row>
        <row r="557">
          <cell r="A557" t="str">
            <v>FCSSOFT</v>
          </cell>
          <cell r="B557" t="str">
            <v>EQ</v>
          </cell>
          <cell r="C557">
            <v>4.1500000000000004</v>
          </cell>
          <cell r="D557">
            <v>4.2</v>
          </cell>
          <cell r="E557">
            <v>4</v>
          </cell>
          <cell r="F557">
            <v>4.05</v>
          </cell>
          <cell r="G557">
            <v>4.0999999999999996</v>
          </cell>
          <cell r="H557">
            <v>4.0999999999999996</v>
          </cell>
          <cell r="I557">
            <v>7928027</v>
          </cell>
          <cell r="J557">
            <v>32462129.199999999</v>
          </cell>
          <cell r="K557">
            <v>44658</v>
          </cell>
          <cell r="L557">
            <v>8247</v>
          </cell>
          <cell r="M557" t="str">
            <v>INE512B01022</v>
          </cell>
        </row>
        <row r="558">
          <cell r="A558" t="str">
            <v>FDC</v>
          </cell>
          <cell r="B558" t="str">
            <v>EQ</v>
          </cell>
          <cell r="C558">
            <v>281.8</v>
          </cell>
          <cell r="D558">
            <v>288</v>
          </cell>
          <cell r="E558">
            <v>281.8</v>
          </cell>
          <cell r="F558">
            <v>285.3</v>
          </cell>
          <cell r="G558">
            <v>286</v>
          </cell>
          <cell r="H558">
            <v>281.8</v>
          </cell>
          <cell r="I558">
            <v>243363</v>
          </cell>
          <cell r="J558">
            <v>69593167.5</v>
          </cell>
          <cell r="K558">
            <v>44658</v>
          </cell>
          <cell r="L558">
            <v>6419</v>
          </cell>
          <cell r="M558" t="str">
            <v>INE258B01022</v>
          </cell>
        </row>
        <row r="559">
          <cell r="A559" t="str">
            <v>FEDERALBNK</v>
          </cell>
          <cell r="B559" t="str">
            <v>EQ</v>
          </cell>
          <cell r="C559">
            <v>99.3</v>
          </cell>
          <cell r="D559">
            <v>99.8</v>
          </cell>
          <cell r="E559">
            <v>98</v>
          </cell>
          <cell r="F559">
            <v>98.45</v>
          </cell>
          <cell r="G559">
            <v>98.5</v>
          </cell>
          <cell r="H559">
            <v>99.3</v>
          </cell>
          <cell r="I559">
            <v>17796591</v>
          </cell>
          <cell r="J559">
            <v>1760526278.5</v>
          </cell>
          <cell r="K559">
            <v>44658</v>
          </cell>
          <cell r="L559">
            <v>49758</v>
          </cell>
          <cell r="M559" t="str">
            <v>INE171A01029</v>
          </cell>
        </row>
        <row r="560">
          <cell r="A560" t="str">
            <v>FEL</v>
          </cell>
          <cell r="B560" t="str">
            <v>EQ</v>
          </cell>
          <cell r="C560">
            <v>6.35</v>
          </cell>
          <cell r="D560">
            <v>6.45</v>
          </cell>
          <cell r="E560">
            <v>6.2</v>
          </cell>
          <cell r="F560">
            <v>6.25</v>
          </cell>
          <cell r="G560">
            <v>6.3</v>
          </cell>
          <cell r="H560">
            <v>6.35</v>
          </cell>
          <cell r="I560">
            <v>2033750</v>
          </cell>
          <cell r="J560">
            <v>12868250.1</v>
          </cell>
          <cell r="K560">
            <v>44658</v>
          </cell>
          <cell r="L560">
            <v>3003</v>
          </cell>
          <cell r="M560" t="str">
            <v>INE623B01027</v>
          </cell>
        </row>
        <row r="561">
          <cell r="A561" t="str">
            <v>FELDVR</v>
          </cell>
          <cell r="B561" t="str">
            <v>BE</v>
          </cell>
          <cell r="C561">
            <v>12.45</v>
          </cell>
          <cell r="D561">
            <v>12.6</v>
          </cell>
          <cell r="E561">
            <v>11.9</v>
          </cell>
          <cell r="F561">
            <v>12.25</v>
          </cell>
          <cell r="G561">
            <v>12.4</v>
          </cell>
          <cell r="H561">
            <v>12.25</v>
          </cell>
          <cell r="I561">
            <v>74449</v>
          </cell>
          <cell r="J561">
            <v>914151.9</v>
          </cell>
          <cell r="K561">
            <v>44658</v>
          </cell>
          <cell r="L561">
            <v>375</v>
          </cell>
          <cell r="M561" t="str">
            <v>IN9623B01058</v>
          </cell>
        </row>
        <row r="562">
          <cell r="A562" t="str">
            <v>FELIX</v>
          </cell>
          <cell r="B562" t="str">
            <v>SM</v>
          </cell>
          <cell r="C562">
            <v>13.35</v>
          </cell>
          <cell r="D562">
            <v>14.75</v>
          </cell>
          <cell r="E562">
            <v>13.35</v>
          </cell>
          <cell r="F562">
            <v>14.75</v>
          </cell>
          <cell r="G562">
            <v>14.75</v>
          </cell>
          <cell r="H562">
            <v>14.05</v>
          </cell>
          <cell r="I562">
            <v>36000</v>
          </cell>
          <cell r="J562">
            <v>522200</v>
          </cell>
          <cell r="K562">
            <v>44658</v>
          </cell>
          <cell r="L562">
            <v>9</v>
          </cell>
          <cell r="M562" t="str">
            <v>INE901X01013</v>
          </cell>
        </row>
        <row r="563">
          <cell r="A563" t="str">
            <v>FIBERWEB</v>
          </cell>
          <cell r="B563" t="str">
            <v>EQ</v>
          </cell>
          <cell r="C563">
            <v>45</v>
          </cell>
          <cell r="D563">
            <v>45</v>
          </cell>
          <cell r="E563">
            <v>42</v>
          </cell>
          <cell r="F563">
            <v>42.4</v>
          </cell>
          <cell r="G563">
            <v>42.7</v>
          </cell>
          <cell r="H563">
            <v>43.65</v>
          </cell>
          <cell r="I563">
            <v>44726</v>
          </cell>
          <cell r="J563">
            <v>1921090.35</v>
          </cell>
          <cell r="K563">
            <v>44658</v>
          </cell>
          <cell r="L563">
            <v>588</v>
          </cell>
          <cell r="M563" t="str">
            <v>INE296C01020</v>
          </cell>
        </row>
        <row r="564">
          <cell r="A564" t="str">
            <v>FIEMIND</v>
          </cell>
          <cell r="B564" t="str">
            <v>EQ</v>
          </cell>
          <cell r="C564">
            <v>996</v>
          </cell>
          <cell r="D564">
            <v>1003.25</v>
          </cell>
          <cell r="E564">
            <v>961</v>
          </cell>
          <cell r="F564">
            <v>968.5</v>
          </cell>
          <cell r="G564">
            <v>970</v>
          </cell>
          <cell r="H564">
            <v>995.5</v>
          </cell>
          <cell r="I564">
            <v>34031</v>
          </cell>
          <cell r="J564">
            <v>33287580.449999999</v>
          </cell>
          <cell r="K564">
            <v>44658</v>
          </cell>
          <cell r="L564">
            <v>4972</v>
          </cell>
          <cell r="M564" t="str">
            <v>INE737H01014</v>
          </cell>
        </row>
        <row r="565">
          <cell r="A565" t="str">
            <v>FILATEX</v>
          </cell>
          <cell r="B565" t="str">
            <v>EQ</v>
          </cell>
          <cell r="C565">
            <v>129</v>
          </cell>
          <cell r="D565">
            <v>131</v>
          </cell>
          <cell r="E565">
            <v>127.05</v>
          </cell>
          <cell r="F565">
            <v>128.85</v>
          </cell>
          <cell r="G565">
            <v>128.94999999999999</v>
          </cell>
          <cell r="H565">
            <v>130.15</v>
          </cell>
          <cell r="I565">
            <v>645805</v>
          </cell>
          <cell r="J565">
            <v>83513232.700000003</v>
          </cell>
          <cell r="K565">
            <v>44658</v>
          </cell>
          <cell r="L565">
            <v>4138</v>
          </cell>
          <cell r="M565" t="str">
            <v>INE816B01027</v>
          </cell>
        </row>
        <row r="566">
          <cell r="A566" t="str">
            <v>FILDF2GP</v>
          </cell>
          <cell r="B566" t="str">
            <v>MF</v>
          </cell>
          <cell r="C566">
            <v>0.55000000000000004</v>
          </cell>
          <cell r="D566">
            <v>0.55000000000000004</v>
          </cell>
          <cell r="E566">
            <v>0.55000000000000004</v>
          </cell>
          <cell r="F566">
            <v>0.55000000000000004</v>
          </cell>
          <cell r="G566">
            <v>0.55000000000000004</v>
          </cell>
          <cell r="H566">
            <v>0.52</v>
          </cell>
          <cell r="I566">
            <v>1000</v>
          </cell>
          <cell r="J566">
            <v>550</v>
          </cell>
          <cell r="K566">
            <v>44658</v>
          </cell>
          <cell r="L566">
            <v>1</v>
          </cell>
          <cell r="M566" t="str">
            <v>INF090I01UG0</v>
          </cell>
        </row>
        <row r="567">
          <cell r="A567" t="str">
            <v>FINCABLES</v>
          </cell>
          <cell r="B567" t="str">
            <v>EQ</v>
          </cell>
          <cell r="C567">
            <v>416</v>
          </cell>
          <cell r="D567">
            <v>429</v>
          </cell>
          <cell r="E567">
            <v>410.25</v>
          </cell>
          <cell r="F567">
            <v>416.25</v>
          </cell>
          <cell r="G567">
            <v>416</v>
          </cell>
          <cell r="H567">
            <v>415.1</v>
          </cell>
          <cell r="I567">
            <v>1102700</v>
          </cell>
          <cell r="J567">
            <v>465709626.10000002</v>
          </cell>
          <cell r="K567">
            <v>44658</v>
          </cell>
          <cell r="L567">
            <v>30093</v>
          </cell>
          <cell r="M567" t="str">
            <v>INE235A01022</v>
          </cell>
        </row>
        <row r="568">
          <cell r="A568" t="str">
            <v>FINEORG</v>
          </cell>
          <cell r="B568" t="str">
            <v>EQ</v>
          </cell>
          <cell r="C568">
            <v>4179</v>
          </cell>
          <cell r="D568">
            <v>4279.95</v>
          </cell>
          <cell r="E568">
            <v>4152.55</v>
          </cell>
          <cell r="F568">
            <v>4193.45</v>
          </cell>
          <cell r="G568">
            <v>4194.8</v>
          </cell>
          <cell r="H568">
            <v>4179</v>
          </cell>
          <cell r="I568">
            <v>21910</v>
          </cell>
          <cell r="J568">
            <v>92653709.299999997</v>
          </cell>
          <cell r="K568">
            <v>44658</v>
          </cell>
          <cell r="L568">
            <v>7824</v>
          </cell>
          <cell r="M568" t="str">
            <v>INE686Y01026</v>
          </cell>
        </row>
        <row r="569">
          <cell r="A569" t="str">
            <v>FINOPB</v>
          </cell>
          <cell r="B569" t="str">
            <v>EQ</v>
          </cell>
          <cell r="C569">
            <v>290.95</v>
          </cell>
          <cell r="D569">
            <v>314.95</v>
          </cell>
          <cell r="E569">
            <v>290.64999999999998</v>
          </cell>
          <cell r="F569">
            <v>306.05</v>
          </cell>
          <cell r="G569">
            <v>305.14999999999998</v>
          </cell>
          <cell r="H569">
            <v>289.3</v>
          </cell>
          <cell r="I569">
            <v>410946</v>
          </cell>
          <cell r="J569">
            <v>125458656.45</v>
          </cell>
          <cell r="K569">
            <v>44658</v>
          </cell>
          <cell r="L569">
            <v>12573</v>
          </cell>
          <cell r="M569" t="str">
            <v>INE02NC01014</v>
          </cell>
        </row>
        <row r="570">
          <cell r="A570" t="str">
            <v>FINPIPE</v>
          </cell>
          <cell r="B570" t="str">
            <v>EQ</v>
          </cell>
          <cell r="C570">
            <v>167.25</v>
          </cell>
          <cell r="D570">
            <v>169.7</v>
          </cell>
          <cell r="E570">
            <v>163</v>
          </cell>
          <cell r="F570">
            <v>163.4</v>
          </cell>
          <cell r="G570">
            <v>164</v>
          </cell>
          <cell r="H570">
            <v>166.4</v>
          </cell>
          <cell r="I570">
            <v>611474</v>
          </cell>
          <cell r="J570">
            <v>100792184.34999999</v>
          </cell>
          <cell r="K570">
            <v>44658</v>
          </cell>
          <cell r="L570">
            <v>19384</v>
          </cell>
          <cell r="M570" t="str">
            <v>INE183A01024</v>
          </cell>
        </row>
        <row r="571">
          <cell r="A571" t="str">
            <v>FLEXITUFF</v>
          </cell>
          <cell r="B571" t="str">
            <v>EQ</v>
          </cell>
          <cell r="C571">
            <v>28.3</v>
          </cell>
          <cell r="D571">
            <v>28.35</v>
          </cell>
          <cell r="E571">
            <v>24.4</v>
          </cell>
          <cell r="F571">
            <v>27.05</v>
          </cell>
          <cell r="G571">
            <v>26.5</v>
          </cell>
          <cell r="H571">
            <v>25.8</v>
          </cell>
          <cell r="I571">
            <v>32173</v>
          </cell>
          <cell r="J571">
            <v>874922.8</v>
          </cell>
          <cell r="K571">
            <v>44658</v>
          </cell>
          <cell r="L571">
            <v>444</v>
          </cell>
          <cell r="M571" t="str">
            <v>INE060J01017</v>
          </cell>
        </row>
        <row r="572">
          <cell r="A572" t="str">
            <v>FLFL</v>
          </cell>
          <cell r="B572" t="str">
            <v>EQ</v>
          </cell>
          <cell r="C572">
            <v>37.200000000000003</v>
          </cell>
          <cell r="D572">
            <v>37.700000000000003</v>
          </cell>
          <cell r="E572">
            <v>36</v>
          </cell>
          <cell r="F572">
            <v>36.9</v>
          </cell>
          <cell r="G572">
            <v>37.200000000000003</v>
          </cell>
          <cell r="H572">
            <v>36.700000000000003</v>
          </cell>
          <cell r="I572">
            <v>455255</v>
          </cell>
          <cell r="J572">
            <v>16795522.899999999</v>
          </cell>
          <cell r="K572">
            <v>44658</v>
          </cell>
          <cell r="L572">
            <v>3172</v>
          </cell>
          <cell r="M572" t="str">
            <v>INE452O01016</v>
          </cell>
        </row>
        <row r="573">
          <cell r="A573" t="str">
            <v>FLUOROCHEM</v>
          </cell>
          <cell r="B573" t="str">
            <v>BE</v>
          </cell>
          <cell r="C573">
            <v>2840</v>
          </cell>
          <cell r="D573">
            <v>2882</v>
          </cell>
          <cell r="E573">
            <v>2800</v>
          </cell>
          <cell r="F573">
            <v>2854</v>
          </cell>
          <cell r="G573">
            <v>2848</v>
          </cell>
          <cell r="H573">
            <v>2834.1</v>
          </cell>
          <cell r="I573">
            <v>17305</v>
          </cell>
          <cell r="J573">
            <v>49167900.600000001</v>
          </cell>
          <cell r="K573">
            <v>44658</v>
          </cell>
          <cell r="L573">
            <v>1178</v>
          </cell>
          <cell r="M573" t="str">
            <v>INE09N301011</v>
          </cell>
        </row>
        <row r="574">
          <cell r="A574" t="str">
            <v>FMGOETZE</v>
          </cell>
          <cell r="B574" t="str">
            <v>EQ</v>
          </cell>
          <cell r="C574">
            <v>269.8</v>
          </cell>
          <cell r="D574">
            <v>269.8</v>
          </cell>
          <cell r="E574">
            <v>267.55</v>
          </cell>
          <cell r="F574">
            <v>268.39999999999998</v>
          </cell>
          <cell r="G574">
            <v>268.8</v>
          </cell>
          <cell r="H574">
            <v>268.35000000000002</v>
          </cell>
          <cell r="I574">
            <v>26841</v>
          </cell>
          <cell r="J574">
            <v>7207824.2999999998</v>
          </cell>
          <cell r="K574">
            <v>44658</v>
          </cell>
          <cell r="L574">
            <v>638</v>
          </cell>
          <cell r="M574" t="str">
            <v>INE529A01010</v>
          </cell>
        </row>
        <row r="575">
          <cell r="A575" t="str">
            <v>FMNL</v>
          </cell>
          <cell r="B575" t="str">
            <v>EQ</v>
          </cell>
          <cell r="C575">
            <v>8.65</v>
          </cell>
          <cell r="D575">
            <v>8.8000000000000007</v>
          </cell>
          <cell r="E575">
            <v>8.4</v>
          </cell>
          <cell r="F575">
            <v>8.5500000000000007</v>
          </cell>
          <cell r="G575">
            <v>8.4499999999999993</v>
          </cell>
          <cell r="H575">
            <v>8.5500000000000007</v>
          </cell>
          <cell r="I575">
            <v>144671</v>
          </cell>
          <cell r="J575">
            <v>1237316.6499999999</v>
          </cell>
          <cell r="K575">
            <v>44658</v>
          </cell>
          <cell r="L575">
            <v>403</v>
          </cell>
          <cell r="M575" t="str">
            <v>INE360L01017</v>
          </cell>
        </row>
        <row r="576">
          <cell r="A576" t="str">
            <v>FOCE</v>
          </cell>
          <cell r="B576" t="str">
            <v>SM</v>
          </cell>
          <cell r="C576">
            <v>223</v>
          </cell>
          <cell r="D576">
            <v>225</v>
          </cell>
          <cell r="E576">
            <v>223</v>
          </cell>
          <cell r="F576">
            <v>225</v>
          </cell>
          <cell r="G576">
            <v>225</v>
          </cell>
          <cell r="H576">
            <v>223</v>
          </cell>
          <cell r="I576">
            <v>1800</v>
          </cell>
          <cell r="J576">
            <v>403800</v>
          </cell>
          <cell r="K576">
            <v>44658</v>
          </cell>
          <cell r="L576">
            <v>3</v>
          </cell>
          <cell r="M576" t="str">
            <v>INE0I7D01019</v>
          </cell>
        </row>
        <row r="577">
          <cell r="A577" t="str">
            <v>FOCUS</v>
          </cell>
          <cell r="B577" t="str">
            <v>BE</v>
          </cell>
          <cell r="C577">
            <v>96.9</v>
          </cell>
          <cell r="D577">
            <v>100.4</v>
          </cell>
          <cell r="E577">
            <v>94</v>
          </cell>
          <cell r="F577">
            <v>98.7</v>
          </cell>
          <cell r="G577">
            <v>100.4</v>
          </cell>
          <cell r="H577">
            <v>96</v>
          </cell>
          <cell r="I577">
            <v>31635</v>
          </cell>
          <cell r="J577">
            <v>3005586.9</v>
          </cell>
          <cell r="K577">
            <v>44658</v>
          </cell>
          <cell r="L577">
            <v>34</v>
          </cell>
          <cell r="M577" t="str">
            <v>INE593W01010</v>
          </cell>
        </row>
        <row r="578">
          <cell r="A578" t="str">
            <v>FOODSIN</v>
          </cell>
          <cell r="B578" t="str">
            <v>EQ</v>
          </cell>
          <cell r="C578">
            <v>88.3</v>
          </cell>
          <cell r="D578">
            <v>95.1</v>
          </cell>
          <cell r="E578">
            <v>87.95</v>
          </cell>
          <cell r="F578">
            <v>88.95</v>
          </cell>
          <cell r="G578">
            <v>88.5</v>
          </cell>
          <cell r="H578">
            <v>88.1</v>
          </cell>
          <cell r="I578">
            <v>173358</v>
          </cell>
          <cell r="J578">
            <v>15938356.6</v>
          </cell>
          <cell r="K578">
            <v>44658</v>
          </cell>
          <cell r="L578">
            <v>2715</v>
          </cell>
          <cell r="M578" t="str">
            <v>INE976E01023</v>
          </cell>
        </row>
        <row r="579">
          <cell r="A579" t="str">
            <v>FORCEMOT</v>
          </cell>
          <cell r="B579" t="str">
            <v>EQ</v>
          </cell>
          <cell r="C579">
            <v>1173</v>
          </cell>
          <cell r="D579">
            <v>1193.7</v>
          </cell>
          <cell r="E579">
            <v>1141</v>
          </cell>
          <cell r="F579">
            <v>1149.0999999999999</v>
          </cell>
          <cell r="G579">
            <v>1152.95</v>
          </cell>
          <cell r="H579">
            <v>1187.1500000000001</v>
          </cell>
          <cell r="I579">
            <v>47001</v>
          </cell>
          <cell r="J579">
            <v>54940508.549999997</v>
          </cell>
          <cell r="K579">
            <v>44658</v>
          </cell>
          <cell r="L579">
            <v>5327</v>
          </cell>
          <cell r="M579" t="str">
            <v>INE451A01017</v>
          </cell>
        </row>
        <row r="580">
          <cell r="A580" t="str">
            <v>FORTIS</v>
          </cell>
          <cell r="B580" t="str">
            <v>EQ</v>
          </cell>
          <cell r="C580">
            <v>277.45</v>
          </cell>
          <cell r="D580">
            <v>277.95</v>
          </cell>
          <cell r="E580">
            <v>267.5</v>
          </cell>
          <cell r="F580">
            <v>271.05</v>
          </cell>
          <cell r="G580">
            <v>271.75</v>
          </cell>
          <cell r="H580">
            <v>277</v>
          </cell>
          <cell r="I580">
            <v>990785</v>
          </cell>
          <cell r="J580">
            <v>269067353.60000002</v>
          </cell>
          <cell r="K580">
            <v>44658</v>
          </cell>
          <cell r="L580">
            <v>25352</v>
          </cell>
          <cell r="M580" t="str">
            <v>INE061F01013</v>
          </cell>
        </row>
        <row r="581">
          <cell r="A581" t="str">
            <v>FOSECOIND</v>
          </cell>
          <cell r="B581" t="str">
            <v>EQ</v>
          </cell>
          <cell r="C581">
            <v>1426.8</v>
          </cell>
          <cell r="D581">
            <v>1460</v>
          </cell>
          <cell r="E581">
            <v>1426.1</v>
          </cell>
          <cell r="F581">
            <v>1437.7</v>
          </cell>
          <cell r="G581">
            <v>1440</v>
          </cell>
          <cell r="H581">
            <v>1442.45</v>
          </cell>
          <cell r="I581">
            <v>682</v>
          </cell>
          <cell r="J581">
            <v>986010.3</v>
          </cell>
          <cell r="K581">
            <v>44658</v>
          </cell>
          <cell r="L581">
            <v>187</v>
          </cell>
          <cell r="M581" t="str">
            <v>INE519A01011</v>
          </cell>
        </row>
        <row r="582">
          <cell r="A582" t="str">
            <v>FRETAIL</v>
          </cell>
          <cell r="B582" t="str">
            <v>EQ</v>
          </cell>
          <cell r="C582">
            <v>32</v>
          </cell>
          <cell r="D582">
            <v>32.9</v>
          </cell>
          <cell r="E582">
            <v>30.75</v>
          </cell>
          <cell r="F582">
            <v>30.85</v>
          </cell>
          <cell r="G582">
            <v>30.85</v>
          </cell>
          <cell r="H582">
            <v>32.35</v>
          </cell>
          <cell r="I582">
            <v>5647286</v>
          </cell>
          <cell r="J582">
            <v>177681474.09999999</v>
          </cell>
          <cell r="K582">
            <v>44658</v>
          </cell>
          <cell r="L582">
            <v>17093</v>
          </cell>
          <cell r="M582" t="str">
            <v>INE752P01024</v>
          </cell>
        </row>
        <row r="583">
          <cell r="A583" t="str">
            <v>FSC</v>
          </cell>
          <cell r="B583" t="str">
            <v>EQ</v>
          </cell>
          <cell r="C583">
            <v>49.2</v>
          </cell>
          <cell r="D583">
            <v>50.5</v>
          </cell>
          <cell r="E583">
            <v>48.45</v>
          </cell>
          <cell r="F583">
            <v>48.6</v>
          </cell>
          <cell r="G583">
            <v>48.5</v>
          </cell>
          <cell r="H583">
            <v>49.6</v>
          </cell>
          <cell r="I583">
            <v>139416</v>
          </cell>
          <cell r="J583">
            <v>6879951.1500000004</v>
          </cell>
          <cell r="K583">
            <v>44658</v>
          </cell>
          <cell r="L583">
            <v>2209</v>
          </cell>
          <cell r="M583" t="str">
            <v>INE935Q01015</v>
          </cell>
        </row>
        <row r="584">
          <cell r="A584" t="str">
            <v>FSL</v>
          </cell>
          <cell r="B584" t="str">
            <v>EQ</v>
          </cell>
          <cell r="C584">
            <v>132.69999999999999</v>
          </cell>
          <cell r="D584">
            <v>140</v>
          </cell>
          <cell r="E584">
            <v>131.80000000000001</v>
          </cell>
          <cell r="F584">
            <v>136.30000000000001</v>
          </cell>
          <cell r="G584">
            <v>136.30000000000001</v>
          </cell>
          <cell r="H584">
            <v>132.69999999999999</v>
          </cell>
          <cell r="I584">
            <v>13063768</v>
          </cell>
          <cell r="J584">
            <v>1788864773.75</v>
          </cell>
          <cell r="K584">
            <v>44658</v>
          </cell>
          <cell r="L584">
            <v>64890</v>
          </cell>
          <cell r="M584" t="str">
            <v>INE684F01012</v>
          </cell>
        </row>
        <row r="585">
          <cell r="A585" t="str">
            <v>GABRIEL</v>
          </cell>
          <cell r="B585" t="str">
            <v>EQ</v>
          </cell>
          <cell r="C585">
            <v>121.45</v>
          </cell>
          <cell r="D585">
            <v>122.65</v>
          </cell>
          <cell r="E585">
            <v>119</v>
          </cell>
          <cell r="F585">
            <v>120.1</v>
          </cell>
          <cell r="G585">
            <v>121</v>
          </cell>
          <cell r="H585">
            <v>121.3</v>
          </cell>
          <cell r="I585">
            <v>322082</v>
          </cell>
          <cell r="J585">
            <v>38870153.450000003</v>
          </cell>
          <cell r="K585">
            <v>44658</v>
          </cell>
          <cell r="L585">
            <v>7978</v>
          </cell>
          <cell r="M585" t="str">
            <v>INE524A01029</v>
          </cell>
        </row>
        <row r="586">
          <cell r="A586" t="str">
            <v>GAEL</v>
          </cell>
          <cell r="B586" t="str">
            <v>EQ</v>
          </cell>
          <cell r="C586">
            <v>262</v>
          </cell>
          <cell r="D586">
            <v>269.8</v>
          </cell>
          <cell r="E586">
            <v>248.25</v>
          </cell>
          <cell r="F586">
            <v>256.39999999999998</v>
          </cell>
          <cell r="G586">
            <v>255.9</v>
          </cell>
          <cell r="H586">
            <v>261.14999999999998</v>
          </cell>
          <cell r="I586">
            <v>382009</v>
          </cell>
          <cell r="J586">
            <v>99214968</v>
          </cell>
          <cell r="K586">
            <v>44658</v>
          </cell>
          <cell r="L586">
            <v>8581</v>
          </cell>
          <cell r="M586" t="str">
            <v>INE036B01030</v>
          </cell>
        </row>
        <row r="587">
          <cell r="A587" t="str">
            <v>GAIL</v>
          </cell>
          <cell r="B587" t="str">
            <v>EQ</v>
          </cell>
          <cell r="C587">
            <v>162.44999999999999</v>
          </cell>
          <cell r="D587">
            <v>163.44999999999999</v>
          </cell>
          <cell r="E587">
            <v>159.19999999999999</v>
          </cell>
          <cell r="F587">
            <v>160.69999999999999</v>
          </cell>
          <cell r="G587">
            <v>161</v>
          </cell>
          <cell r="H587">
            <v>162.35</v>
          </cell>
          <cell r="I587">
            <v>7777235</v>
          </cell>
          <cell r="J587">
            <v>1256875408.7</v>
          </cell>
          <cell r="K587">
            <v>44658</v>
          </cell>
          <cell r="L587">
            <v>48014</v>
          </cell>
          <cell r="M587" t="str">
            <v>INE129A01019</v>
          </cell>
        </row>
        <row r="588">
          <cell r="A588" t="str">
            <v>GAL</v>
          </cell>
          <cell r="B588" t="str">
            <v>EQ</v>
          </cell>
          <cell r="C588">
            <v>4.4000000000000004</v>
          </cell>
          <cell r="D588">
            <v>4.5</v>
          </cell>
          <cell r="E588">
            <v>4.1500000000000004</v>
          </cell>
          <cell r="F588">
            <v>4.5</v>
          </cell>
          <cell r="G588">
            <v>4.5</v>
          </cell>
          <cell r="H588">
            <v>4.0999999999999996</v>
          </cell>
          <cell r="I588">
            <v>715051</v>
          </cell>
          <cell r="J588">
            <v>3176314.65</v>
          </cell>
          <cell r="K588">
            <v>44658</v>
          </cell>
          <cell r="L588">
            <v>967</v>
          </cell>
          <cell r="M588" t="str">
            <v>INE482J01021</v>
          </cell>
        </row>
        <row r="589">
          <cell r="A589" t="str">
            <v>GALAXYSURF</v>
          </cell>
          <cell r="B589" t="str">
            <v>EQ</v>
          </cell>
          <cell r="C589">
            <v>3040</v>
          </cell>
          <cell r="D589">
            <v>3095</v>
          </cell>
          <cell r="E589">
            <v>3025.05</v>
          </cell>
          <cell r="F589">
            <v>3054.9</v>
          </cell>
          <cell r="G589">
            <v>3070</v>
          </cell>
          <cell r="H589">
            <v>3025.55</v>
          </cell>
          <cell r="I589">
            <v>39067</v>
          </cell>
          <cell r="J589">
            <v>119855072</v>
          </cell>
          <cell r="K589">
            <v>44658</v>
          </cell>
          <cell r="L589">
            <v>5089</v>
          </cell>
          <cell r="M589" t="str">
            <v>INE600K01018</v>
          </cell>
        </row>
        <row r="590">
          <cell r="A590" t="str">
            <v>GALLANTT</v>
          </cell>
          <cell r="B590" t="str">
            <v>EQ</v>
          </cell>
          <cell r="C590">
            <v>69.3</v>
          </cell>
          <cell r="D590">
            <v>70</v>
          </cell>
          <cell r="E590">
            <v>66.45</v>
          </cell>
          <cell r="F590">
            <v>67.400000000000006</v>
          </cell>
          <cell r="G590">
            <v>67.5</v>
          </cell>
          <cell r="H590">
            <v>69.3</v>
          </cell>
          <cell r="I590">
            <v>47617</v>
          </cell>
          <cell r="J590">
            <v>3257312.7</v>
          </cell>
          <cell r="K590">
            <v>44658</v>
          </cell>
          <cell r="L590">
            <v>864</v>
          </cell>
          <cell r="M590" t="str">
            <v>INE297H01019</v>
          </cell>
        </row>
        <row r="591">
          <cell r="A591" t="str">
            <v>GALLISPAT</v>
          </cell>
          <cell r="B591" t="str">
            <v>EQ</v>
          </cell>
          <cell r="C591">
            <v>53.5</v>
          </cell>
          <cell r="D591">
            <v>56</v>
          </cell>
          <cell r="E591">
            <v>53.5</v>
          </cell>
          <cell r="F591">
            <v>54.65</v>
          </cell>
          <cell r="G591">
            <v>54.95</v>
          </cell>
          <cell r="H591">
            <v>53.6</v>
          </cell>
          <cell r="I591">
            <v>41749</v>
          </cell>
          <cell r="J591">
            <v>2295959.2999999998</v>
          </cell>
          <cell r="K591">
            <v>44658</v>
          </cell>
          <cell r="L591">
            <v>520</v>
          </cell>
          <cell r="M591" t="str">
            <v>INE528K01029</v>
          </cell>
        </row>
        <row r="592">
          <cell r="A592" t="str">
            <v>GANDHITUBE</v>
          </cell>
          <cell r="B592" t="str">
            <v>EQ</v>
          </cell>
          <cell r="C592">
            <v>393</v>
          </cell>
          <cell r="D592">
            <v>407.55</v>
          </cell>
          <cell r="E592">
            <v>383.65</v>
          </cell>
          <cell r="F592">
            <v>389.7</v>
          </cell>
          <cell r="G592">
            <v>392</v>
          </cell>
          <cell r="H592">
            <v>397.55</v>
          </cell>
          <cell r="I592">
            <v>8945</v>
          </cell>
          <cell r="J592">
            <v>3555345.8</v>
          </cell>
          <cell r="K592">
            <v>44658</v>
          </cell>
          <cell r="L592">
            <v>901</v>
          </cell>
          <cell r="M592" t="str">
            <v>INE524B01027</v>
          </cell>
        </row>
        <row r="593">
          <cell r="A593" t="str">
            <v>GANECOS</v>
          </cell>
          <cell r="B593" t="str">
            <v>EQ</v>
          </cell>
          <cell r="C593">
            <v>710.45</v>
          </cell>
          <cell r="D593">
            <v>719</v>
          </cell>
          <cell r="E593">
            <v>705.1</v>
          </cell>
          <cell r="F593">
            <v>713.2</v>
          </cell>
          <cell r="G593">
            <v>710.1</v>
          </cell>
          <cell r="H593">
            <v>713.3</v>
          </cell>
          <cell r="I593">
            <v>22133</v>
          </cell>
          <cell r="J593">
            <v>15726809.300000001</v>
          </cell>
          <cell r="K593">
            <v>44658</v>
          </cell>
          <cell r="L593">
            <v>1615</v>
          </cell>
          <cell r="M593" t="str">
            <v>INE845D01014</v>
          </cell>
        </row>
        <row r="594">
          <cell r="A594" t="str">
            <v>GANESHBE</v>
          </cell>
          <cell r="B594" t="str">
            <v>EQ</v>
          </cell>
          <cell r="C594">
            <v>107.95</v>
          </cell>
          <cell r="D594">
            <v>108.85</v>
          </cell>
          <cell r="E594">
            <v>105.8</v>
          </cell>
          <cell r="F594">
            <v>106.55</v>
          </cell>
          <cell r="G594">
            <v>107</v>
          </cell>
          <cell r="H594">
            <v>107.75</v>
          </cell>
          <cell r="I594">
            <v>98840</v>
          </cell>
          <cell r="J594">
            <v>10616100.300000001</v>
          </cell>
          <cell r="K594">
            <v>44658</v>
          </cell>
          <cell r="L594">
            <v>1556</v>
          </cell>
          <cell r="M594" t="str">
            <v>INE388A01029</v>
          </cell>
        </row>
        <row r="595">
          <cell r="A595" t="str">
            <v>GANESHHOUC</v>
          </cell>
          <cell r="B595" t="str">
            <v>EQ</v>
          </cell>
          <cell r="C595">
            <v>284.89999999999998</v>
          </cell>
          <cell r="D595">
            <v>288.75</v>
          </cell>
          <cell r="E595">
            <v>263.35000000000002</v>
          </cell>
          <cell r="F595">
            <v>275.3</v>
          </cell>
          <cell r="G595">
            <v>275.5</v>
          </cell>
          <cell r="H595">
            <v>282.7</v>
          </cell>
          <cell r="I595">
            <v>198749</v>
          </cell>
          <cell r="J595">
            <v>54959885.649999999</v>
          </cell>
          <cell r="K595">
            <v>44658</v>
          </cell>
          <cell r="L595">
            <v>3086</v>
          </cell>
          <cell r="M595" t="str">
            <v>INE460C01014</v>
          </cell>
        </row>
        <row r="596">
          <cell r="A596" t="str">
            <v>GANGAFORGE</v>
          </cell>
          <cell r="B596" t="str">
            <v>EQ</v>
          </cell>
          <cell r="C596">
            <v>8.4</v>
          </cell>
          <cell r="D596">
            <v>8.5</v>
          </cell>
          <cell r="E596">
            <v>7.7</v>
          </cell>
          <cell r="F596">
            <v>7.7</v>
          </cell>
          <cell r="G596">
            <v>7.7</v>
          </cell>
          <cell r="H596">
            <v>8.1</v>
          </cell>
          <cell r="I596">
            <v>3444804</v>
          </cell>
          <cell r="J596">
            <v>27333807.5</v>
          </cell>
          <cell r="K596">
            <v>44658</v>
          </cell>
          <cell r="L596">
            <v>4619</v>
          </cell>
          <cell r="M596" t="str">
            <v>INE691Z01023</v>
          </cell>
        </row>
        <row r="597">
          <cell r="A597" t="str">
            <v>GANGESSECU</v>
          </cell>
          <cell r="B597" t="str">
            <v>EQ</v>
          </cell>
          <cell r="C597">
            <v>149.69999999999999</v>
          </cell>
          <cell r="D597">
            <v>149.69999999999999</v>
          </cell>
          <cell r="E597">
            <v>133.19999999999999</v>
          </cell>
          <cell r="F597">
            <v>134.25</v>
          </cell>
          <cell r="G597">
            <v>133.19999999999999</v>
          </cell>
          <cell r="H597">
            <v>144.05000000000001</v>
          </cell>
          <cell r="I597">
            <v>45630</v>
          </cell>
          <cell r="J597">
            <v>6396740.6500000004</v>
          </cell>
          <cell r="K597">
            <v>44658</v>
          </cell>
          <cell r="L597">
            <v>1527</v>
          </cell>
          <cell r="M597" t="str">
            <v>INE335W01016</v>
          </cell>
        </row>
        <row r="598">
          <cell r="A598" t="str">
            <v>GARFIBRES</v>
          </cell>
          <cell r="B598" t="str">
            <v>EQ</v>
          </cell>
          <cell r="C598">
            <v>2893.05</v>
          </cell>
          <cell r="D598">
            <v>2975</v>
          </cell>
          <cell r="E598">
            <v>2893.05</v>
          </cell>
          <cell r="F598">
            <v>2951.3</v>
          </cell>
          <cell r="G598">
            <v>2953.6</v>
          </cell>
          <cell r="H598">
            <v>2893.05</v>
          </cell>
          <cell r="I598">
            <v>17448</v>
          </cell>
          <cell r="J598">
            <v>51222438.399999999</v>
          </cell>
          <cell r="K598">
            <v>44658</v>
          </cell>
          <cell r="L598">
            <v>4239</v>
          </cell>
          <cell r="M598" t="str">
            <v>INE276A01018</v>
          </cell>
        </row>
        <row r="599">
          <cell r="A599" t="str">
            <v>GATEWAY</v>
          </cell>
          <cell r="B599" t="str">
            <v>EQ</v>
          </cell>
          <cell r="C599">
            <v>75.95</v>
          </cell>
          <cell r="D599">
            <v>78.150000000000006</v>
          </cell>
          <cell r="E599">
            <v>75</v>
          </cell>
          <cell r="F599">
            <v>77.3</v>
          </cell>
          <cell r="G599">
            <v>77.5</v>
          </cell>
          <cell r="H599">
            <v>74.849999999999994</v>
          </cell>
          <cell r="I599">
            <v>671895</v>
          </cell>
          <cell r="J599">
            <v>51420651.600000001</v>
          </cell>
          <cell r="K599">
            <v>44658</v>
          </cell>
          <cell r="L599">
            <v>6406</v>
          </cell>
          <cell r="M599" t="str">
            <v>INE079J01017</v>
          </cell>
        </row>
        <row r="600">
          <cell r="A600" t="str">
            <v>GATI</v>
          </cell>
          <cell r="B600" t="str">
            <v>EQ</v>
          </cell>
          <cell r="C600">
            <v>174.65</v>
          </cell>
          <cell r="D600">
            <v>176.4</v>
          </cell>
          <cell r="E600">
            <v>168.75</v>
          </cell>
          <cell r="F600">
            <v>170.9</v>
          </cell>
          <cell r="G600">
            <v>170</v>
          </cell>
          <cell r="H600">
            <v>173.25</v>
          </cell>
          <cell r="I600">
            <v>510993</v>
          </cell>
          <cell r="J600">
            <v>88311871.400000006</v>
          </cell>
          <cell r="K600">
            <v>44658</v>
          </cell>
          <cell r="L600">
            <v>9489</v>
          </cell>
          <cell r="M600" t="str">
            <v>INE152B01027</v>
          </cell>
        </row>
        <row r="601">
          <cell r="A601" t="str">
            <v>GAYAPROJ</v>
          </cell>
          <cell r="B601" t="str">
            <v>EQ</v>
          </cell>
          <cell r="C601">
            <v>25.25</v>
          </cell>
          <cell r="D601">
            <v>25.65</v>
          </cell>
          <cell r="E601">
            <v>24.5</v>
          </cell>
          <cell r="F601">
            <v>24.6</v>
          </cell>
          <cell r="G601">
            <v>24.9</v>
          </cell>
          <cell r="H601">
            <v>25.25</v>
          </cell>
          <cell r="I601">
            <v>653766</v>
          </cell>
          <cell r="J601">
            <v>16396980.449999999</v>
          </cell>
          <cell r="K601">
            <v>44658</v>
          </cell>
          <cell r="L601">
            <v>2238</v>
          </cell>
          <cell r="M601" t="str">
            <v>INE336H01023</v>
          </cell>
        </row>
        <row r="602">
          <cell r="A602" t="str">
            <v>GEECEE</v>
          </cell>
          <cell r="B602" t="str">
            <v>EQ</v>
          </cell>
          <cell r="C602">
            <v>167.15</v>
          </cell>
          <cell r="D602">
            <v>170.9</v>
          </cell>
          <cell r="E602">
            <v>163</v>
          </cell>
          <cell r="F602">
            <v>163.6</v>
          </cell>
          <cell r="G602">
            <v>163.05000000000001</v>
          </cell>
          <cell r="H602">
            <v>165.2</v>
          </cell>
          <cell r="I602">
            <v>42115</v>
          </cell>
          <cell r="J602">
            <v>7037762.5999999996</v>
          </cell>
          <cell r="K602">
            <v>44658</v>
          </cell>
          <cell r="L602">
            <v>998</v>
          </cell>
          <cell r="M602" t="str">
            <v>INE916G01016</v>
          </cell>
        </row>
        <row r="603">
          <cell r="A603" t="str">
            <v>GEEKAYWIRE</v>
          </cell>
          <cell r="B603" t="str">
            <v>EQ</v>
          </cell>
          <cell r="C603">
            <v>67.25</v>
          </cell>
          <cell r="D603">
            <v>68</v>
          </cell>
          <cell r="E603">
            <v>66</v>
          </cell>
          <cell r="F603">
            <v>66.900000000000006</v>
          </cell>
          <cell r="G603">
            <v>67.349999999999994</v>
          </cell>
          <cell r="H603">
            <v>67.25</v>
          </cell>
          <cell r="I603">
            <v>10032</v>
          </cell>
          <cell r="J603">
            <v>675403.8</v>
          </cell>
          <cell r="K603">
            <v>44658</v>
          </cell>
          <cell r="L603">
            <v>246</v>
          </cell>
          <cell r="M603" t="str">
            <v>INE669X01016</v>
          </cell>
        </row>
        <row r="604">
          <cell r="A604" t="str">
            <v>GENCON</v>
          </cell>
          <cell r="B604" t="str">
            <v>EQ</v>
          </cell>
          <cell r="C604">
            <v>36.799999999999997</v>
          </cell>
          <cell r="D604">
            <v>37.65</v>
          </cell>
          <cell r="E604">
            <v>35.6</v>
          </cell>
          <cell r="F604">
            <v>36.35</v>
          </cell>
          <cell r="G604">
            <v>36.200000000000003</v>
          </cell>
          <cell r="H604">
            <v>36.85</v>
          </cell>
          <cell r="I604">
            <v>49900</v>
          </cell>
          <cell r="J604">
            <v>1830611.95</v>
          </cell>
          <cell r="K604">
            <v>44658</v>
          </cell>
          <cell r="L604">
            <v>511</v>
          </cell>
          <cell r="M604" t="str">
            <v>INE854S01022</v>
          </cell>
        </row>
        <row r="605">
          <cell r="A605" t="str">
            <v>GENESYS</v>
          </cell>
          <cell r="B605" t="str">
            <v>BE</v>
          </cell>
          <cell r="C605">
            <v>609</v>
          </cell>
          <cell r="D605">
            <v>620</v>
          </cell>
          <cell r="E605">
            <v>583</v>
          </cell>
          <cell r="F605">
            <v>611.4</v>
          </cell>
          <cell r="G605">
            <v>615</v>
          </cell>
          <cell r="H605">
            <v>597.45000000000005</v>
          </cell>
          <cell r="I605">
            <v>16934</v>
          </cell>
          <cell r="J605">
            <v>10249468.300000001</v>
          </cell>
          <cell r="K605">
            <v>44658</v>
          </cell>
          <cell r="L605">
            <v>347</v>
          </cell>
          <cell r="M605" t="str">
            <v>INE727B01026</v>
          </cell>
        </row>
        <row r="606">
          <cell r="A606" t="str">
            <v>GENUSPAPER</v>
          </cell>
          <cell r="B606" t="str">
            <v>EQ</v>
          </cell>
          <cell r="C606">
            <v>19.8</v>
          </cell>
          <cell r="D606">
            <v>20</v>
          </cell>
          <cell r="E606">
            <v>17.75</v>
          </cell>
          <cell r="F606">
            <v>18.3</v>
          </cell>
          <cell r="G606">
            <v>18.45</v>
          </cell>
          <cell r="H606">
            <v>19.45</v>
          </cell>
          <cell r="I606">
            <v>1526189</v>
          </cell>
          <cell r="J606">
            <v>28498551.449999999</v>
          </cell>
          <cell r="K606">
            <v>44658</v>
          </cell>
          <cell r="L606">
            <v>4479</v>
          </cell>
          <cell r="M606" t="str">
            <v>INE949P01018</v>
          </cell>
        </row>
        <row r="607">
          <cell r="A607" t="str">
            <v>GENUSPOWER</v>
          </cell>
          <cell r="B607" t="str">
            <v>EQ</v>
          </cell>
          <cell r="C607">
            <v>77.95</v>
          </cell>
          <cell r="D607">
            <v>79.349999999999994</v>
          </cell>
          <cell r="E607">
            <v>75.2</v>
          </cell>
          <cell r="F607">
            <v>76.849999999999994</v>
          </cell>
          <cell r="G607">
            <v>76.900000000000006</v>
          </cell>
          <cell r="H607">
            <v>77.3</v>
          </cell>
          <cell r="I607">
            <v>1028798</v>
          </cell>
          <cell r="J607">
            <v>80032772.700000003</v>
          </cell>
          <cell r="K607">
            <v>44658</v>
          </cell>
          <cell r="L607">
            <v>9785</v>
          </cell>
          <cell r="M607" t="str">
            <v>INE955D01029</v>
          </cell>
        </row>
        <row r="608">
          <cell r="A608" t="str">
            <v>GEOJITFSL</v>
          </cell>
          <cell r="B608" t="str">
            <v>EQ</v>
          </cell>
          <cell r="C608">
            <v>68.45</v>
          </cell>
          <cell r="D608">
            <v>69.900000000000006</v>
          </cell>
          <cell r="E608">
            <v>67.650000000000006</v>
          </cell>
          <cell r="F608">
            <v>68.400000000000006</v>
          </cell>
          <cell r="G608">
            <v>68.45</v>
          </cell>
          <cell r="H608">
            <v>67.75</v>
          </cell>
          <cell r="I608">
            <v>511368</v>
          </cell>
          <cell r="J608">
            <v>35093954.700000003</v>
          </cell>
          <cell r="K608">
            <v>44658</v>
          </cell>
          <cell r="L608">
            <v>4898</v>
          </cell>
          <cell r="M608" t="str">
            <v>INE007B01023</v>
          </cell>
        </row>
        <row r="609">
          <cell r="A609" t="str">
            <v>GEPIL</v>
          </cell>
          <cell r="B609" t="str">
            <v>EQ</v>
          </cell>
          <cell r="C609">
            <v>170.55</v>
          </cell>
          <cell r="D609">
            <v>175</v>
          </cell>
          <cell r="E609">
            <v>165.4</v>
          </cell>
          <cell r="F609">
            <v>169.2</v>
          </cell>
          <cell r="G609">
            <v>170.9</v>
          </cell>
          <cell r="H609">
            <v>168.65</v>
          </cell>
          <cell r="I609">
            <v>444420</v>
          </cell>
          <cell r="J609">
            <v>75973410.299999997</v>
          </cell>
          <cell r="K609">
            <v>44658</v>
          </cell>
          <cell r="L609">
            <v>11993</v>
          </cell>
          <cell r="M609" t="str">
            <v>INE878A01011</v>
          </cell>
        </row>
        <row r="610">
          <cell r="A610" t="str">
            <v>GESHIP</v>
          </cell>
          <cell r="B610" t="str">
            <v>EQ</v>
          </cell>
          <cell r="C610">
            <v>364</v>
          </cell>
          <cell r="D610">
            <v>366</v>
          </cell>
          <cell r="E610">
            <v>358.65</v>
          </cell>
          <cell r="F610">
            <v>360.95</v>
          </cell>
          <cell r="G610">
            <v>360</v>
          </cell>
          <cell r="H610">
            <v>358.7</v>
          </cell>
          <cell r="I610">
            <v>130540</v>
          </cell>
          <cell r="J610">
            <v>47200659.649999999</v>
          </cell>
          <cell r="K610">
            <v>44658</v>
          </cell>
          <cell r="L610">
            <v>3892</v>
          </cell>
          <cell r="M610" t="str">
            <v>INE017A01032</v>
          </cell>
        </row>
        <row r="611">
          <cell r="A611" t="str">
            <v>GET&amp;D</v>
          </cell>
          <cell r="B611" t="str">
            <v>EQ</v>
          </cell>
          <cell r="C611">
            <v>109.9</v>
          </cell>
          <cell r="D611">
            <v>109.9</v>
          </cell>
          <cell r="E611">
            <v>104.75</v>
          </cell>
          <cell r="F611">
            <v>105.1</v>
          </cell>
          <cell r="G611">
            <v>104.8</v>
          </cell>
          <cell r="H611">
            <v>108.85</v>
          </cell>
          <cell r="I611">
            <v>108110</v>
          </cell>
          <cell r="J611">
            <v>11489951.699999999</v>
          </cell>
          <cell r="K611">
            <v>44658</v>
          </cell>
          <cell r="L611">
            <v>2353</v>
          </cell>
          <cell r="M611" t="str">
            <v>INE200A01026</v>
          </cell>
        </row>
        <row r="612">
          <cell r="A612" t="str">
            <v>GFLLIMITED</v>
          </cell>
          <cell r="B612" t="str">
            <v>EQ</v>
          </cell>
          <cell r="C612">
            <v>81.900000000000006</v>
          </cell>
          <cell r="D612">
            <v>81.95</v>
          </cell>
          <cell r="E612">
            <v>79</v>
          </cell>
          <cell r="F612">
            <v>79.099999999999994</v>
          </cell>
          <cell r="G612">
            <v>79</v>
          </cell>
          <cell r="H612">
            <v>81.400000000000006</v>
          </cell>
          <cell r="I612">
            <v>230746</v>
          </cell>
          <cell r="J612">
            <v>18452972.75</v>
          </cell>
          <cell r="K612">
            <v>44658</v>
          </cell>
          <cell r="L612">
            <v>2687</v>
          </cell>
          <cell r="M612" t="str">
            <v>INE538A01037</v>
          </cell>
        </row>
        <row r="613">
          <cell r="A613" t="str">
            <v>GHCL</v>
          </cell>
          <cell r="B613" t="str">
            <v>EQ</v>
          </cell>
          <cell r="C613">
            <v>549</v>
          </cell>
          <cell r="D613">
            <v>561.79999999999995</v>
          </cell>
          <cell r="E613">
            <v>525.15</v>
          </cell>
          <cell r="F613">
            <v>533.70000000000005</v>
          </cell>
          <cell r="G613">
            <v>538</v>
          </cell>
          <cell r="H613">
            <v>552.35</v>
          </cell>
          <cell r="I613">
            <v>349981</v>
          </cell>
          <cell r="J613">
            <v>189362606.90000001</v>
          </cell>
          <cell r="K613">
            <v>44658</v>
          </cell>
          <cell r="L613">
            <v>16736</v>
          </cell>
          <cell r="M613" t="str">
            <v>INE539A01019</v>
          </cell>
        </row>
        <row r="614">
          <cell r="A614" t="str">
            <v>GICHSGFIN</v>
          </cell>
          <cell r="B614" t="str">
            <v>EQ</v>
          </cell>
          <cell r="C614">
            <v>144.55000000000001</v>
          </cell>
          <cell r="D614">
            <v>154.80000000000001</v>
          </cell>
          <cell r="E614">
            <v>144.5</v>
          </cell>
          <cell r="F614">
            <v>151.75</v>
          </cell>
          <cell r="G614">
            <v>153.1</v>
          </cell>
          <cell r="H614">
            <v>144.55000000000001</v>
          </cell>
          <cell r="I614">
            <v>685895</v>
          </cell>
          <cell r="J614">
            <v>103392707.15000001</v>
          </cell>
          <cell r="K614">
            <v>44658</v>
          </cell>
          <cell r="L614">
            <v>9661</v>
          </cell>
          <cell r="M614" t="str">
            <v>INE289B01019</v>
          </cell>
        </row>
        <row r="615">
          <cell r="A615" t="str">
            <v>GICL</v>
          </cell>
          <cell r="B615" t="str">
            <v>SM</v>
          </cell>
          <cell r="C615">
            <v>23.2</v>
          </cell>
          <cell r="D615">
            <v>24.65</v>
          </cell>
          <cell r="E615">
            <v>22.95</v>
          </cell>
          <cell r="F615">
            <v>24.05</v>
          </cell>
          <cell r="G615">
            <v>24.65</v>
          </cell>
          <cell r="H615">
            <v>23.5</v>
          </cell>
          <cell r="I615">
            <v>75000</v>
          </cell>
          <cell r="J615">
            <v>1787625</v>
          </cell>
          <cell r="K615">
            <v>44658</v>
          </cell>
          <cell r="L615">
            <v>10</v>
          </cell>
          <cell r="M615" t="str">
            <v>INE947T01014</v>
          </cell>
        </row>
        <row r="616">
          <cell r="A616" t="str">
            <v>GICRE</v>
          </cell>
          <cell r="B616" t="str">
            <v>EQ</v>
          </cell>
          <cell r="C616">
            <v>125.9</v>
          </cell>
          <cell r="D616">
            <v>130</v>
          </cell>
          <cell r="E616">
            <v>124.05</v>
          </cell>
          <cell r="F616">
            <v>126.15</v>
          </cell>
          <cell r="G616">
            <v>126.2</v>
          </cell>
          <cell r="H616">
            <v>124.95</v>
          </cell>
          <cell r="I616">
            <v>2361631</v>
          </cell>
          <cell r="J616">
            <v>302547300.05000001</v>
          </cell>
          <cell r="K616">
            <v>44658</v>
          </cell>
          <cell r="L616">
            <v>24383</v>
          </cell>
          <cell r="M616" t="str">
            <v>INE481Y01014</v>
          </cell>
        </row>
        <row r="617">
          <cell r="A617" t="str">
            <v>GILLANDERS</v>
          </cell>
          <cell r="B617" t="str">
            <v>EQ</v>
          </cell>
          <cell r="C617">
            <v>83.5</v>
          </cell>
          <cell r="D617">
            <v>85.9</v>
          </cell>
          <cell r="E617">
            <v>78</v>
          </cell>
          <cell r="F617">
            <v>85.05</v>
          </cell>
          <cell r="G617">
            <v>85.9</v>
          </cell>
          <cell r="H617">
            <v>81.849999999999994</v>
          </cell>
          <cell r="I617">
            <v>159996</v>
          </cell>
          <cell r="J617">
            <v>13451130.699999999</v>
          </cell>
          <cell r="K617">
            <v>44658</v>
          </cell>
          <cell r="L617">
            <v>1962</v>
          </cell>
          <cell r="M617" t="str">
            <v>INE047B01011</v>
          </cell>
        </row>
        <row r="618">
          <cell r="A618" t="str">
            <v>GILLETTE</v>
          </cell>
          <cell r="B618" t="str">
            <v>EQ</v>
          </cell>
          <cell r="C618">
            <v>5167</v>
          </cell>
          <cell r="D618">
            <v>5223.95</v>
          </cell>
          <cell r="E618">
            <v>5140</v>
          </cell>
          <cell r="F618">
            <v>5200</v>
          </cell>
          <cell r="G618">
            <v>5209.8500000000004</v>
          </cell>
          <cell r="H618">
            <v>5174.95</v>
          </cell>
          <cell r="I618">
            <v>4280</v>
          </cell>
          <cell r="J618">
            <v>22237620.449999999</v>
          </cell>
          <cell r="K618">
            <v>44658</v>
          </cell>
          <cell r="L618">
            <v>1360</v>
          </cell>
          <cell r="M618" t="str">
            <v>INE322A01010</v>
          </cell>
        </row>
        <row r="619">
          <cell r="A619" t="str">
            <v>GINNIFILA</v>
          </cell>
          <cell r="B619" t="str">
            <v>EQ</v>
          </cell>
          <cell r="C619">
            <v>50</v>
          </cell>
          <cell r="D619">
            <v>50.35</v>
          </cell>
          <cell r="E619">
            <v>46.8</v>
          </cell>
          <cell r="F619">
            <v>47.65</v>
          </cell>
          <cell r="G619">
            <v>47.55</v>
          </cell>
          <cell r="H619">
            <v>50</v>
          </cell>
          <cell r="I619">
            <v>295034</v>
          </cell>
          <cell r="J619">
            <v>14238706.85</v>
          </cell>
          <cell r="K619">
            <v>44658</v>
          </cell>
          <cell r="L619">
            <v>2282</v>
          </cell>
          <cell r="M619" t="str">
            <v>INE424C01010</v>
          </cell>
        </row>
        <row r="620">
          <cell r="A620" t="str">
            <v>GIPCL</v>
          </cell>
          <cell r="B620" t="str">
            <v>EQ</v>
          </cell>
          <cell r="C620">
            <v>88.9</v>
          </cell>
          <cell r="D620">
            <v>89.95</v>
          </cell>
          <cell r="E620">
            <v>84.4</v>
          </cell>
          <cell r="F620">
            <v>85</v>
          </cell>
          <cell r="G620">
            <v>84.9</v>
          </cell>
          <cell r="H620">
            <v>88.55</v>
          </cell>
          <cell r="I620">
            <v>751406</v>
          </cell>
          <cell r="J620">
            <v>65452505.950000003</v>
          </cell>
          <cell r="K620">
            <v>44658</v>
          </cell>
          <cell r="L620">
            <v>7783</v>
          </cell>
          <cell r="M620" t="str">
            <v>INE162A01010</v>
          </cell>
        </row>
        <row r="621">
          <cell r="A621" t="str">
            <v>GIRIRAJ</v>
          </cell>
          <cell r="B621" t="str">
            <v>SM</v>
          </cell>
          <cell r="C621">
            <v>110.95</v>
          </cell>
          <cell r="D621">
            <v>110.95</v>
          </cell>
          <cell r="E621">
            <v>110.95</v>
          </cell>
          <cell r="F621">
            <v>110.95</v>
          </cell>
          <cell r="G621">
            <v>110.95</v>
          </cell>
          <cell r="H621">
            <v>105.7</v>
          </cell>
          <cell r="I621">
            <v>1200</v>
          </cell>
          <cell r="J621">
            <v>133140</v>
          </cell>
          <cell r="K621">
            <v>44658</v>
          </cell>
          <cell r="L621">
            <v>1</v>
          </cell>
          <cell r="M621" t="str">
            <v>INE614Z01017</v>
          </cell>
        </row>
        <row r="622">
          <cell r="A622" t="str">
            <v>GKWLIMITED</v>
          </cell>
          <cell r="B622" t="str">
            <v>EQ</v>
          </cell>
          <cell r="C622">
            <v>570.15</v>
          </cell>
          <cell r="D622">
            <v>589.45000000000005</v>
          </cell>
          <cell r="E622">
            <v>561</v>
          </cell>
          <cell r="F622">
            <v>576.25</v>
          </cell>
          <cell r="G622">
            <v>575.1</v>
          </cell>
          <cell r="H622">
            <v>583.25</v>
          </cell>
          <cell r="I622">
            <v>385</v>
          </cell>
          <cell r="J622">
            <v>221716.65</v>
          </cell>
          <cell r="K622">
            <v>44658</v>
          </cell>
          <cell r="L622">
            <v>51</v>
          </cell>
          <cell r="M622" t="str">
            <v>INE528A01020</v>
          </cell>
        </row>
        <row r="623">
          <cell r="A623" t="str">
            <v>GLAND</v>
          </cell>
          <cell r="B623" t="str">
            <v>EQ</v>
          </cell>
          <cell r="C623">
            <v>3339.9</v>
          </cell>
          <cell r="D623">
            <v>3344.1</v>
          </cell>
          <cell r="E623">
            <v>3275</v>
          </cell>
          <cell r="F623">
            <v>3288.35</v>
          </cell>
          <cell r="G623">
            <v>3298.95</v>
          </cell>
          <cell r="H623">
            <v>3335.6</v>
          </cell>
          <cell r="I623">
            <v>76691</v>
          </cell>
          <cell r="J623">
            <v>253529455.90000001</v>
          </cell>
          <cell r="K623">
            <v>44658</v>
          </cell>
          <cell r="L623">
            <v>12670</v>
          </cell>
          <cell r="M623" t="str">
            <v>INE068V01023</v>
          </cell>
        </row>
        <row r="624">
          <cell r="A624" t="str">
            <v>GLAXO</v>
          </cell>
          <cell r="B624" t="str">
            <v>EQ</v>
          </cell>
          <cell r="C624">
            <v>1645</v>
          </cell>
          <cell r="D624">
            <v>1645</v>
          </cell>
          <cell r="E624">
            <v>1606</v>
          </cell>
          <cell r="F624">
            <v>1614.8</v>
          </cell>
          <cell r="G624">
            <v>1611</v>
          </cell>
          <cell r="H624">
            <v>1631.15</v>
          </cell>
          <cell r="I624">
            <v>28432</v>
          </cell>
          <cell r="J624">
            <v>46321062.200000003</v>
          </cell>
          <cell r="K624">
            <v>44658</v>
          </cell>
          <cell r="L624">
            <v>3620</v>
          </cell>
          <cell r="M624" t="str">
            <v>INE159A01016</v>
          </cell>
        </row>
        <row r="625">
          <cell r="A625" t="str">
            <v>GLENMARK</v>
          </cell>
          <cell r="B625" t="str">
            <v>EQ</v>
          </cell>
          <cell r="C625">
            <v>476.05</v>
          </cell>
          <cell r="D625">
            <v>484.5</v>
          </cell>
          <cell r="E625">
            <v>474.5</v>
          </cell>
          <cell r="F625">
            <v>477.1</v>
          </cell>
          <cell r="G625">
            <v>478.35</v>
          </cell>
          <cell r="H625">
            <v>475.1</v>
          </cell>
          <cell r="I625">
            <v>856330</v>
          </cell>
          <cell r="J625">
            <v>411139857.35000002</v>
          </cell>
          <cell r="K625">
            <v>44658</v>
          </cell>
          <cell r="L625">
            <v>18094</v>
          </cell>
          <cell r="M625" t="str">
            <v>INE935A01035</v>
          </cell>
        </row>
        <row r="626">
          <cell r="A626" t="str">
            <v>GLFL</v>
          </cell>
          <cell r="B626" t="str">
            <v>EQ</v>
          </cell>
          <cell r="C626">
            <v>3.7</v>
          </cell>
          <cell r="D626">
            <v>3.7</v>
          </cell>
          <cell r="E626">
            <v>3.65</v>
          </cell>
          <cell r="F626">
            <v>3.7</v>
          </cell>
          <cell r="G626">
            <v>3.7</v>
          </cell>
          <cell r="H626">
            <v>3.55</v>
          </cell>
          <cell r="I626">
            <v>22512</v>
          </cell>
          <cell r="J626">
            <v>82596.399999999994</v>
          </cell>
          <cell r="K626">
            <v>44658</v>
          </cell>
          <cell r="L626">
            <v>99</v>
          </cell>
          <cell r="M626" t="str">
            <v>INE540A01017</v>
          </cell>
        </row>
        <row r="627">
          <cell r="A627" t="str">
            <v>GLOBAL</v>
          </cell>
          <cell r="B627" t="str">
            <v>EQ</v>
          </cell>
          <cell r="C627">
            <v>77.95</v>
          </cell>
          <cell r="D627">
            <v>78</v>
          </cell>
          <cell r="E627">
            <v>73.05</v>
          </cell>
          <cell r="F627">
            <v>75.55</v>
          </cell>
          <cell r="G627">
            <v>76.900000000000006</v>
          </cell>
          <cell r="H627">
            <v>77.650000000000006</v>
          </cell>
          <cell r="I627">
            <v>10697</v>
          </cell>
          <cell r="J627">
            <v>810312.9</v>
          </cell>
          <cell r="K627">
            <v>44658</v>
          </cell>
          <cell r="L627">
            <v>268</v>
          </cell>
          <cell r="M627" t="str">
            <v>INE291W01011</v>
          </cell>
        </row>
        <row r="628">
          <cell r="A628" t="str">
            <v>GLOBALVECT</v>
          </cell>
          <cell r="B628" t="str">
            <v>EQ</v>
          </cell>
          <cell r="C628">
            <v>50.85</v>
          </cell>
          <cell r="D628">
            <v>51.5</v>
          </cell>
          <cell r="E628">
            <v>49.3</v>
          </cell>
          <cell r="F628">
            <v>51.25</v>
          </cell>
          <cell r="G628">
            <v>51.5</v>
          </cell>
          <cell r="H628">
            <v>50.85</v>
          </cell>
          <cell r="I628">
            <v>19164</v>
          </cell>
          <cell r="J628">
            <v>969631.4</v>
          </cell>
          <cell r="K628">
            <v>44658</v>
          </cell>
          <cell r="L628">
            <v>264</v>
          </cell>
          <cell r="M628" t="str">
            <v>INE792H01019</v>
          </cell>
        </row>
        <row r="629">
          <cell r="A629" t="str">
            <v>GLOBE</v>
          </cell>
          <cell r="B629" t="str">
            <v>EQ</v>
          </cell>
          <cell r="C629">
            <v>9.35</v>
          </cell>
          <cell r="D629">
            <v>9.6999999999999993</v>
          </cell>
          <cell r="E629">
            <v>9.0500000000000007</v>
          </cell>
          <cell r="F629">
            <v>9.25</v>
          </cell>
          <cell r="G629">
            <v>9.25</v>
          </cell>
          <cell r="H629">
            <v>9.25</v>
          </cell>
          <cell r="I629">
            <v>1803769</v>
          </cell>
          <cell r="J629">
            <v>16881604.25</v>
          </cell>
          <cell r="K629">
            <v>44658</v>
          </cell>
          <cell r="L629">
            <v>2382</v>
          </cell>
          <cell r="M629" t="str">
            <v>INE581X01021</v>
          </cell>
        </row>
        <row r="630">
          <cell r="A630" t="str">
            <v>GLOBUSSPR</v>
          </cell>
          <cell r="B630" t="str">
            <v>EQ</v>
          </cell>
          <cell r="C630">
            <v>1580.35</v>
          </cell>
          <cell r="D630">
            <v>1599.9</v>
          </cell>
          <cell r="E630">
            <v>1506</v>
          </cell>
          <cell r="F630">
            <v>1525.35</v>
          </cell>
          <cell r="G630">
            <v>1524</v>
          </cell>
          <cell r="H630">
            <v>1580.4</v>
          </cell>
          <cell r="I630">
            <v>125386</v>
          </cell>
          <cell r="J630">
            <v>195075148.90000001</v>
          </cell>
          <cell r="K630">
            <v>44658</v>
          </cell>
          <cell r="L630">
            <v>9293</v>
          </cell>
          <cell r="M630" t="str">
            <v>INE615I01010</v>
          </cell>
        </row>
        <row r="631">
          <cell r="A631" t="str">
            <v>GLS</v>
          </cell>
          <cell r="B631" t="str">
            <v>EQ</v>
          </cell>
          <cell r="C631">
            <v>507.05</v>
          </cell>
          <cell r="D631">
            <v>518.95000000000005</v>
          </cell>
          <cell r="E631">
            <v>502.55</v>
          </cell>
          <cell r="F631">
            <v>506.3</v>
          </cell>
          <cell r="G631">
            <v>507.05</v>
          </cell>
          <cell r="H631">
            <v>506.65</v>
          </cell>
          <cell r="I631">
            <v>78120</v>
          </cell>
          <cell r="J631">
            <v>39719596.899999999</v>
          </cell>
          <cell r="K631">
            <v>44658</v>
          </cell>
          <cell r="L631">
            <v>5317</v>
          </cell>
          <cell r="M631" t="str">
            <v>INE03Q201024</v>
          </cell>
        </row>
        <row r="632">
          <cell r="A632" t="str">
            <v>GMBREW</v>
          </cell>
          <cell r="B632" t="str">
            <v>EQ</v>
          </cell>
          <cell r="C632">
            <v>732.4</v>
          </cell>
          <cell r="D632">
            <v>741.3</v>
          </cell>
          <cell r="E632">
            <v>691</v>
          </cell>
          <cell r="F632">
            <v>715.2</v>
          </cell>
          <cell r="G632">
            <v>715</v>
          </cell>
          <cell r="H632">
            <v>731.5</v>
          </cell>
          <cell r="I632">
            <v>83959</v>
          </cell>
          <cell r="J632">
            <v>60222339.299999997</v>
          </cell>
          <cell r="K632">
            <v>44658</v>
          </cell>
          <cell r="L632">
            <v>5167</v>
          </cell>
          <cell r="M632" t="str">
            <v>INE075D01018</v>
          </cell>
        </row>
        <row r="633">
          <cell r="A633" t="str">
            <v>GMDCLTD</v>
          </cell>
          <cell r="B633" t="str">
            <v>EQ</v>
          </cell>
          <cell r="C633">
            <v>216.05</v>
          </cell>
          <cell r="D633">
            <v>228.4</v>
          </cell>
          <cell r="E633">
            <v>207.6</v>
          </cell>
          <cell r="F633">
            <v>213.6</v>
          </cell>
          <cell r="G633">
            <v>216.6</v>
          </cell>
          <cell r="H633">
            <v>215.95</v>
          </cell>
          <cell r="I633">
            <v>10556946</v>
          </cell>
          <cell r="J633">
            <v>2328407067</v>
          </cell>
          <cell r="K633">
            <v>44658</v>
          </cell>
          <cell r="L633">
            <v>96666</v>
          </cell>
          <cell r="M633" t="str">
            <v>INE131A01031</v>
          </cell>
        </row>
        <row r="634">
          <cell r="A634" t="str">
            <v>GMMPFAUDLR</v>
          </cell>
          <cell r="B634" t="str">
            <v>EQ</v>
          </cell>
          <cell r="C634">
            <v>4926</v>
          </cell>
          <cell r="D634">
            <v>4941.95</v>
          </cell>
          <cell r="E634">
            <v>4740.6000000000004</v>
          </cell>
          <cell r="F634">
            <v>4779.5</v>
          </cell>
          <cell r="G634">
            <v>4797.5</v>
          </cell>
          <cell r="H634">
            <v>4925.8500000000004</v>
          </cell>
          <cell r="I634">
            <v>15551</v>
          </cell>
          <cell r="J634">
            <v>75057277.650000006</v>
          </cell>
          <cell r="K634">
            <v>44658</v>
          </cell>
          <cell r="L634">
            <v>4789</v>
          </cell>
          <cell r="M634" t="str">
            <v>INE541A01023</v>
          </cell>
        </row>
        <row r="635">
          <cell r="A635" t="str">
            <v>GMRINFRA</v>
          </cell>
          <cell r="B635" t="str">
            <v>EQ</v>
          </cell>
          <cell r="C635">
            <v>40.799999999999997</v>
          </cell>
          <cell r="D635">
            <v>41.3</v>
          </cell>
          <cell r="E635">
            <v>39.85</v>
          </cell>
          <cell r="F635">
            <v>40.25</v>
          </cell>
          <cell r="G635">
            <v>40.4</v>
          </cell>
          <cell r="H635">
            <v>40.9</v>
          </cell>
          <cell r="I635">
            <v>11801778</v>
          </cell>
          <cell r="J635">
            <v>479661942.94999999</v>
          </cell>
          <cell r="K635">
            <v>44658</v>
          </cell>
          <cell r="L635">
            <v>45009</v>
          </cell>
          <cell r="M635" t="str">
            <v>INE776C01039</v>
          </cell>
        </row>
        <row r="636">
          <cell r="A636" t="str">
            <v>GMRP&amp;UI</v>
          </cell>
          <cell r="B636" t="str">
            <v>EQ</v>
          </cell>
          <cell r="C636">
            <v>26.85</v>
          </cell>
          <cell r="D636">
            <v>27.85</v>
          </cell>
          <cell r="E636">
            <v>24.6</v>
          </cell>
          <cell r="F636">
            <v>24.6</v>
          </cell>
          <cell r="G636">
            <v>24.6</v>
          </cell>
          <cell r="H636">
            <v>27.3</v>
          </cell>
          <cell r="I636">
            <v>5550096</v>
          </cell>
          <cell r="J636">
            <v>144094017.65000001</v>
          </cell>
          <cell r="K636">
            <v>44658</v>
          </cell>
          <cell r="L636">
            <v>13048</v>
          </cell>
          <cell r="M636" t="str">
            <v>INE0CU601026</v>
          </cell>
        </row>
        <row r="637">
          <cell r="A637" t="str">
            <v>GNA</v>
          </cell>
          <cell r="B637" t="str">
            <v>EQ</v>
          </cell>
          <cell r="C637">
            <v>548</v>
          </cell>
          <cell r="D637">
            <v>553</v>
          </cell>
          <cell r="E637">
            <v>529.29999999999995</v>
          </cell>
          <cell r="F637">
            <v>532.5</v>
          </cell>
          <cell r="G637">
            <v>535</v>
          </cell>
          <cell r="H637">
            <v>547.70000000000005</v>
          </cell>
          <cell r="I637">
            <v>57790</v>
          </cell>
          <cell r="J637">
            <v>31251286.600000001</v>
          </cell>
          <cell r="K637">
            <v>44658</v>
          </cell>
          <cell r="L637">
            <v>5650</v>
          </cell>
          <cell r="M637" t="str">
            <v>INE934S01014</v>
          </cell>
        </row>
        <row r="638">
          <cell r="A638" t="str">
            <v>GNFC</v>
          </cell>
          <cell r="B638" t="str">
            <v>EQ</v>
          </cell>
          <cell r="C638">
            <v>897.75</v>
          </cell>
          <cell r="D638">
            <v>903.6</v>
          </cell>
          <cell r="E638">
            <v>865.35</v>
          </cell>
          <cell r="F638">
            <v>868.25</v>
          </cell>
          <cell r="G638">
            <v>871</v>
          </cell>
          <cell r="H638">
            <v>897.65</v>
          </cell>
          <cell r="I638">
            <v>2591587</v>
          </cell>
          <cell r="J638">
            <v>2283330085.1999998</v>
          </cell>
          <cell r="K638">
            <v>44658</v>
          </cell>
          <cell r="L638">
            <v>49553</v>
          </cell>
          <cell r="M638" t="str">
            <v>INE113A01013</v>
          </cell>
        </row>
        <row r="639">
          <cell r="A639" t="str">
            <v>GOACARBON</v>
          </cell>
          <cell r="B639" t="str">
            <v>EQ</v>
          </cell>
          <cell r="C639">
            <v>515</v>
          </cell>
          <cell r="D639">
            <v>527</v>
          </cell>
          <cell r="E639">
            <v>508.1</v>
          </cell>
          <cell r="F639">
            <v>510.05</v>
          </cell>
          <cell r="G639">
            <v>509</v>
          </cell>
          <cell r="H639">
            <v>517</v>
          </cell>
          <cell r="I639">
            <v>72391</v>
          </cell>
          <cell r="J639">
            <v>37404478.850000001</v>
          </cell>
          <cell r="K639">
            <v>44658</v>
          </cell>
          <cell r="L639">
            <v>2851</v>
          </cell>
          <cell r="M639" t="str">
            <v>INE426D01013</v>
          </cell>
        </row>
        <row r="640">
          <cell r="A640" t="str">
            <v>GOCLCORP</v>
          </cell>
          <cell r="B640" t="str">
            <v>EQ</v>
          </cell>
          <cell r="C640">
            <v>289</v>
          </cell>
          <cell r="D640">
            <v>295</v>
          </cell>
          <cell r="E640">
            <v>284</v>
          </cell>
          <cell r="F640">
            <v>286.25</v>
          </cell>
          <cell r="G640">
            <v>285</v>
          </cell>
          <cell r="H640">
            <v>289.95</v>
          </cell>
          <cell r="I640">
            <v>14070</v>
          </cell>
          <cell r="J640">
            <v>4066982.05</v>
          </cell>
          <cell r="K640">
            <v>44658</v>
          </cell>
          <cell r="L640">
            <v>719</v>
          </cell>
          <cell r="M640" t="str">
            <v>INE077F01035</v>
          </cell>
        </row>
        <row r="641">
          <cell r="A641" t="str">
            <v>GOCOLORS</v>
          </cell>
          <cell r="B641" t="str">
            <v>EQ</v>
          </cell>
          <cell r="C641">
            <v>999</v>
          </cell>
          <cell r="D641">
            <v>1000</v>
          </cell>
          <cell r="E641">
            <v>984.45</v>
          </cell>
          <cell r="F641">
            <v>996.2</v>
          </cell>
          <cell r="G641">
            <v>996</v>
          </cell>
          <cell r="H641">
            <v>995.75</v>
          </cell>
          <cell r="I641">
            <v>42879</v>
          </cell>
          <cell r="J641">
            <v>42661912.100000001</v>
          </cell>
          <cell r="K641">
            <v>44658</v>
          </cell>
          <cell r="L641">
            <v>5432</v>
          </cell>
          <cell r="M641" t="str">
            <v>INE0BJS01011</v>
          </cell>
        </row>
        <row r="642">
          <cell r="A642" t="str">
            <v>GODFRYPHLP</v>
          </cell>
          <cell r="B642" t="str">
            <v>EQ</v>
          </cell>
          <cell r="C642">
            <v>1089</v>
          </cell>
          <cell r="D642">
            <v>1098.75</v>
          </cell>
          <cell r="E642">
            <v>1051</v>
          </cell>
          <cell r="F642">
            <v>1061.95</v>
          </cell>
          <cell r="G642">
            <v>1060</v>
          </cell>
          <cell r="H642">
            <v>1084.0999999999999</v>
          </cell>
          <cell r="I642">
            <v>19693</v>
          </cell>
          <cell r="J642">
            <v>21288519.850000001</v>
          </cell>
          <cell r="K642">
            <v>44658</v>
          </cell>
          <cell r="L642">
            <v>3065</v>
          </cell>
          <cell r="M642" t="str">
            <v>INE260B01028</v>
          </cell>
        </row>
        <row r="643">
          <cell r="A643" t="str">
            <v>GODHA</v>
          </cell>
          <cell r="B643" t="str">
            <v>BE</v>
          </cell>
          <cell r="C643">
            <v>21</v>
          </cell>
          <cell r="D643">
            <v>21</v>
          </cell>
          <cell r="E643">
            <v>20.9</v>
          </cell>
          <cell r="F643">
            <v>21</v>
          </cell>
          <cell r="G643">
            <v>21</v>
          </cell>
          <cell r="H643">
            <v>20</v>
          </cell>
          <cell r="I643">
            <v>567067</v>
          </cell>
          <cell r="J643">
            <v>11908116.1</v>
          </cell>
          <cell r="K643">
            <v>44658</v>
          </cell>
          <cell r="L643">
            <v>738</v>
          </cell>
          <cell r="M643" t="str">
            <v>INE925Y01036</v>
          </cell>
        </row>
        <row r="644">
          <cell r="A644" t="str">
            <v>GODREJAGRO</v>
          </cell>
          <cell r="B644" t="str">
            <v>EQ</v>
          </cell>
          <cell r="C644">
            <v>539.79999999999995</v>
          </cell>
          <cell r="D644">
            <v>539.85</v>
          </cell>
          <cell r="E644">
            <v>520.25</v>
          </cell>
          <cell r="F644">
            <v>522.75</v>
          </cell>
          <cell r="G644">
            <v>525.9</v>
          </cell>
          <cell r="H644">
            <v>531.54999999999995</v>
          </cell>
          <cell r="I644">
            <v>177453</v>
          </cell>
          <cell r="J644">
            <v>94267190.5</v>
          </cell>
          <cell r="K644">
            <v>44658</v>
          </cell>
          <cell r="L644">
            <v>8854</v>
          </cell>
          <cell r="M644" t="str">
            <v>INE850D01014</v>
          </cell>
        </row>
        <row r="645">
          <cell r="A645" t="str">
            <v>GODREJCP</v>
          </cell>
          <cell r="B645" t="str">
            <v>EQ</v>
          </cell>
          <cell r="C645">
            <v>759.1</v>
          </cell>
          <cell r="D645">
            <v>791.45</v>
          </cell>
          <cell r="E645">
            <v>753</v>
          </cell>
          <cell r="F645">
            <v>781.55</v>
          </cell>
          <cell r="G645">
            <v>785.4</v>
          </cell>
          <cell r="H645">
            <v>752.45</v>
          </cell>
          <cell r="I645">
            <v>3504782</v>
          </cell>
          <cell r="J645">
            <v>2733669252.0500002</v>
          </cell>
          <cell r="K645">
            <v>44658</v>
          </cell>
          <cell r="L645">
            <v>122628</v>
          </cell>
          <cell r="M645" t="str">
            <v>INE102D01028</v>
          </cell>
        </row>
        <row r="646">
          <cell r="A646" t="str">
            <v>GODREJIND</v>
          </cell>
          <cell r="B646" t="str">
            <v>EQ</v>
          </cell>
          <cell r="C646">
            <v>501.95</v>
          </cell>
          <cell r="D646">
            <v>509.3</v>
          </cell>
          <cell r="E646">
            <v>488.15</v>
          </cell>
          <cell r="F646">
            <v>492</v>
          </cell>
          <cell r="G646">
            <v>493.7</v>
          </cell>
          <cell r="H646">
            <v>498.1</v>
          </cell>
          <cell r="I646">
            <v>241205</v>
          </cell>
          <cell r="J646">
            <v>120902064.65000001</v>
          </cell>
          <cell r="K646">
            <v>44658</v>
          </cell>
          <cell r="L646">
            <v>7696</v>
          </cell>
          <cell r="M646" t="str">
            <v>INE233A01035</v>
          </cell>
        </row>
        <row r="647">
          <cell r="A647" t="str">
            <v>GODREJPROP</v>
          </cell>
          <cell r="B647" t="str">
            <v>EQ</v>
          </cell>
          <cell r="C647">
            <v>1690.1</v>
          </cell>
          <cell r="D647">
            <v>1699</v>
          </cell>
          <cell r="E647">
            <v>1662</v>
          </cell>
          <cell r="F647">
            <v>1666.85</v>
          </cell>
          <cell r="G647">
            <v>1669.05</v>
          </cell>
          <cell r="H647">
            <v>1681.65</v>
          </cell>
          <cell r="I647">
            <v>682723</v>
          </cell>
          <cell r="J647">
            <v>1149494489.55</v>
          </cell>
          <cell r="K647">
            <v>44658</v>
          </cell>
          <cell r="L647">
            <v>29022</v>
          </cell>
          <cell r="M647" t="str">
            <v>INE484J01027</v>
          </cell>
        </row>
        <row r="648">
          <cell r="A648" t="str">
            <v>GOENKA</v>
          </cell>
          <cell r="B648" t="str">
            <v>BZ</v>
          </cell>
          <cell r="C648">
            <v>3.3</v>
          </cell>
          <cell r="D648">
            <v>3.35</v>
          </cell>
          <cell r="E648">
            <v>3.2</v>
          </cell>
          <cell r="F648">
            <v>3.3</v>
          </cell>
          <cell r="G648">
            <v>3.35</v>
          </cell>
          <cell r="H648">
            <v>3.2</v>
          </cell>
          <cell r="I648">
            <v>402830</v>
          </cell>
          <cell r="J648">
            <v>1334102.8500000001</v>
          </cell>
          <cell r="K648">
            <v>44658</v>
          </cell>
          <cell r="L648">
            <v>613</v>
          </cell>
          <cell r="M648" t="str">
            <v>INE516K01024</v>
          </cell>
        </row>
        <row r="649">
          <cell r="A649" t="str">
            <v>GOKEX</v>
          </cell>
          <cell r="B649" t="str">
            <v>EQ</v>
          </cell>
          <cell r="C649">
            <v>387.65</v>
          </cell>
          <cell r="D649">
            <v>389.8</v>
          </cell>
          <cell r="E649">
            <v>367.7</v>
          </cell>
          <cell r="F649">
            <v>374</v>
          </cell>
          <cell r="G649">
            <v>377</v>
          </cell>
          <cell r="H649">
            <v>385.05</v>
          </cell>
          <cell r="I649">
            <v>324884</v>
          </cell>
          <cell r="J649">
            <v>123001678.75</v>
          </cell>
          <cell r="K649">
            <v>44658</v>
          </cell>
          <cell r="L649">
            <v>9738</v>
          </cell>
          <cell r="M649" t="str">
            <v>INE887G01027</v>
          </cell>
        </row>
        <row r="650">
          <cell r="A650" t="str">
            <v>GOKUL</v>
          </cell>
          <cell r="B650" t="str">
            <v>EQ</v>
          </cell>
          <cell r="C650">
            <v>34.6</v>
          </cell>
          <cell r="D650">
            <v>35.5</v>
          </cell>
          <cell r="E650">
            <v>34.049999999999997</v>
          </cell>
          <cell r="F650">
            <v>34.6</v>
          </cell>
          <cell r="G650">
            <v>34.85</v>
          </cell>
          <cell r="H650">
            <v>34.450000000000003</v>
          </cell>
          <cell r="I650">
            <v>114366</v>
          </cell>
          <cell r="J650">
            <v>3972956.25</v>
          </cell>
          <cell r="K650">
            <v>44658</v>
          </cell>
          <cell r="L650">
            <v>1558</v>
          </cell>
          <cell r="M650" t="str">
            <v>INE020J01029</v>
          </cell>
        </row>
        <row r="651">
          <cell r="A651" t="str">
            <v>GOKULAGRO</v>
          </cell>
          <cell r="B651" t="str">
            <v>BE</v>
          </cell>
          <cell r="C651">
            <v>83.95</v>
          </cell>
          <cell r="D651">
            <v>84</v>
          </cell>
          <cell r="E651">
            <v>80.650000000000006</v>
          </cell>
          <cell r="F651">
            <v>83.35</v>
          </cell>
          <cell r="G651">
            <v>82.05</v>
          </cell>
          <cell r="H651">
            <v>80.55</v>
          </cell>
          <cell r="I651">
            <v>102941</v>
          </cell>
          <cell r="J651">
            <v>8506658.0500000007</v>
          </cell>
          <cell r="K651">
            <v>44658</v>
          </cell>
          <cell r="L651">
            <v>962</v>
          </cell>
          <cell r="M651" t="str">
            <v>INE314T01025</v>
          </cell>
        </row>
        <row r="652">
          <cell r="A652" t="str">
            <v>GOLDBEES</v>
          </cell>
          <cell r="B652" t="str">
            <v>EQ</v>
          </cell>
          <cell r="C652">
            <v>44.78</v>
          </cell>
          <cell r="D652">
            <v>44.78</v>
          </cell>
          <cell r="E652">
            <v>41.8</v>
          </cell>
          <cell r="F652">
            <v>44.64</v>
          </cell>
          <cell r="G652">
            <v>44.65</v>
          </cell>
          <cell r="H652">
            <v>44.49</v>
          </cell>
          <cell r="I652">
            <v>2527931</v>
          </cell>
          <cell r="J652">
            <v>112493764.18000001</v>
          </cell>
          <cell r="K652">
            <v>44658</v>
          </cell>
          <cell r="L652">
            <v>15013</v>
          </cell>
          <cell r="M652" t="str">
            <v>INF204KB17I5</v>
          </cell>
        </row>
        <row r="653">
          <cell r="A653" t="str">
            <v>GOLDENTOBC</v>
          </cell>
          <cell r="B653" t="str">
            <v>EQ</v>
          </cell>
          <cell r="C653">
            <v>114.9</v>
          </cell>
          <cell r="D653">
            <v>117.8</v>
          </cell>
          <cell r="E653">
            <v>110</v>
          </cell>
          <cell r="F653">
            <v>110.85</v>
          </cell>
          <cell r="G653">
            <v>111.2</v>
          </cell>
          <cell r="H653">
            <v>113.9</v>
          </cell>
          <cell r="I653">
            <v>37762</v>
          </cell>
          <cell r="J653">
            <v>4321794.5</v>
          </cell>
          <cell r="K653">
            <v>44658</v>
          </cell>
          <cell r="L653">
            <v>792</v>
          </cell>
          <cell r="M653" t="str">
            <v>INE973A01010</v>
          </cell>
        </row>
        <row r="654">
          <cell r="A654" t="str">
            <v>GOLDIAM</v>
          </cell>
          <cell r="B654" t="str">
            <v>EQ</v>
          </cell>
          <cell r="C654">
            <v>161.6</v>
          </cell>
          <cell r="D654">
            <v>163.75</v>
          </cell>
          <cell r="E654">
            <v>157</v>
          </cell>
          <cell r="F654">
            <v>157.69999999999999</v>
          </cell>
          <cell r="G654">
            <v>157.5</v>
          </cell>
          <cell r="H654">
            <v>159.69999999999999</v>
          </cell>
          <cell r="I654">
            <v>227778</v>
          </cell>
          <cell r="J654">
            <v>36510401.5</v>
          </cell>
          <cell r="K654">
            <v>44658</v>
          </cell>
          <cell r="L654">
            <v>4487</v>
          </cell>
          <cell r="M654" t="str">
            <v>INE025B01025</v>
          </cell>
        </row>
        <row r="655">
          <cell r="A655" t="str">
            <v>GOLDSHARE</v>
          </cell>
          <cell r="B655" t="str">
            <v>EQ</v>
          </cell>
          <cell r="C655">
            <v>44.5</v>
          </cell>
          <cell r="D655">
            <v>44.5</v>
          </cell>
          <cell r="E655">
            <v>44.05</v>
          </cell>
          <cell r="F655">
            <v>44.4</v>
          </cell>
          <cell r="G655">
            <v>44.45</v>
          </cell>
          <cell r="H655">
            <v>44.35</v>
          </cell>
          <cell r="I655">
            <v>72308</v>
          </cell>
          <cell r="J655">
            <v>3204494.4</v>
          </cell>
          <cell r="K655">
            <v>44658</v>
          </cell>
          <cell r="L655">
            <v>327</v>
          </cell>
          <cell r="M655" t="str">
            <v>INF789F1AUX7</v>
          </cell>
        </row>
        <row r="656">
          <cell r="A656" t="str">
            <v>GOLDSTAR</v>
          </cell>
          <cell r="B656" t="str">
            <v>SM</v>
          </cell>
          <cell r="C656">
            <v>25.45</v>
          </cell>
          <cell r="D656">
            <v>25.45</v>
          </cell>
          <cell r="E656">
            <v>25.45</v>
          </cell>
          <cell r="F656">
            <v>25.45</v>
          </cell>
          <cell r="G656">
            <v>25.45</v>
          </cell>
          <cell r="H656">
            <v>24.25</v>
          </cell>
          <cell r="I656">
            <v>6000</v>
          </cell>
          <cell r="J656">
            <v>152700</v>
          </cell>
          <cell r="K656">
            <v>44658</v>
          </cell>
          <cell r="L656">
            <v>1</v>
          </cell>
          <cell r="M656" t="str">
            <v>INE405Y01013</v>
          </cell>
        </row>
        <row r="657">
          <cell r="A657" t="str">
            <v>GOLDTECH</v>
          </cell>
          <cell r="B657" t="str">
            <v>EQ</v>
          </cell>
          <cell r="C657">
            <v>80</v>
          </cell>
          <cell r="D657">
            <v>80.3</v>
          </cell>
          <cell r="E657">
            <v>74.650000000000006</v>
          </cell>
          <cell r="F657">
            <v>75.400000000000006</v>
          </cell>
          <cell r="G657">
            <v>75.2</v>
          </cell>
          <cell r="H657">
            <v>77.900000000000006</v>
          </cell>
          <cell r="I657">
            <v>66645</v>
          </cell>
          <cell r="J657">
            <v>5128692.4000000004</v>
          </cell>
          <cell r="K657">
            <v>44658</v>
          </cell>
          <cell r="L657">
            <v>714</v>
          </cell>
          <cell r="M657" t="str">
            <v>INE805A01014</v>
          </cell>
        </row>
        <row r="658">
          <cell r="A658" t="str">
            <v>GOODLUCK</v>
          </cell>
          <cell r="B658" t="str">
            <v>BE</v>
          </cell>
          <cell r="C658">
            <v>304.89999999999998</v>
          </cell>
          <cell r="D658">
            <v>305</v>
          </cell>
          <cell r="E658">
            <v>298</v>
          </cell>
          <cell r="F658">
            <v>302.95</v>
          </cell>
          <cell r="G658">
            <v>305</v>
          </cell>
          <cell r="H658">
            <v>303.45</v>
          </cell>
          <cell r="I658">
            <v>5096</v>
          </cell>
          <cell r="J658">
            <v>1539408</v>
          </cell>
          <cell r="K658">
            <v>44658</v>
          </cell>
          <cell r="L658">
            <v>174</v>
          </cell>
          <cell r="M658" t="str">
            <v>INE127I01024</v>
          </cell>
        </row>
        <row r="659">
          <cell r="A659" t="str">
            <v>GOODYEAR</v>
          </cell>
          <cell r="B659" t="str">
            <v>EQ</v>
          </cell>
          <cell r="C659">
            <v>932</v>
          </cell>
          <cell r="D659">
            <v>935.5</v>
          </cell>
          <cell r="E659">
            <v>920</v>
          </cell>
          <cell r="F659">
            <v>924.95</v>
          </cell>
          <cell r="G659">
            <v>930</v>
          </cell>
          <cell r="H659">
            <v>926.25</v>
          </cell>
          <cell r="I659">
            <v>9320</v>
          </cell>
          <cell r="J659">
            <v>8645950.5</v>
          </cell>
          <cell r="K659">
            <v>44658</v>
          </cell>
          <cell r="L659">
            <v>1061</v>
          </cell>
          <cell r="M659" t="str">
            <v>INE533A01012</v>
          </cell>
        </row>
        <row r="660">
          <cell r="A660" t="str">
            <v>GPIL</v>
          </cell>
          <cell r="B660" t="str">
            <v>EQ</v>
          </cell>
          <cell r="C660">
            <v>416.95</v>
          </cell>
          <cell r="D660">
            <v>449</v>
          </cell>
          <cell r="E660">
            <v>416.95</v>
          </cell>
          <cell r="F660">
            <v>433.25</v>
          </cell>
          <cell r="G660">
            <v>435.9</v>
          </cell>
          <cell r="H660">
            <v>413.2</v>
          </cell>
          <cell r="I660">
            <v>1864350</v>
          </cell>
          <cell r="J660">
            <v>813620640.29999995</v>
          </cell>
          <cell r="K660">
            <v>44658</v>
          </cell>
          <cell r="L660">
            <v>30442</v>
          </cell>
          <cell r="M660" t="str">
            <v>INE177H01021</v>
          </cell>
        </row>
        <row r="661">
          <cell r="A661" t="str">
            <v>GPPL</v>
          </cell>
          <cell r="B661" t="str">
            <v>EQ</v>
          </cell>
          <cell r="C661">
            <v>93.3</v>
          </cell>
          <cell r="D661">
            <v>94.8</v>
          </cell>
          <cell r="E661">
            <v>90.75</v>
          </cell>
          <cell r="F661">
            <v>91.85</v>
          </cell>
          <cell r="G661">
            <v>92</v>
          </cell>
          <cell r="H661">
            <v>92.45</v>
          </cell>
          <cell r="I661">
            <v>2056682</v>
          </cell>
          <cell r="J661">
            <v>191074376.44999999</v>
          </cell>
          <cell r="K661">
            <v>44658</v>
          </cell>
          <cell r="L661">
            <v>26923</v>
          </cell>
          <cell r="M661" t="str">
            <v>INE517F01014</v>
          </cell>
        </row>
        <row r="662">
          <cell r="A662" t="str">
            <v>GPTINFRA</v>
          </cell>
          <cell r="B662" t="str">
            <v>EQ</v>
          </cell>
          <cell r="C662">
            <v>79</v>
          </cell>
          <cell r="D662">
            <v>79</v>
          </cell>
          <cell r="E662">
            <v>76.45</v>
          </cell>
          <cell r="F662">
            <v>77.75</v>
          </cell>
          <cell r="G662">
            <v>77.599999999999994</v>
          </cell>
          <cell r="H662">
            <v>79.349999999999994</v>
          </cell>
          <cell r="I662">
            <v>23011</v>
          </cell>
          <cell r="J662">
            <v>1790960.4</v>
          </cell>
          <cell r="K662">
            <v>44658</v>
          </cell>
          <cell r="L662">
            <v>546</v>
          </cell>
          <cell r="M662" t="str">
            <v>INE390G01014</v>
          </cell>
        </row>
        <row r="663">
          <cell r="A663" t="str">
            <v>GRANULES</v>
          </cell>
          <cell r="B663" t="str">
            <v>EQ</v>
          </cell>
          <cell r="C663">
            <v>319</v>
          </cell>
          <cell r="D663">
            <v>320.39999999999998</v>
          </cell>
          <cell r="E663">
            <v>310.5</v>
          </cell>
          <cell r="F663">
            <v>312.3</v>
          </cell>
          <cell r="G663">
            <v>312.8</v>
          </cell>
          <cell r="H663">
            <v>317.7</v>
          </cell>
          <cell r="I663">
            <v>1003080</v>
          </cell>
          <cell r="J663">
            <v>316164780.10000002</v>
          </cell>
          <cell r="K663">
            <v>44658</v>
          </cell>
          <cell r="L663">
            <v>12437</v>
          </cell>
          <cell r="M663" t="str">
            <v>INE101D01020</v>
          </cell>
        </row>
        <row r="664">
          <cell r="A664" t="str">
            <v>GRAPHITE</v>
          </cell>
          <cell r="B664" t="str">
            <v>EQ</v>
          </cell>
          <cell r="C664">
            <v>569.9</v>
          </cell>
          <cell r="D664">
            <v>579.75</v>
          </cell>
          <cell r="E664">
            <v>556.15</v>
          </cell>
          <cell r="F664">
            <v>561.35</v>
          </cell>
          <cell r="G664">
            <v>560</v>
          </cell>
          <cell r="H664">
            <v>567.45000000000005</v>
          </cell>
          <cell r="I664">
            <v>1894501</v>
          </cell>
          <cell r="J664">
            <v>1079501016.05</v>
          </cell>
          <cell r="K664">
            <v>44658</v>
          </cell>
          <cell r="L664">
            <v>41119</v>
          </cell>
          <cell r="M664" t="str">
            <v>INE371A01025</v>
          </cell>
        </row>
        <row r="665">
          <cell r="A665" t="str">
            <v>GRASIM</v>
          </cell>
          <cell r="B665" t="str">
            <v>EQ</v>
          </cell>
          <cell r="C665">
            <v>1689.5</v>
          </cell>
          <cell r="D665">
            <v>1700</v>
          </cell>
          <cell r="E665">
            <v>1668</v>
          </cell>
          <cell r="F665">
            <v>1681.95</v>
          </cell>
          <cell r="G665">
            <v>1682</v>
          </cell>
          <cell r="H665">
            <v>1699.75</v>
          </cell>
          <cell r="I665">
            <v>863932</v>
          </cell>
          <cell r="J665">
            <v>1453070559.05</v>
          </cell>
          <cell r="K665">
            <v>44658</v>
          </cell>
          <cell r="L665">
            <v>29869</v>
          </cell>
          <cell r="M665" t="str">
            <v>INE047A01021</v>
          </cell>
        </row>
        <row r="666">
          <cell r="A666" t="str">
            <v>GRAUWEIL</v>
          </cell>
          <cell r="B666" t="str">
            <v>EQ</v>
          </cell>
          <cell r="C666">
            <v>59.75</v>
          </cell>
          <cell r="D666">
            <v>60.5</v>
          </cell>
          <cell r="E666">
            <v>59.2</v>
          </cell>
          <cell r="F666">
            <v>59.65</v>
          </cell>
          <cell r="G666">
            <v>59.95</v>
          </cell>
          <cell r="H666">
            <v>59.75</v>
          </cell>
          <cell r="I666">
            <v>336575</v>
          </cell>
          <cell r="J666">
            <v>20151440.199999999</v>
          </cell>
          <cell r="K666">
            <v>44658</v>
          </cell>
          <cell r="L666">
            <v>1844</v>
          </cell>
          <cell r="M666" t="str">
            <v>INE266D01021</v>
          </cell>
        </row>
        <row r="667">
          <cell r="A667" t="str">
            <v>GRAVITA</v>
          </cell>
          <cell r="B667" t="str">
            <v>BE</v>
          </cell>
          <cell r="C667">
            <v>325.14999999999998</v>
          </cell>
          <cell r="D667">
            <v>326</v>
          </cell>
          <cell r="E667">
            <v>320</v>
          </cell>
          <cell r="F667">
            <v>320.85000000000002</v>
          </cell>
          <cell r="G667">
            <v>323</v>
          </cell>
          <cell r="H667">
            <v>325.14999999999998</v>
          </cell>
          <cell r="I667">
            <v>45188</v>
          </cell>
          <cell r="J667">
            <v>14574455.050000001</v>
          </cell>
          <cell r="K667">
            <v>44658</v>
          </cell>
          <cell r="L667">
            <v>1090</v>
          </cell>
          <cell r="M667" t="str">
            <v>INE024L01027</v>
          </cell>
        </row>
        <row r="668">
          <cell r="A668" t="str">
            <v>GREAVESCOT</v>
          </cell>
          <cell r="B668" t="str">
            <v>EQ</v>
          </cell>
          <cell r="C668">
            <v>193.5</v>
          </cell>
          <cell r="D668">
            <v>200.8</v>
          </cell>
          <cell r="E668">
            <v>191.75</v>
          </cell>
          <cell r="F668">
            <v>193.7</v>
          </cell>
          <cell r="G668">
            <v>193.5</v>
          </cell>
          <cell r="H668">
            <v>192.8</v>
          </cell>
          <cell r="I668">
            <v>4643799</v>
          </cell>
          <cell r="J668">
            <v>909748127.45000005</v>
          </cell>
          <cell r="K668">
            <v>44658</v>
          </cell>
          <cell r="L668">
            <v>35525</v>
          </cell>
          <cell r="M668" t="str">
            <v>INE224A01026</v>
          </cell>
        </row>
        <row r="669">
          <cell r="A669" t="str">
            <v>GREENLAM</v>
          </cell>
          <cell r="B669" t="str">
            <v>EQ</v>
          </cell>
          <cell r="C669">
            <v>379</v>
          </cell>
          <cell r="D669">
            <v>379</v>
          </cell>
          <cell r="E669">
            <v>366</v>
          </cell>
          <cell r="F669">
            <v>367.95</v>
          </cell>
          <cell r="G669">
            <v>368</v>
          </cell>
          <cell r="H669">
            <v>371.25</v>
          </cell>
          <cell r="I669">
            <v>11715</v>
          </cell>
          <cell r="J669">
            <v>4359933.3499999996</v>
          </cell>
          <cell r="K669">
            <v>44658</v>
          </cell>
          <cell r="L669">
            <v>1299</v>
          </cell>
          <cell r="M669" t="str">
            <v>INE544R01021</v>
          </cell>
        </row>
        <row r="670">
          <cell r="A670" t="str">
            <v>GREENPANEL</v>
          </cell>
          <cell r="B670" t="str">
            <v>EQ</v>
          </cell>
          <cell r="C670">
            <v>563</v>
          </cell>
          <cell r="D670">
            <v>578</v>
          </cell>
          <cell r="E670">
            <v>562.1</v>
          </cell>
          <cell r="F670">
            <v>567.04999999999995</v>
          </cell>
          <cell r="G670">
            <v>569.79999999999995</v>
          </cell>
          <cell r="H670">
            <v>567.70000000000005</v>
          </cell>
          <cell r="I670">
            <v>290957</v>
          </cell>
          <cell r="J670">
            <v>165955028.59999999</v>
          </cell>
          <cell r="K670">
            <v>44658</v>
          </cell>
          <cell r="L670">
            <v>20174</v>
          </cell>
          <cell r="M670" t="str">
            <v>INE08ZM01014</v>
          </cell>
        </row>
        <row r="671">
          <cell r="A671" t="str">
            <v>GREENPLY</v>
          </cell>
          <cell r="B671" t="str">
            <v>EQ</v>
          </cell>
          <cell r="C671">
            <v>223.2</v>
          </cell>
          <cell r="D671">
            <v>227</v>
          </cell>
          <cell r="E671">
            <v>216.1</v>
          </cell>
          <cell r="F671">
            <v>217.5</v>
          </cell>
          <cell r="G671">
            <v>218.8</v>
          </cell>
          <cell r="H671">
            <v>226.6</v>
          </cell>
          <cell r="I671">
            <v>273479</v>
          </cell>
          <cell r="J671">
            <v>60715727.350000001</v>
          </cell>
          <cell r="K671">
            <v>44658</v>
          </cell>
          <cell r="L671">
            <v>8963</v>
          </cell>
          <cell r="M671" t="str">
            <v>INE461C01038</v>
          </cell>
        </row>
        <row r="672">
          <cell r="A672" t="str">
            <v>GREENPOWER</v>
          </cell>
          <cell r="B672" t="str">
            <v>EQ</v>
          </cell>
          <cell r="C672">
            <v>13.2</v>
          </cell>
          <cell r="D672">
            <v>13.6</v>
          </cell>
          <cell r="E672">
            <v>12.55</v>
          </cell>
          <cell r="F672">
            <v>12.6</v>
          </cell>
          <cell r="G672">
            <v>12.7</v>
          </cell>
          <cell r="H672">
            <v>13.1</v>
          </cell>
          <cell r="I672">
            <v>13604263</v>
          </cell>
          <cell r="J672">
            <v>175675457.84999999</v>
          </cell>
          <cell r="K672">
            <v>44658</v>
          </cell>
          <cell r="L672">
            <v>21640</v>
          </cell>
          <cell r="M672" t="str">
            <v>INE999K01014</v>
          </cell>
        </row>
        <row r="673">
          <cell r="A673" t="str">
            <v>GRINDWELL</v>
          </cell>
          <cell r="B673" t="str">
            <v>EQ</v>
          </cell>
          <cell r="C673">
            <v>1878.95</v>
          </cell>
          <cell r="D673">
            <v>1920</v>
          </cell>
          <cell r="E673">
            <v>1861.3</v>
          </cell>
          <cell r="F673">
            <v>1898.1</v>
          </cell>
          <cell r="G673">
            <v>1891</v>
          </cell>
          <cell r="H673">
            <v>1880.15</v>
          </cell>
          <cell r="I673">
            <v>34558</v>
          </cell>
          <cell r="J673">
            <v>65889061.25</v>
          </cell>
          <cell r="K673">
            <v>44658</v>
          </cell>
          <cell r="L673">
            <v>8152</v>
          </cell>
          <cell r="M673" t="str">
            <v>INE536A01023</v>
          </cell>
        </row>
        <row r="674">
          <cell r="A674" t="str">
            <v>GRINFRA</v>
          </cell>
          <cell r="B674" t="str">
            <v>EQ</v>
          </cell>
          <cell r="C674">
            <v>1581.8</v>
          </cell>
          <cell r="D674">
            <v>1616.15</v>
          </cell>
          <cell r="E674">
            <v>1573.3</v>
          </cell>
          <cell r="F674">
            <v>1587.25</v>
          </cell>
          <cell r="G674">
            <v>1585</v>
          </cell>
          <cell r="H674">
            <v>1573.75</v>
          </cell>
          <cell r="I674">
            <v>17539</v>
          </cell>
          <cell r="J674">
            <v>27897638.149999999</v>
          </cell>
          <cell r="K674">
            <v>44658</v>
          </cell>
          <cell r="L674">
            <v>2550</v>
          </cell>
          <cell r="M674" t="str">
            <v>INE201P01022</v>
          </cell>
        </row>
        <row r="675">
          <cell r="A675" t="str">
            <v>GROBTEA</v>
          </cell>
          <cell r="B675" t="str">
            <v>EQ</v>
          </cell>
          <cell r="C675">
            <v>1012.5</v>
          </cell>
          <cell r="D675">
            <v>1170</v>
          </cell>
          <cell r="E675">
            <v>1004.9</v>
          </cell>
          <cell r="F675">
            <v>1093.95</v>
          </cell>
          <cell r="G675">
            <v>1093</v>
          </cell>
          <cell r="H675">
            <v>1012.1</v>
          </cell>
          <cell r="I675">
            <v>3516</v>
          </cell>
          <cell r="J675">
            <v>3815260.5</v>
          </cell>
          <cell r="K675">
            <v>44658</v>
          </cell>
          <cell r="L675">
            <v>444</v>
          </cell>
          <cell r="M675" t="str">
            <v>INE646C01018</v>
          </cell>
        </row>
        <row r="676">
          <cell r="A676" t="str">
            <v>GRPLTD</v>
          </cell>
          <cell r="B676" t="str">
            <v>EQ</v>
          </cell>
          <cell r="C676">
            <v>1498.8</v>
          </cell>
          <cell r="D676">
            <v>1498.8</v>
          </cell>
          <cell r="E676">
            <v>1430</v>
          </cell>
          <cell r="F676">
            <v>1440.35</v>
          </cell>
          <cell r="G676">
            <v>1444.5</v>
          </cell>
          <cell r="H676">
            <v>1483.45</v>
          </cell>
          <cell r="I676">
            <v>3802</v>
          </cell>
          <cell r="J676">
            <v>5532578.4000000004</v>
          </cell>
          <cell r="K676">
            <v>44658</v>
          </cell>
          <cell r="L676">
            <v>563</v>
          </cell>
          <cell r="M676" t="str">
            <v>INE137I01015</v>
          </cell>
        </row>
        <row r="677">
          <cell r="A677" t="str">
            <v>GRSE</v>
          </cell>
          <cell r="B677" t="str">
            <v>EQ</v>
          </cell>
          <cell r="C677">
            <v>249.25</v>
          </cell>
          <cell r="D677">
            <v>262.5</v>
          </cell>
          <cell r="E677">
            <v>242</v>
          </cell>
          <cell r="F677">
            <v>243.75</v>
          </cell>
          <cell r="G677">
            <v>244.05</v>
          </cell>
          <cell r="H677">
            <v>246.85</v>
          </cell>
          <cell r="I677">
            <v>912896</v>
          </cell>
          <cell r="J677">
            <v>230997128.84999999</v>
          </cell>
          <cell r="K677">
            <v>44658</v>
          </cell>
          <cell r="L677">
            <v>14460</v>
          </cell>
          <cell r="M677" t="str">
            <v>INE382Z01011</v>
          </cell>
        </row>
        <row r="678">
          <cell r="A678" t="str">
            <v>GRWRHITECH</v>
          </cell>
          <cell r="B678" t="str">
            <v>EQ</v>
          </cell>
          <cell r="C678">
            <v>744.9</v>
          </cell>
          <cell r="D678">
            <v>747.85</v>
          </cell>
          <cell r="E678">
            <v>733.55</v>
          </cell>
          <cell r="F678">
            <v>742.05</v>
          </cell>
          <cell r="G678">
            <v>744</v>
          </cell>
          <cell r="H678">
            <v>738.85</v>
          </cell>
          <cell r="I678">
            <v>8076</v>
          </cell>
          <cell r="J678">
            <v>5973635.25</v>
          </cell>
          <cell r="K678">
            <v>44658</v>
          </cell>
          <cell r="L678">
            <v>1100</v>
          </cell>
          <cell r="M678" t="str">
            <v>INE291A01017</v>
          </cell>
        </row>
        <row r="679">
          <cell r="A679" t="str">
            <v>GSCLCEMENT</v>
          </cell>
          <cell r="B679" t="str">
            <v>EQ</v>
          </cell>
          <cell r="C679">
            <v>46.4</v>
          </cell>
          <cell r="D679">
            <v>46.4</v>
          </cell>
          <cell r="E679">
            <v>44</v>
          </cell>
          <cell r="F679">
            <v>44.3</v>
          </cell>
          <cell r="G679">
            <v>44.25</v>
          </cell>
          <cell r="H679">
            <v>45.7</v>
          </cell>
          <cell r="I679">
            <v>171782</v>
          </cell>
          <cell r="J679">
            <v>7732151.2000000002</v>
          </cell>
          <cell r="K679">
            <v>44658</v>
          </cell>
          <cell r="L679">
            <v>1559</v>
          </cell>
          <cell r="M679" t="str">
            <v>INE542A01039</v>
          </cell>
        </row>
        <row r="680">
          <cell r="A680" t="str">
            <v>GSFC</v>
          </cell>
          <cell r="B680" t="str">
            <v>EQ</v>
          </cell>
          <cell r="C680">
            <v>184.5</v>
          </cell>
          <cell r="D680">
            <v>187.35</v>
          </cell>
          <cell r="E680">
            <v>170.65</v>
          </cell>
          <cell r="F680">
            <v>171.7</v>
          </cell>
          <cell r="G680">
            <v>171.5</v>
          </cell>
          <cell r="H680">
            <v>184.5</v>
          </cell>
          <cell r="I680">
            <v>7237858</v>
          </cell>
          <cell r="J680">
            <v>1287266644.8</v>
          </cell>
          <cell r="K680">
            <v>44658</v>
          </cell>
          <cell r="L680">
            <v>45358</v>
          </cell>
          <cell r="M680" t="str">
            <v>INE026A01025</v>
          </cell>
        </row>
        <row r="681">
          <cell r="A681" t="str">
            <v>GSPL</v>
          </cell>
          <cell r="B681" t="str">
            <v>EQ</v>
          </cell>
          <cell r="C681">
            <v>283.25</v>
          </cell>
          <cell r="D681">
            <v>292.39999999999998</v>
          </cell>
          <cell r="E681">
            <v>283.25</v>
          </cell>
          <cell r="F681">
            <v>286.45</v>
          </cell>
          <cell r="G681">
            <v>286.05</v>
          </cell>
          <cell r="H681">
            <v>283.25</v>
          </cell>
          <cell r="I681">
            <v>1688478</v>
          </cell>
          <cell r="J681">
            <v>487779613.85000002</v>
          </cell>
          <cell r="K681">
            <v>44658</v>
          </cell>
          <cell r="L681">
            <v>20515</v>
          </cell>
          <cell r="M681" t="str">
            <v>INE246F01010</v>
          </cell>
        </row>
        <row r="682">
          <cell r="A682" t="str">
            <v>GSS</v>
          </cell>
          <cell r="B682" t="str">
            <v>EQ</v>
          </cell>
          <cell r="C682">
            <v>126</v>
          </cell>
          <cell r="D682">
            <v>132.30000000000001</v>
          </cell>
          <cell r="E682">
            <v>126</v>
          </cell>
          <cell r="F682">
            <v>129.85</v>
          </cell>
          <cell r="G682">
            <v>130.5</v>
          </cell>
          <cell r="H682">
            <v>126.4</v>
          </cell>
          <cell r="I682">
            <v>50657</v>
          </cell>
          <cell r="J682">
            <v>6580997.3499999996</v>
          </cell>
          <cell r="K682">
            <v>44658</v>
          </cell>
          <cell r="L682">
            <v>804</v>
          </cell>
          <cell r="M682" t="str">
            <v>INE871H01011</v>
          </cell>
        </row>
        <row r="683">
          <cell r="A683" t="str">
            <v>GTL</v>
          </cell>
          <cell r="B683" t="str">
            <v>EQ</v>
          </cell>
          <cell r="C683">
            <v>11.5</v>
          </cell>
          <cell r="D683">
            <v>12.3</v>
          </cell>
          <cell r="E683">
            <v>11.1</v>
          </cell>
          <cell r="F683">
            <v>11.55</v>
          </cell>
          <cell r="G683">
            <v>11.55</v>
          </cell>
          <cell r="H683">
            <v>11.35</v>
          </cell>
          <cell r="I683">
            <v>22261649</v>
          </cell>
          <cell r="J683">
            <v>258969885</v>
          </cell>
          <cell r="K683">
            <v>44658</v>
          </cell>
          <cell r="L683">
            <v>11643</v>
          </cell>
          <cell r="M683" t="str">
            <v>INE043A01012</v>
          </cell>
        </row>
        <row r="684">
          <cell r="A684" t="str">
            <v>GTLINFRA</v>
          </cell>
          <cell r="B684" t="str">
            <v>EQ</v>
          </cell>
          <cell r="C684">
            <v>1.75</v>
          </cell>
          <cell r="D684">
            <v>1.75</v>
          </cell>
          <cell r="E684">
            <v>1.7</v>
          </cell>
          <cell r="F684">
            <v>1.7</v>
          </cell>
          <cell r="G684">
            <v>1.75</v>
          </cell>
          <cell r="H684">
            <v>1.7</v>
          </cell>
          <cell r="I684">
            <v>115522053</v>
          </cell>
          <cell r="J684">
            <v>201520374.25</v>
          </cell>
          <cell r="K684">
            <v>44658</v>
          </cell>
          <cell r="L684">
            <v>25336</v>
          </cell>
          <cell r="M684" t="str">
            <v>INE221H01019</v>
          </cell>
        </row>
        <row r="685">
          <cell r="A685" t="str">
            <v>GTPL</v>
          </cell>
          <cell r="B685" t="str">
            <v>EQ</v>
          </cell>
          <cell r="C685">
            <v>203.4</v>
          </cell>
          <cell r="D685">
            <v>207.5</v>
          </cell>
          <cell r="E685">
            <v>196.3</v>
          </cell>
          <cell r="F685">
            <v>197.45</v>
          </cell>
          <cell r="G685">
            <v>198</v>
          </cell>
          <cell r="H685">
            <v>203.4</v>
          </cell>
          <cell r="I685">
            <v>82445</v>
          </cell>
          <cell r="J685">
            <v>16668495</v>
          </cell>
          <cell r="K685">
            <v>44658</v>
          </cell>
          <cell r="L685">
            <v>2460</v>
          </cell>
          <cell r="M685" t="str">
            <v>INE869I01013</v>
          </cell>
        </row>
        <row r="686">
          <cell r="A686" t="str">
            <v>GUFICBIO</v>
          </cell>
          <cell r="B686" t="str">
            <v>EQ</v>
          </cell>
          <cell r="C686">
            <v>262.60000000000002</v>
          </cell>
          <cell r="D686">
            <v>264.89999999999998</v>
          </cell>
          <cell r="E686">
            <v>249</v>
          </cell>
          <cell r="F686">
            <v>252.7</v>
          </cell>
          <cell r="G686">
            <v>252.95</v>
          </cell>
          <cell r="H686">
            <v>261.35000000000002</v>
          </cell>
          <cell r="I686">
            <v>240781</v>
          </cell>
          <cell r="J686">
            <v>61571929.399999999</v>
          </cell>
          <cell r="K686">
            <v>44658</v>
          </cell>
          <cell r="L686">
            <v>7131</v>
          </cell>
          <cell r="M686" t="str">
            <v>INE742B01025</v>
          </cell>
        </row>
        <row r="687">
          <cell r="A687" t="str">
            <v>GUJALKALI</v>
          </cell>
          <cell r="B687" t="str">
            <v>EQ</v>
          </cell>
          <cell r="C687">
            <v>915.9</v>
          </cell>
          <cell r="D687">
            <v>930.75</v>
          </cell>
          <cell r="E687">
            <v>870</v>
          </cell>
          <cell r="F687">
            <v>875.85</v>
          </cell>
          <cell r="G687">
            <v>880.1</v>
          </cell>
          <cell r="H687">
            <v>917.45</v>
          </cell>
          <cell r="I687">
            <v>635144</v>
          </cell>
          <cell r="J687">
            <v>571363542.25</v>
          </cell>
          <cell r="K687">
            <v>44658</v>
          </cell>
          <cell r="L687">
            <v>27654</v>
          </cell>
          <cell r="M687" t="str">
            <v>INE186A01019</v>
          </cell>
        </row>
        <row r="688">
          <cell r="A688" t="str">
            <v>GUJAPOLLO</v>
          </cell>
          <cell r="B688" t="str">
            <v>EQ</v>
          </cell>
          <cell r="C688">
            <v>214.2</v>
          </cell>
          <cell r="D688">
            <v>214.2</v>
          </cell>
          <cell r="E688">
            <v>209.4</v>
          </cell>
          <cell r="F688">
            <v>210.7</v>
          </cell>
          <cell r="G688">
            <v>210.9</v>
          </cell>
          <cell r="H688">
            <v>211.3</v>
          </cell>
          <cell r="I688">
            <v>2482</v>
          </cell>
          <cell r="J688">
            <v>524185.7</v>
          </cell>
          <cell r="K688">
            <v>44658</v>
          </cell>
          <cell r="L688">
            <v>164</v>
          </cell>
          <cell r="M688" t="str">
            <v>INE826C01016</v>
          </cell>
        </row>
        <row r="689">
          <cell r="A689" t="str">
            <v>GUJGASLTD</v>
          </cell>
          <cell r="B689" t="str">
            <v>EQ</v>
          </cell>
          <cell r="C689">
            <v>528</v>
          </cell>
          <cell r="D689">
            <v>531.6</v>
          </cell>
          <cell r="E689">
            <v>515.79999999999995</v>
          </cell>
          <cell r="F689">
            <v>517.15</v>
          </cell>
          <cell r="G689">
            <v>516.95000000000005</v>
          </cell>
          <cell r="H689">
            <v>524.54999999999995</v>
          </cell>
          <cell r="I689">
            <v>1797780</v>
          </cell>
          <cell r="J689">
            <v>940389368.29999995</v>
          </cell>
          <cell r="K689">
            <v>44658</v>
          </cell>
          <cell r="L689">
            <v>33942</v>
          </cell>
          <cell r="M689" t="str">
            <v>INE844O01030</v>
          </cell>
        </row>
        <row r="690">
          <cell r="A690" t="str">
            <v>GUJRAFFIA</v>
          </cell>
          <cell r="B690" t="str">
            <v>BE</v>
          </cell>
          <cell r="C690">
            <v>39.549999999999997</v>
          </cell>
          <cell r="D690">
            <v>39.549999999999997</v>
          </cell>
          <cell r="E690">
            <v>37.200000000000003</v>
          </cell>
          <cell r="F690">
            <v>37.9</v>
          </cell>
          <cell r="G690">
            <v>37.9</v>
          </cell>
          <cell r="H690">
            <v>38.75</v>
          </cell>
          <cell r="I690">
            <v>2905</v>
          </cell>
          <cell r="J690">
            <v>109555.1</v>
          </cell>
          <cell r="K690">
            <v>44658</v>
          </cell>
          <cell r="L690">
            <v>44</v>
          </cell>
          <cell r="M690" t="str">
            <v>INE610B01024</v>
          </cell>
        </row>
        <row r="691">
          <cell r="A691" t="str">
            <v>GULFOILLUB</v>
          </cell>
          <cell r="B691" t="str">
            <v>EQ</v>
          </cell>
          <cell r="C691">
            <v>462.85</v>
          </cell>
          <cell r="D691">
            <v>471.65</v>
          </cell>
          <cell r="E691">
            <v>454.4</v>
          </cell>
          <cell r="F691">
            <v>461.7</v>
          </cell>
          <cell r="G691">
            <v>460.05</v>
          </cell>
          <cell r="H691">
            <v>462.85</v>
          </cell>
          <cell r="I691">
            <v>51051</v>
          </cell>
          <cell r="J691">
            <v>23673495.100000001</v>
          </cell>
          <cell r="K691">
            <v>44658</v>
          </cell>
          <cell r="L691">
            <v>3060</v>
          </cell>
          <cell r="M691" t="str">
            <v>INE635Q01029</v>
          </cell>
        </row>
        <row r="692">
          <cell r="A692" t="str">
            <v>GULFPETRO</v>
          </cell>
          <cell r="B692" t="str">
            <v>EQ</v>
          </cell>
          <cell r="C692">
            <v>53.5</v>
          </cell>
          <cell r="D692">
            <v>54.05</v>
          </cell>
          <cell r="E692">
            <v>51.15</v>
          </cell>
          <cell r="F692">
            <v>51.8</v>
          </cell>
          <cell r="G692">
            <v>52.3</v>
          </cell>
          <cell r="H692">
            <v>53.35</v>
          </cell>
          <cell r="I692">
            <v>174784</v>
          </cell>
          <cell r="J692">
            <v>9261087.0500000007</v>
          </cell>
          <cell r="K692">
            <v>44658</v>
          </cell>
          <cell r="L692">
            <v>2103</v>
          </cell>
          <cell r="M692" t="str">
            <v>INE586G01017</v>
          </cell>
        </row>
        <row r="693">
          <cell r="A693" t="str">
            <v>GULPOLY</v>
          </cell>
          <cell r="B693" t="str">
            <v>BE</v>
          </cell>
          <cell r="C693">
            <v>354.75</v>
          </cell>
          <cell r="D693">
            <v>354.8</v>
          </cell>
          <cell r="E693">
            <v>345</v>
          </cell>
          <cell r="F693">
            <v>347.2</v>
          </cell>
          <cell r="G693">
            <v>348.05</v>
          </cell>
          <cell r="H693">
            <v>349.4</v>
          </cell>
          <cell r="I693">
            <v>34888</v>
          </cell>
          <cell r="J693">
            <v>12202991.35</v>
          </cell>
          <cell r="K693">
            <v>44658</v>
          </cell>
          <cell r="L693">
            <v>1446</v>
          </cell>
          <cell r="M693" t="str">
            <v>INE255D01024</v>
          </cell>
        </row>
        <row r="694">
          <cell r="A694" t="str">
            <v>HAL</v>
          </cell>
          <cell r="B694" t="str">
            <v>EQ</v>
          </cell>
          <cell r="C694">
            <v>1554.8</v>
          </cell>
          <cell r="D694">
            <v>1624.8</v>
          </cell>
          <cell r="E694">
            <v>1554.8</v>
          </cell>
          <cell r="F694">
            <v>1578.2</v>
          </cell>
          <cell r="G694">
            <v>1581</v>
          </cell>
          <cell r="H694">
            <v>1547.8</v>
          </cell>
          <cell r="I694">
            <v>2243939</v>
          </cell>
          <cell r="J694">
            <v>3578105734.5</v>
          </cell>
          <cell r="K694">
            <v>44658</v>
          </cell>
          <cell r="L694">
            <v>82627</v>
          </cell>
          <cell r="M694" t="str">
            <v>INE066F01012</v>
          </cell>
        </row>
        <row r="695">
          <cell r="A695" t="str">
            <v>HAPPSTMNDS</v>
          </cell>
          <cell r="B695" t="str">
            <v>EQ</v>
          </cell>
          <cell r="C695">
            <v>1139.7</v>
          </cell>
          <cell r="D695">
            <v>1179.4000000000001</v>
          </cell>
          <cell r="E695">
            <v>1137.05</v>
          </cell>
          <cell r="F695">
            <v>1145.4000000000001</v>
          </cell>
          <cell r="G695">
            <v>1148.95</v>
          </cell>
          <cell r="H695">
            <v>1127.2</v>
          </cell>
          <cell r="I695">
            <v>664341</v>
          </cell>
          <cell r="J695">
            <v>769200388.39999998</v>
          </cell>
          <cell r="K695">
            <v>44658</v>
          </cell>
          <cell r="L695">
            <v>34622</v>
          </cell>
          <cell r="M695" t="str">
            <v>INE419U01012</v>
          </cell>
        </row>
        <row r="696">
          <cell r="A696" t="str">
            <v>HARRMALAYA</v>
          </cell>
          <cell r="B696" t="str">
            <v>EQ</v>
          </cell>
          <cell r="C696">
            <v>155.4</v>
          </cell>
          <cell r="D696">
            <v>183.8</v>
          </cell>
          <cell r="E696">
            <v>153</v>
          </cell>
          <cell r="F696">
            <v>178.65</v>
          </cell>
          <cell r="G696">
            <v>183.15</v>
          </cell>
          <cell r="H696">
            <v>156.05000000000001</v>
          </cell>
          <cell r="I696">
            <v>839300</v>
          </cell>
          <cell r="J696">
            <v>145938151.55000001</v>
          </cell>
          <cell r="K696">
            <v>44658</v>
          </cell>
          <cell r="L696">
            <v>14963</v>
          </cell>
          <cell r="M696" t="str">
            <v>INE544A01019</v>
          </cell>
        </row>
        <row r="697">
          <cell r="A697" t="str">
            <v>HATHWAY</v>
          </cell>
          <cell r="B697" t="str">
            <v>EQ</v>
          </cell>
          <cell r="C697">
            <v>18.7</v>
          </cell>
          <cell r="D697">
            <v>19.2</v>
          </cell>
          <cell r="E697">
            <v>18.600000000000001</v>
          </cell>
          <cell r="F697">
            <v>18.75</v>
          </cell>
          <cell r="G697">
            <v>18.75</v>
          </cell>
          <cell r="H697">
            <v>18.7</v>
          </cell>
          <cell r="I697">
            <v>7993801</v>
          </cell>
          <cell r="J697">
            <v>149850742.84999999</v>
          </cell>
          <cell r="K697">
            <v>44658</v>
          </cell>
          <cell r="L697">
            <v>8426</v>
          </cell>
          <cell r="M697" t="str">
            <v>INE982F01036</v>
          </cell>
        </row>
        <row r="698">
          <cell r="A698" t="str">
            <v>HATSUN</v>
          </cell>
          <cell r="B698" t="str">
            <v>EQ</v>
          </cell>
          <cell r="C698">
            <v>1118.7</v>
          </cell>
          <cell r="D698">
            <v>1118.75</v>
          </cell>
          <cell r="E698">
            <v>1086.5999999999999</v>
          </cell>
          <cell r="F698">
            <v>1097.1500000000001</v>
          </cell>
          <cell r="G698">
            <v>1099</v>
          </cell>
          <cell r="H698">
            <v>1110</v>
          </cell>
          <cell r="I698">
            <v>28201</v>
          </cell>
          <cell r="J698">
            <v>31088065.850000001</v>
          </cell>
          <cell r="K698">
            <v>44658</v>
          </cell>
          <cell r="L698">
            <v>5356</v>
          </cell>
          <cell r="M698" t="str">
            <v>INE473B01035</v>
          </cell>
        </row>
        <row r="699">
          <cell r="A699" t="str">
            <v>HAVELLS</v>
          </cell>
          <cell r="B699" t="str">
            <v>EQ</v>
          </cell>
          <cell r="C699">
            <v>1251.8</v>
          </cell>
          <cell r="D699">
            <v>1282.8</v>
          </cell>
          <cell r="E699">
            <v>1246</v>
          </cell>
          <cell r="F699">
            <v>1249.2</v>
          </cell>
          <cell r="G699">
            <v>1255.55</v>
          </cell>
          <cell r="H699">
            <v>1251.8499999999999</v>
          </cell>
          <cell r="I699">
            <v>1208629</v>
          </cell>
          <cell r="J699">
            <v>1526893864.45</v>
          </cell>
          <cell r="K699">
            <v>44658</v>
          </cell>
          <cell r="L699">
            <v>57504</v>
          </cell>
          <cell r="M699" t="str">
            <v>INE176B01034</v>
          </cell>
        </row>
        <row r="700">
          <cell r="A700" t="str">
            <v>HAVISHA</v>
          </cell>
          <cell r="B700" t="str">
            <v>BE</v>
          </cell>
          <cell r="C700">
            <v>3.3</v>
          </cell>
          <cell r="D700">
            <v>3.45</v>
          </cell>
          <cell r="E700">
            <v>3.15</v>
          </cell>
          <cell r="F700">
            <v>3.15</v>
          </cell>
          <cell r="G700">
            <v>3.2</v>
          </cell>
          <cell r="H700">
            <v>3.3</v>
          </cell>
          <cell r="I700">
            <v>121333</v>
          </cell>
          <cell r="J700">
            <v>395003.7</v>
          </cell>
          <cell r="K700">
            <v>44658</v>
          </cell>
          <cell r="L700">
            <v>313</v>
          </cell>
          <cell r="M700" t="str">
            <v>INE293B01029</v>
          </cell>
        </row>
        <row r="701">
          <cell r="A701" t="str">
            <v>HBANKETF</v>
          </cell>
          <cell r="B701" t="str">
            <v>EQ</v>
          </cell>
          <cell r="C701">
            <v>368.83</v>
          </cell>
          <cell r="D701">
            <v>379.84</v>
          </cell>
          <cell r="E701">
            <v>368.83</v>
          </cell>
          <cell r="F701">
            <v>375.51</v>
          </cell>
          <cell r="G701">
            <v>375</v>
          </cell>
          <cell r="H701">
            <v>376.33</v>
          </cell>
          <cell r="I701">
            <v>3247</v>
          </cell>
          <cell r="J701">
            <v>1223300.6100000001</v>
          </cell>
          <cell r="K701">
            <v>44658</v>
          </cell>
          <cell r="L701">
            <v>139</v>
          </cell>
          <cell r="M701" t="str">
            <v>INF179KC1AN8</v>
          </cell>
        </row>
        <row r="702">
          <cell r="A702" t="str">
            <v>HBLPOWER</v>
          </cell>
          <cell r="B702" t="str">
            <v>EQ</v>
          </cell>
          <cell r="C702">
            <v>65.7</v>
          </cell>
          <cell r="D702">
            <v>67.099999999999994</v>
          </cell>
          <cell r="E702">
            <v>63.5</v>
          </cell>
          <cell r="F702">
            <v>64.349999999999994</v>
          </cell>
          <cell r="G702">
            <v>64.45</v>
          </cell>
          <cell r="H702">
            <v>65.150000000000006</v>
          </cell>
          <cell r="I702">
            <v>2478330</v>
          </cell>
          <cell r="J702">
            <v>161728828.19999999</v>
          </cell>
          <cell r="K702">
            <v>44658</v>
          </cell>
          <cell r="L702">
            <v>14213</v>
          </cell>
          <cell r="M702" t="str">
            <v>INE292B01021</v>
          </cell>
        </row>
        <row r="703">
          <cell r="A703" t="str">
            <v>HBSL</v>
          </cell>
          <cell r="B703" t="str">
            <v>EQ</v>
          </cell>
          <cell r="C703">
            <v>59</v>
          </cell>
          <cell r="D703">
            <v>59</v>
          </cell>
          <cell r="E703">
            <v>53.1</v>
          </cell>
          <cell r="F703">
            <v>54.15</v>
          </cell>
          <cell r="G703">
            <v>53.3</v>
          </cell>
          <cell r="H703">
            <v>55.65</v>
          </cell>
          <cell r="I703">
            <v>37742</v>
          </cell>
          <cell r="J703">
            <v>2119373.6</v>
          </cell>
          <cell r="K703">
            <v>44658</v>
          </cell>
          <cell r="L703">
            <v>787</v>
          </cell>
          <cell r="M703" t="str">
            <v>INE550B01022</v>
          </cell>
        </row>
        <row r="704">
          <cell r="A704" t="str">
            <v>HCC</v>
          </cell>
          <cell r="B704" t="str">
            <v>EQ</v>
          </cell>
          <cell r="C704">
            <v>18.8</v>
          </cell>
          <cell r="D704">
            <v>19.2</v>
          </cell>
          <cell r="E704">
            <v>17.600000000000001</v>
          </cell>
          <cell r="F704">
            <v>18</v>
          </cell>
          <cell r="G704">
            <v>18.100000000000001</v>
          </cell>
          <cell r="H704">
            <v>18.8</v>
          </cell>
          <cell r="I704">
            <v>16321457</v>
          </cell>
          <cell r="J704">
            <v>300403329.60000002</v>
          </cell>
          <cell r="K704">
            <v>44658</v>
          </cell>
          <cell r="L704">
            <v>15643</v>
          </cell>
          <cell r="M704" t="str">
            <v>INE549A01026</v>
          </cell>
        </row>
        <row r="705">
          <cell r="A705" t="str">
            <v>HCG</v>
          </cell>
          <cell r="B705" t="str">
            <v>EQ</v>
          </cell>
          <cell r="C705">
            <v>285.95</v>
          </cell>
          <cell r="D705">
            <v>296.5</v>
          </cell>
          <cell r="E705">
            <v>282.35000000000002</v>
          </cell>
          <cell r="F705">
            <v>292.10000000000002</v>
          </cell>
          <cell r="G705">
            <v>292</v>
          </cell>
          <cell r="H705">
            <v>285.95</v>
          </cell>
          <cell r="I705">
            <v>227324</v>
          </cell>
          <cell r="J705">
            <v>65805523.75</v>
          </cell>
          <cell r="K705">
            <v>44658</v>
          </cell>
          <cell r="L705">
            <v>5013</v>
          </cell>
          <cell r="M705" t="str">
            <v>INE075I01017</v>
          </cell>
        </row>
        <row r="706">
          <cell r="A706" t="str">
            <v>HCL-INSYS</v>
          </cell>
          <cell r="B706" t="str">
            <v>EQ</v>
          </cell>
          <cell r="C706">
            <v>20.25</v>
          </cell>
          <cell r="D706">
            <v>20.7</v>
          </cell>
          <cell r="E706">
            <v>20</v>
          </cell>
          <cell r="F706">
            <v>20.05</v>
          </cell>
          <cell r="G706">
            <v>20.05</v>
          </cell>
          <cell r="H706">
            <v>20.3</v>
          </cell>
          <cell r="I706">
            <v>501789</v>
          </cell>
          <cell r="J706">
            <v>10223426.75</v>
          </cell>
          <cell r="K706">
            <v>44658</v>
          </cell>
          <cell r="L706">
            <v>3300</v>
          </cell>
          <cell r="M706" t="str">
            <v>INE236A01020</v>
          </cell>
        </row>
        <row r="707">
          <cell r="A707" t="str">
            <v>HCLTECH</v>
          </cell>
          <cell r="B707" t="str">
            <v>EQ</v>
          </cell>
          <cell r="C707">
            <v>1165.5999999999999</v>
          </cell>
          <cell r="D707">
            <v>1180.75</v>
          </cell>
          <cell r="E707">
            <v>1163</v>
          </cell>
          <cell r="F707">
            <v>1173.3</v>
          </cell>
          <cell r="G707">
            <v>1174.6500000000001</v>
          </cell>
          <cell r="H707">
            <v>1170.5</v>
          </cell>
          <cell r="I707">
            <v>3391918</v>
          </cell>
          <cell r="J707">
            <v>3979699620</v>
          </cell>
          <cell r="K707">
            <v>44658</v>
          </cell>
          <cell r="L707">
            <v>106479</v>
          </cell>
          <cell r="M707" t="str">
            <v>INE860A01027</v>
          </cell>
        </row>
        <row r="708">
          <cell r="A708" t="str">
            <v>HDFC</v>
          </cell>
          <cell r="B708" t="str">
            <v>EQ</v>
          </cell>
          <cell r="C708">
            <v>2511.6</v>
          </cell>
          <cell r="D708">
            <v>2519.9</v>
          </cell>
          <cell r="E708">
            <v>2458.15</v>
          </cell>
          <cell r="F708">
            <v>2462.6999999999998</v>
          </cell>
          <cell r="G708">
            <v>2466</v>
          </cell>
          <cell r="H708">
            <v>2536.0500000000002</v>
          </cell>
          <cell r="I708">
            <v>8094839</v>
          </cell>
          <cell r="J708">
            <v>20059175105.099998</v>
          </cell>
          <cell r="K708">
            <v>44658</v>
          </cell>
          <cell r="L708">
            <v>308847</v>
          </cell>
          <cell r="M708" t="str">
            <v>INE001A01036</v>
          </cell>
        </row>
        <row r="709">
          <cell r="A709" t="str">
            <v>HDFC</v>
          </cell>
          <cell r="B709" t="str">
            <v>W3</v>
          </cell>
          <cell r="C709">
            <v>615</v>
          </cell>
          <cell r="D709">
            <v>627.5</v>
          </cell>
          <cell r="E709">
            <v>610</v>
          </cell>
          <cell r="F709">
            <v>611.04999999999995</v>
          </cell>
          <cell r="G709">
            <v>610</v>
          </cell>
          <cell r="H709">
            <v>627.65</v>
          </cell>
          <cell r="I709">
            <v>85200</v>
          </cell>
          <cell r="J709">
            <v>52595250</v>
          </cell>
          <cell r="K709">
            <v>44658</v>
          </cell>
          <cell r="L709">
            <v>116</v>
          </cell>
          <cell r="M709" t="str">
            <v>INE001A13049</v>
          </cell>
        </row>
        <row r="710">
          <cell r="A710" t="str">
            <v>HDFCAMC</v>
          </cell>
          <cell r="B710" t="str">
            <v>EQ</v>
          </cell>
          <cell r="C710">
            <v>2320</v>
          </cell>
          <cell r="D710">
            <v>2353.9499999999998</v>
          </cell>
          <cell r="E710">
            <v>2281.1</v>
          </cell>
          <cell r="F710">
            <v>2286.6999999999998</v>
          </cell>
          <cell r="G710">
            <v>2289</v>
          </cell>
          <cell r="H710">
            <v>2324.3000000000002</v>
          </cell>
          <cell r="I710">
            <v>176322</v>
          </cell>
          <cell r="J710">
            <v>406779538.64999998</v>
          </cell>
          <cell r="K710">
            <v>44658</v>
          </cell>
          <cell r="L710">
            <v>16661</v>
          </cell>
          <cell r="M710" t="str">
            <v>INE127D01025</v>
          </cell>
        </row>
        <row r="711">
          <cell r="A711" t="str">
            <v>HDFCBANK</v>
          </cell>
          <cell r="B711" t="str">
            <v>EQ</v>
          </cell>
          <cell r="C711">
            <v>1541.3</v>
          </cell>
          <cell r="D711">
            <v>1541.35</v>
          </cell>
          <cell r="E711">
            <v>1513.7</v>
          </cell>
          <cell r="F711">
            <v>1516.75</v>
          </cell>
          <cell r="G711">
            <v>1521</v>
          </cell>
          <cell r="H711">
            <v>1550.85</v>
          </cell>
          <cell r="I711">
            <v>20390866</v>
          </cell>
          <cell r="J711">
            <v>31097618185.950001</v>
          </cell>
          <cell r="K711">
            <v>44658</v>
          </cell>
          <cell r="L711">
            <v>431701</v>
          </cell>
          <cell r="M711" t="str">
            <v>INE040A01034</v>
          </cell>
        </row>
        <row r="712">
          <cell r="A712" t="str">
            <v>HDFCLIFE</v>
          </cell>
          <cell r="B712" t="str">
            <v>EQ</v>
          </cell>
          <cell r="C712">
            <v>560</v>
          </cell>
          <cell r="D712">
            <v>560.54999999999995</v>
          </cell>
          <cell r="E712">
            <v>552.85</v>
          </cell>
          <cell r="F712">
            <v>559</v>
          </cell>
          <cell r="G712">
            <v>558.9</v>
          </cell>
          <cell r="H712">
            <v>555.85</v>
          </cell>
          <cell r="I712">
            <v>3159512</v>
          </cell>
          <cell r="J712">
            <v>1760892625</v>
          </cell>
          <cell r="K712">
            <v>44658</v>
          </cell>
          <cell r="L712">
            <v>62833</v>
          </cell>
          <cell r="M712" t="str">
            <v>INE795G01014</v>
          </cell>
        </row>
        <row r="713">
          <cell r="A713" t="str">
            <v>HDFCMFGETF</v>
          </cell>
          <cell r="B713" t="str">
            <v>EQ</v>
          </cell>
          <cell r="C713">
            <v>45.89</v>
          </cell>
          <cell r="D713">
            <v>45.94</v>
          </cell>
          <cell r="E713">
            <v>45.48</v>
          </cell>
          <cell r="F713">
            <v>45.89</v>
          </cell>
          <cell r="G713">
            <v>45.81</v>
          </cell>
          <cell r="H713">
            <v>45.65</v>
          </cell>
          <cell r="I713">
            <v>776278</v>
          </cell>
          <cell r="J713">
            <v>35588143.109999999</v>
          </cell>
          <cell r="K713">
            <v>44658</v>
          </cell>
          <cell r="L713">
            <v>783</v>
          </cell>
          <cell r="M713" t="str">
            <v>INF179KC1981</v>
          </cell>
        </row>
        <row r="714">
          <cell r="A714" t="str">
            <v>HDFCNIFETF</v>
          </cell>
          <cell r="B714" t="str">
            <v>EQ</v>
          </cell>
          <cell r="C714">
            <v>199.63</v>
          </cell>
          <cell r="D714">
            <v>199.63</v>
          </cell>
          <cell r="E714">
            <v>188.65</v>
          </cell>
          <cell r="F714">
            <v>189.51</v>
          </cell>
          <cell r="G714">
            <v>189.48</v>
          </cell>
          <cell r="H714">
            <v>191.69</v>
          </cell>
          <cell r="I714">
            <v>20051</v>
          </cell>
          <cell r="J714">
            <v>3808309.69</v>
          </cell>
          <cell r="K714">
            <v>44658</v>
          </cell>
          <cell r="L714">
            <v>438</v>
          </cell>
          <cell r="M714" t="str">
            <v>INF179KC1965</v>
          </cell>
        </row>
        <row r="715">
          <cell r="A715" t="str">
            <v>HDFCSENETF</v>
          </cell>
          <cell r="B715" t="str">
            <v>EQ</v>
          </cell>
          <cell r="C715">
            <v>645.98</v>
          </cell>
          <cell r="D715">
            <v>645.98</v>
          </cell>
          <cell r="E715">
            <v>631.11</v>
          </cell>
          <cell r="F715">
            <v>635.62</v>
          </cell>
          <cell r="G715">
            <v>635.1</v>
          </cell>
          <cell r="H715">
            <v>640.39</v>
          </cell>
          <cell r="I715">
            <v>2639</v>
          </cell>
          <cell r="J715">
            <v>1678534.34</v>
          </cell>
          <cell r="K715">
            <v>44658</v>
          </cell>
          <cell r="L715">
            <v>181</v>
          </cell>
          <cell r="M715" t="str">
            <v>INF179KC1973</v>
          </cell>
        </row>
        <row r="716">
          <cell r="A716" t="str">
            <v>HDIL</v>
          </cell>
          <cell r="B716" t="str">
            <v>BZ</v>
          </cell>
          <cell r="C716">
            <v>8.65</v>
          </cell>
          <cell r="D716">
            <v>8.65</v>
          </cell>
          <cell r="E716">
            <v>7.95</v>
          </cell>
          <cell r="F716">
            <v>8.6</v>
          </cell>
          <cell r="G716">
            <v>8.65</v>
          </cell>
          <cell r="H716">
            <v>8.25</v>
          </cell>
          <cell r="I716">
            <v>1974709</v>
          </cell>
          <cell r="J716">
            <v>17001250.149999999</v>
          </cell>
          <cell r="K716">
            <v>44658</v>
          </cell>
          <cell r="L716">
            <v>3628</v>
          </cell>
          <cell r="M716" t="str">
            <v>INE191I01012</v>
          </cell>
        </row>
        <row r="717">
          <cell r="A717" t="str">
            <v>HEALTHY</v>
          </cell>
          <cell r="B717" t="str">
            <v>EQ</v>
          </cell>
          <cell r="C717">
            <v>8.59</v>
          </cell>
          <cell r="D717">
            <v>8.76</v>
          </cell>
          <cell r="E717">
            <v>8.58</v>
          </cell>
          <cell r="F717">
            <v>8.6199999999999992</v>
          </cell>
          <cell r="G717">
            <v>8.61</v>
          </cell>
          <cell r="H717">
            <v>8.59</v>
          </cell>
          <cell r="I717">
            <v>61608</v>
          </cell>
          <cell r="J717">
            <v>532824.71</v>
          </cell>
          <cell r="K717">
            <v>44658</v>
          </cell>
          <cell r="L717">
            <v>473</v>
          </cell>
          <cell r="M717" t="str">
            <v>INF209KB10C2</v>
          </cell>
        </row>
        <row r="718">
          <cell r="A718" t="str">
            <v>HECPROJECT</v>
          </cell>
          <cell r="B718" t="str">
            <v>EQ</v>
          </cell>
          <cell r="C718">
            <v>34.200000000000003</v>
          </cell>
          <cell r="D718">
            <v>36.1</v>
          </cell>
          <cell r="E718">
            <v>34.15</v>
          </cell>
          <cell r="F718">
            <v>36.049999999999997</v>
          </cell>
          <cell r="G718">
            <v>36.1</v>
          </cell>
          <cell r="H718">
            <v>34.4</v>
          </cell>
          <cell r="I718">
            <v>7869</v>
          </cell>
          <cell r="J718">
            <v>280602.7</v>
          </cell>
          <cell r="K718">
            <v>44658</v>
          </cell>
          <cell r="L718">
            <v>157</v>
          </cell>
          <cell r="M718" t="str">
            <v>INE558R01013</v>
          </cell>
        </row>
        <row r="719">
          <cell r="A719" t="str">
            <v>HEG</v>
          </cell>
          <cell r="B719" t="str">
            <v>EQ</v>
          </cell>
          <cell r="C719">
            <v>1404</v>
          </cell>
          <cell r="D719">
            <v>1426.2</v>
          </cell>
          <cell r="E719">
            <v>1371</v>
          </cell>
          <cell r="F719">
            <v>1376.45</v>
          </cell>
          <cell r="G719">
            <v>1383</v>
          </cell>
          <cell r="H719">
            <v>1393.45</v>
          </cell>
          <cell r="I719">
            <v>370932</v>
          </cell>
          <cell r="J719">
            <v>519462190.25</v>
          </cell>
          <cell r="K719">
            <v>44658</v>
          </cell>
          <cell r="L719">
            <v>17553</v>
          </cell>
          <cell r="M719" t="str">
            <v>INE545A01016</v>
          </cell>
        </row>
        <row r="720">
          <cell r="A720" t="str">
            <v>HEIDELBERG</v>
          </cell>
          <cell r="B720" t="str">
            <v>EQ</v>
          </cell>
          <cell r="C720">
            <v>205.9</v>
          </cell>
          <cell r="D720">
            <v>207</v>
          </cell>
          <cell r="E720">
            <v>201</v>
          </cell>
          <cell r="F720">
            <v>202.8</v>
          </cell>
          <cell r="G720">
            <v>202</v>
          </cell>
          <cell r="H720">
            <v>204.4</v>
          </cell>
          <cell r="I720">
            <v>99209</v>
          </cell>
          <cell r="J720">
            <v>20244907.600000001</v>
          </cell>
          <cell r="K720">
            <v>44658</v>
          </cell>
          <cell r="L720">
            <v>3521</v>
          </cell>
          <cell r="M720" t="str">
            <v>INE578A01017</v>
          </cell>
        </row>
        <row r="721">
          <cell r="A721" t="str">
            <v>HEMIPROP</v>
          </cell>
          <cell r="B721" t="str">
            <v>EQ</v>
          </cell>
          <cell r="C721">
            <v>126.2</v>
          </cell>
          <cell r="D721">
            <v>132.35</v>
          </cell>
          <cell r="E721">
            <v>125.8</v>
          </cell>
          <cell r="F721">
            <v>126.6</v>
          </cell>
          <cell r="G721">
            <v>126.65</v>
          </cell>
          <cell r="H721">
            <v>125.3</v>
          </cell>
          <cell r="I721">
            <v>1997314</v>
          </cell>
          <cell r="J721">
            <v>257499436.65000001</v>
          </cell>
          <cell r="K721">
            <v>44658</v>
          </cell>
          <cell r="L721">
            <v>14727</v>
          </cell>
          <cell r="M721" t="str">
            <v>INE0AJG01018</v>
          </cell>
        </row>
        <row r="722">
          <cell r="A722" t="str">
            <v>HERANBA</v>
          </cell>
          <cell r="B722" t="str">
            <v>EQ</v>
          </cell>
          <cell r="C722">
            <v>643.85</v>
          </cell>
          <cell r="D722">
            <v>657.85</v>
          </cell>
          <cell r="E722">
            <v>632.04999999999995</v>
          </cell>
          <cell r="F722">
            <v>638.6</v>
          </cell>
          <cell r="G722">
            <v>638</v>
          </cell>
          <cell r="H722">
            <v>643.85</v>
          </cell>
          <cell r="I722">
            <v>93776</v>
          </cell>
          <cell r="J722">
            <v>60203895.600000001</v>
          </cell>
          <cell r="K722">
            <v>44658</v>
          </cell>
          <cell r="L722">
            <v>5708</v>
          </cell>
          <cell r="M722" t="str">
            <v>INE694N01015</v>
          </cell>
        </row>
        <row r="723">
          <cell r="A723" t="str">
            <v>HERCULES</v>
          </cell>
          <cell r="B723" t="str">
            <v>EQ</v>
          </cell>
          <cell r="C723">
            <v>153.5</v>
          </cell>
          <cell r="D723">
            <v>156.4</v>
          </cell>
          <cell r="E723">
            <v>149.05000000000001</v>
          </cell>
          <cell r="F723">
            <v>151.5</v>
          </cell>
          <cell r="G723">
            <v>152.30000000000001</v>
          </cell>
          <cell r="H723">
            <v>153.5</v>
          </cell>
          <cell r="I723">
            <v>54869</v>
          </cell>
          <cell r="J723">
            <v>8387301.2999999998</v>
          </cell>
          <cell r="K723">
            <v>44658</v>
          </cell>
          <cell r="L723">
            <v>2144</v>
          </cell>
          <cell r="M723" t="str">
            <v>INE688E01024</v>
          </cell>
        </row>
        <row r="724">
          <cell r="A724" t="str">
            <v>HERITGFOOD</v>
          </cell>
          <cell r="B724" t="str">
            <v>EQ</v>
          </cell>
          <cell r="C724">
            <v>346.1</v>
          </cell>
          <cell r="D724">
            <v>351.7</v>
          </cell>
          <cell r="E724">
            <v>333.55</v>
          </cell>
          <cell r="F724">
            <v>336.9</v>
          </cell>
          <cell r="G724">
            <v>336</v>
          </cell>
          <cell r="H724">
            <v>346.1</v>
          </cell>
          <cell r="I724">
            <v>141898</v>
          </cell>
          <cell r="J724">
            <v>48428287.049999997</v>
          </cell>
          <cell r="K724">
            <v>44658</v>
          </cell>
          <cell r="L724">
            <v>3562</v>
          </cell>
          <cell r="M724" t="str">
            <v>INE978A01027</v>
          </cell>
        </row>
        <row r="725">
          <cell r="A725" t="str">
            <v>HEROMOTOCO</v>
          </cell>
          <cell r="B725" t="str">
            <v>EQ</v>
          </cell>
          <cell r="C725">
            <v>2350</v>
          </cell>
          <cell r="D725">
            <v>2368.1999999999998</v>
          </cell>
          <cell r="E725">
            <v>2336.85</v>
          </cell>
          <cell r="F725">
            <v>2350.6</v>
          </cell>
          <cell r="G725">
            <v>2349</v>
          </cell>
          <cell r="H725">
            <v>2346.9</v>
          </cell>
          <cell r="I725">
            <v>853476</v>
          </cell>
          <cell r="J725">
            <v>2010041495.7</v>
          </cell>
          <cell r="K725">
            <v>44658</v>
          </cell>
          <cell r="L725">
            <v>53331</v>
          </cell>
          <cell r="M725" t="str">
            <v>INE158A01026</v>
          </cell>
        </row>
        <row r="726">
          <cell r="A726" t="str">
            <v>HESTERBIO</v>
          </cell>
          <cell r="B726" t="str">
            <v>EQ</v>
          </cell>
          <cell r="C726">
            <v>2725</v>
          </cell>
          <cell r="D726">
            <v>2768.95</v>
          </cell>
          <cell r="E726">
            <v>2705.5</v>
          </cell>
          <cell r="F726">
            <v>2719.9</v>
          </cell>
          <cell r="G726">
            <v>2719</v>
          </cell>
          <cell r="H726">
            <v>2715.95</v>
          </cell>
          <cell r="I726">
            <v>7849</v>
          </cell>
          <cell r="J726">
            <v>21516708.699999999</v>
          </cell>
          <cell r="K726">
            <v>44658</v>
          </cell>
          <cell r="L726">
            <v>1503</v>
          </cell>
          <cell r="M726" t="str">
            <v>INE782E01017</v>
          </cell>
        </row>
        <row r="727">
          <cell r="A727" t="str">
            <v>HEXATRADEX</v>
          </cell>
          <cell r="B727" t="str">
            <v>EQ</v>
          </cell>
          <cell r="C727">
            <v>168.4</v>
          </cell>
          <cell r="D727">
            <v>174.7</v>
          </cell>
          <cell r="E727">
            <v>166.9</v>
          </cell>
          <cell r="F727">
            <v>170.95</v>
          </cell>
          <cell r="G727">
            <v>171.2</v>
          </cell>
          <cell r="H727">
            <v>168.05</v>
          </cell>
          <cell r="I727">
            <v>36474</v>
          </cell>
          <cell r="J727">
            <v>6226979.75</v>
          </cell>
          <cell r="K727">
            <v>44658</v>
          </cell>
          <cell r="L727">
            <v>465</v>
          </cell>
          <cell r="M727" t="str">
            <v>INE750M01017</v>
          </cell>
        </row>
        <row r="728">
          <cell r="A728" t="str">
            <v>HFCL</v>
          </cell>
          <cell r="B728" t="str">
            <v>EQ</v>
          </cell>
          <cell r="C728">
            <v>84</v>
          </cell>
          <cell r="D728">
            <v>86.3</v>
          </cell>
          <cell r="E728">
            <v>79.349999999999994</v>
          </cell>
          <cell r="F728">
            <v>79.900000000000006</v>
          </cell>
          <cell r="G728">
            <v>80.05</v>
          </cell>
          <cell r="H728">
            <v>83.6</v>
          </cell>
          <cell r="I728">
            <v>22202203</v>
          </cell>
          <cell r="J728">
            <v>1842749291.5999999</v>
          </cell>
          <cell r="K728">
            <v>44658</v>
          </cell>
          <cell r="L728">
            <v>65027</v>
          </cell>
          <cell r="M728" t="str">
            <v>INE548A01028</v>
          </cell>
        </row>
        <row r="729">
          <cell r="A729" t="str">
            <v>HGINFRA</v>
          </cell>
          <cell r="B729" t="str">
            <v>EQ</v>
          </cell>
          <cell r="C729">
            <v>595.1</v>
          </cell>
          <cell r="D729">
            <v>633.15</v>
          </cell>
          <cell r="E729">
            <v>595.1</v>
          </cell>
          <cell r="F729">
            <v>620.20000000000005</v>
          </cell>
          <cell r="G729">
            <v>623</v>
          </cell>
          <cell r="H729">
            <v>595.1</v>
          </cell>
          <cell r="I729">
            <v>413084</v>
          </cell>
          <cell r="J729">
            <v>257081549</v>
          </cell>
          <cell r="K729">
            <v>44658</v>
          </cell>
          <cell r="L729">
            <v>14227</v>
          </cell>
          <cell r="M729" t="str">
            <v>INE926X01010</v>
          </cell>
        </row>
        <row r="730">
          <cell r="A730" t="str">
            <v>HGS</v>
          </cell>
          <cell r="B730" t="str">
            <v>EQ</v>
          </cell>
          <cell r="C730">
            <v>1115</v>
          </cell>
          <cell r="D730">
            <v>1120.5</v>
          </cell>
          <cell r="E730">
            <v>1096.0999999999999</v>
          </cell>
          <cell r="F730">
            <v>1109.1500000000001</v>
          </cell>
          <cell r="G730">
            <v>1113.95</v>
          </cell>
          <cell r="H730">
            <v>1107.1500000000001</v>
          </cell>
          <cell r="I730">
            <v>56322</v>
          </cell>
          <cell r="J730">
            <v>62569890.600000001</v>
          </cell>
          <cell r="K730">
            <v>44658</v>
          </cell>
          <cell r="L730">
            <v>4096</v>
          </cell>
          <cell r="M730" t="str">
            <v>INE170I01016</v>
          </cell>
        </row>
        <row r="731">
          <cell r="A731" t="str">
            <v>HIKAL</v>
          </cell>
          <cell r="B731" t="str">
            <v>EQ</v>
          </cell>
          <cell r="C731">
            <v>431</v>
          </cell>
          <cell r="D731">
            <v>447.95</v>
          </cell>
          <cell r="E731">
            <v>430.3</v>
          </cell>
          <cell r="F731">
            <v>431.95</v>
          </cell>
          <cell r="G731">
            <v>431.55</v>
          </cell>
          <cell r="H731">
            <v>430.95</v>
          </cell>
          <cell r="I731">
            <v>152005</v>
          </cell>
          <cell r="J731">
            <v>66430327.799999997</v>
          </cell>
          <cell r="K731">
            <v>44658</v>
          </cell>
          <cell r="L731">
            <v>5497</v>
          </cell>
          <cell r="M731" t="str">
            <v>INE475B01022</v>
          </cell>
        </row>
        <row r="732">
          <cell r="A732" t="str">
            <v>HIL</v>
          </cell>
          <cell r="B732" t="str">
            <v>EQ</v>
          </cell>
          <cell r="C732">
            <v>4086</v>
          </cell>
          <cell r="D732">
            <v>4145</v>
          </cell>
          <cell r="E732">
            <v>4069.1</v>
          </cell>
          <cell r="F732">
            <v>4083.65</v>
          </cell>
          <cell r="G732">
            <v>4118</v>
          </cell>
          <cell r="H732">
            <v>4089.7</v>
          </cell>
          <cell r="I732">
            <v>7215</v>
          </cell>
          <cell r="J732">
            <v>29664829.949999999</v>
          </cell>
          <cell r="K732">
            <v>44658</v>
          </cell>
          <cell r="L732">
            <v>1836</v>
          </cell>
          <cell r="M732" t="str">
            <v>INE557A01011</v>
          </cell>
        </row>
        <row r="733">
          <cell r="A733" t="str">
            <v>HILTON</v>
          </cell>
          <cell r="B733" t="str">
            <v>EQ</v>
          </cell>
          <cell r="C733">
            <v>32.549999999999997</v>
          </cell>
          <cell r="D733">
            <v>33.950000000000003</v>
          </cell>
          <cell r="E733">
            <v>31.6</v>
          </cell>
          <cell r="F733">
            <v>33.950000000000003</v>
          </cell>
          <cell r="G733">
            <v>33.950000000000003</v>
          </cell>
          <cell r="H733">
            <v>32.35</v>
          </cell>
          <cell r="I733">
            <v>196465</v>
          </cell>
          <cell r="J733">
            <v>6575081.0499999998</v>
          </cell>
          <cell r="K733">
            <v>44658</v>
          </cell>
          <cell r="L733">
            <v>839</v>
          </cell>
          <cell r="M733" t="str">
            <v>INE788H01017</v>
          </cell>
        </row>
        <row r="734">
          <cell r="A734" t="str">
            <v>HIMATSEIDE</v>
          </cell>
          <cell r="B734" t="str">
            <v>EQ</v>
          </cell>
          <cell r="C734">
            <v>166</v>
          </cell>
          <cell r="D734">
            <v>171.25</v>
          </cell>
          <cell r="E734">
            <v>163.5</v>
          </cell>
          <cell r="F734">
            <v>165.8</v>
          </cell>
          <cell r="G734">
            <v>166</v>
          </cell>
          <cell r="H734">
            <v>164.1</v>
          </cell>
          <cell r="I734">
            <v>522527</v>
          </cell>
          <cell r="J734">
            <v>87336073.5</v>
          </cell>
          <cell r="K734">
            <v>44658</v>
          </cell>
          <cell r="L734">
            <v>7632</v>
          </cell>
          <cell r="M734" t="str">
            <v>INE049A01027</v>
          </cell>
        </row>
        <row r="735">
          <cell r="A735" t="str">
            <v>HINDALCO</v>
          </cell>
          <cell r="B735" t="str">
            <v>EQ</v>
          </cell>
          <cell r="C735">
            <v>581.4</v>
          </cell>
          <cell r="D735">
            <v>584.9</v>
          </cell>
          <cell r="E735">
            <v>569</v>
          </cell>
          <cell r="F735">
            <v>574.75</v>
          </cell>
          <cell r="G735">
            <v>575</v>
          </cell>
          <cell r="H735">
            <v>581.25</v>
          </cell>
          <cell r="I735">
            <v>9357569</v>
          </cell>
          <cell r="J735">
            <v>5369068023.5500002</v>
          </cell>
          <cell r="K735">
            <v>44658</v>
          </cell>
          <cell r="L735">
            <v>140782</v>
          </cell>
          <cell r="M735" t="str">
            <v>INE038A01020</v>
          </cell>
        </row>
        <row r="736">
          <cell r="A736" t="str">
            <v>HINDCOMPOS</v>
          </cell>
          <cell r="B736" t="str">
            <v>EQ</v>
          </cell>
          <cell r="C736">
            <v>292.85000000000002</v>
          </cell>
          <cell r="D736">
            <v>294</v>
          </cell>
          <cell r="E736">
            <v>280.7</v>
          </cell>
          <cell r="F736">
            <v>287</v>
          </cell>
          <cell r="G736">
            <v>289.85000000000002</v>
          </cell>
          <cell r="H736">
            <v>289</v>
          </cell>
          <cell r="I736">
            <v>4915</v>
          </cell>
          <cell r="J736">
            <v>1419932.15</v>
          </cell>
          <cell r="K736">
            <v>44658</v>
          </cell>
          <cell r="L736">
            <v>478</v>
          </cell>
          <cell r="M736" t="str">
            <v>INE310C01029</v>
          </cell>
        </row>
        <row r="737">
          <cell r="A737" t="str">
            <v>HINDCON</v>
          </cell>
          <cell r="B737" t="str">
            <v>EQ</v>
          </cell>
          <cell r="C737">
            <v>74</v>
          </cell>
          <cell r="D737">
            <v>74</v>
          </cell>
          <cell r="E737">
            <v>71</v>
          </cell>
          <cell r="F737">
            <v>71.349999999999994</v>
          </cell>
          <cell r="G737">
            <v>72</v>
          </cell>
          <cell r="H737">
            <v>71.3</v>
          </cell>
          <cell r="I737">
            <v>21831</v>
          </cell>
          <cell r="J737">
            <v>1559233.85</v>
          </cell>
          <cell r="K737">
            <v>44658</v>
          </cell>
          <cell r="L737">
            <v>348</v>
          </cell>
          <cell r="M737" t="str">
            <v>INE642Y01011</v>
          </cell>
        </row>
        <row r="738">
          <cell r="A738" t="str">
            <v>HINDCOPPER</v>
          </cell>
          <cell r="B738" t="str">
            <v>EQ</v>
          </cell>
          <cell r="C738">
            <v>124.9</v>
          </cell>
          <cell r="D738">
            <v>125.85</v>
          </cell>
          <cell r="E738">
            <v>120.7</v>
          </cell>
          <cell r="F738">
            <v>121.55</v>
          </cell>
          <cell r="G738">
            <v>122</v>
          </cell>
          <cell r="H738">
            <v>124.85</v>
          </cell>
          <cell r="I738">
            <v>4264063</v>
          </cell>
          <cell r="J738">
            <v>524387677.75</v>
          </cell>
          <cell r="K738">
            <v>44658</v>
          </cell>
          <cell r="L738">
            <v>24466</v>
          </cell>
          <cell r="M738" t="str">
            <v>INE531E01026</v>
          </cell>
        </row>
        <row r="739">
          <cell r="A739" t="str">
            <v>HINDMOTORS</v>
          </cell>
          <cell r="B739" t="str">
            <v>EQ</v>
          </cell>
          <cell r="C739">
            <v>12.4</v>
          </cell>
          <cell r="D739">
            <v>12.55</v>
          </cell>
          <cell r="E739">
            <v>12</v>
          </cell>
          <cell r="F739">
            <v>12.25</v>
          </cell>
          <cell r="G739">
            <v>12.2</v>
          </cell>
          <cell r="H739">
            <v>12.2</v>
          </cell>
          <cell r="I739">
            <v>416321</v>
          </cell>
          <cell r="J739">
            <v>5112734.45</v>
          </cell>
          <cell r="K739">
            <v>44658</v>
          </cell>
          <cell r="L739">
            <v>1536</v>
          </cell>
          <cell r="M739" t="str">
            <v>INE253A01025</v>
          </cell>
        </row>
        <row r="740">
          <cell r="A740" t="str">
            <v>HINDNATGLS</v>
          </cell>
          <cell r="B740" t="str">
            <v>BE</v>
          </cell>
          <cell r="C740">
            <v>14.5</v>
          </cell>
          <cell r="D740">
            <v>16</v>
          </cell>
          <cell r="E740">
            <v>14.5</v>
          </cell>
          <cell r="F740">
            <v>15.95</v>
          </cell>
          <cell r="G740">
            <v>16</v>
          </cell>
          <cell r="H740">
            <v>15.25</v>
          </cell>
          <cell r="I740">
            <v>718026</v>
          </cell>
          <cell r="J740">
            <v>10831233.199999999</v>
          </cell>
          <cell r="K740">
            <v>44658</v>
          </cell>
          <cell r="L740">
            <v>1308</v>
          </cell>
          <cell r="M740" t="str">
            <v>INE952A01022</v>
          </cell>
        </row>
        <row r="741">
          <cell r="A741" t="str">
            <v>HINDOILEXP</v>
          </cell>
          <cell r="B741" t="str">
            <v>EQ</v>
          </cell>
          <cell r="C741">
            <v>199</v>
          </cell>
          <cell r="D741">
            <v>201.75</v>
          </cell>
          <cell r="E741">
            <v>195.2</v>
          </cell>
          <cell r="F741">
            <v>196.15</v>
          </cell>
          <cell r="G741">
            <v>196.35</v>
          </cell>
          <cell r="H741">
            <v>199.15</v>
          </cell>
          <cell r="I741">
            <v>516005</v>
          </cell>
          <cell r="J741">
            <v>102285836.3</v>
          </cell>
          <cell r="K741">
            <v>44658</v>
          </cell>
          <cell r="L741">
            <v>5537</v>
          </cell>
          <cell r="M741" t="str">
            <v>INE345A01011</v>
          </cell>
        </row>
        <row r="742">
          <cell r="A742" t="str">
            <v>HINDPETRO</v>
          </cell>
          <cell r="B742" t="str">
            <v>EQ</v>
          </cell>
          <cell r="C742">
            <v>291.95</v>
          </cell>
          <cell r="D742">
            <v>294.55</v>
          </cell>
          <cell r="E742">
            <v>285.05</v>
          </cell>
          <cell r="F742">
            <v>285.95</v>
          </cell>
          <cell r="G742">
            <v>288</v>
          </cell>
          <cell r="H742">
            <v>290.8</v>
          </cell>
          <cell r="I742">
            <v>5167750</v>
          </cell>
          <cell r="J742">
            <v>1496215114.45</v>
          </cell>
          <cell r="K742">
            <v>44658</v>
          </cell>
          <cell r="L742">
            <v>49042</v>
          </cell>
          <cell r="M742" t="str">
            <v>INE094A01015</v>
          </cell>
        </row>
        <row r="743">
          <cell r="A743" t="str">
            <v>HINDUNILVR</v>
          </cell>
          <cell r="B743" t="str">
            <v>EQ</v>
          </cell>
          <cell r="C743">
            <v>2139.9499999999998</v>
          </cell>
          <cell r="D743">
            <v>2175</v>
          </cell>
          <cell r="E743">
            <v>2135.1</v>
          </cell>
          <cell r="F743">
            <v>2164.8000000000002</v>
          </cell>
          <cell r="G743">
            <v>2170</v>
          </cell>
          <cell r="H743">
            <v>2142.0500000000002</v>
          </cell>
          <cell r="I743">
            <v>1824732</v>
          </cell>
          <cell r="J743">
            <v>3947825122.0999999</v>
          </cell>
          <cell r="K743">
            <v>44658</v>
          </cell>
          <cell r="L743">
            <v>86767</v>
          </cell>
          <cell r="M743" t="str">
            <v>INE030A01027</v>
          </cell>
        </row>
        <row r="744">
          <cell r="A744" t="str">
            <v>HINDZINC</v>
          </cell>
          <cell r="B744" t="str">
            <v>EQ</v>
          </cell>
          <cell r="C744">
            <v>333</v>
          </cell>
          <cell r="D744">
            <v>338</v>
          </cell>
          <cell r="E744">
            <v>332.1</v>
          </cell>
          <cell r="F744">
            <v>337.4</v>
          </cell>
          <cell r="G744">
            <v>337.25</v>
          </cell>
          <cell r="H744">
            <v>333.4</v>
          </cell>
          <cell r="I744">
            <v>982237</v>
          </cell>
          <cell r="J744">
            <v>330398274.25</v>
          </cell>
          <cell r="K744">
            <v>44658</v>
          </cell>
          <cell r="L744">
            <v>22543</v>
          </cell>
          <cell r="M744" t="str">
            <v>INE267A01025</v>
          </cell>
        </row>
        <row r="745">
          <cell r="A745" t="str">
            <v>HIRECT</v>
          </cell>
          <cell r="B745" t="str">
            <v>EQ</v>
          </cell>
          <cell r="C745">
            <v>234.95</v>
          </cell>
          <cell r="D745">
            <v>234.95</v>
          </cell>
          <cell r="E745">
            <v>215.25</v>
          </cell>
          <cell r="F745">
            <v>218.2</v>
          </cell>
          <cell r="G745">
            <v>219.25</v>
          </cell>
          <cell r="H745">
            <v>222.4</v>
          </cell>
          <cell r="I745">
            <v>26749</v>
          </cell>
          <cell r="J745">
            <v>6003121.2000000002</v>
          </cell>
          <cell r="K745">
            <v>44658</v>
          </cell>
          <cell r="L745">
            <v>1048</v>
          </cell>
          <cell r="M745" t="str">
            <v>INE835D01023</v>
          </cell>
        </row>
        <row r="746">
          <cell r="A746" t="str">
            <v>HISARMETAL</v>
          </cell>
          <cell r="B746" t="str">
            <v>EQ</v>
          </cell>
          <cell r="C746">
            <v>130.15</v>
          </cell>
          <cell r="D746">
            <v>132.94999999999999</v>
          </cell>
          <cell r="E746">
            <v>129.65</v>
          </cell>
          <cell r="F746">
            <v>130.5</v>
          </cell>
          <cell r="G746">
            <v>130.65</v>
          </cell>
          <cell r="H746">
            <v>130.65</v>
          </cell>
          <cell r="I746">
            <v>13315</v>
          </cell>
          <cell r="J746">
            <v>1748571.7</v>
          </cell>
          <cell r="K746">
            <v>44658</v>
          </cell>
          <cell r="L746">
            <v>458</v>
          </cell>
          <cell r="M746" t="str">
            <v>INE598C01011</v>
          </cell>
        </row>
        <row r="747">
          <cell r="A747" t="str">
            <v>HITECH</v>
          </cell>
          <cell r="B747" t="str">
            <v>EQ</v>
          </cell>
          <cell r="C747">
            <v>527.95000000000005</v>
          </cell>
          <cell r="D747">
            <v>543.9</v>
          </cell>
          <cell r="E747">
            <v>527.95000000000005</v>
          </cell>
          <cell r="F747">
            <v>532.35</v>
          </cell>
          <cell r="G747">
            <v>533</v>
          </cell>
          <cell r="H747">
            <v>539.4</v>
          </cell>
          <cell r="I747">
            <v>12836</v>
          </cell>
          <cell r="J747">
            <v>6907035.25</v>
          </cell>
          <cell r="K747">
            <v>44658</v>
          </cell>
          <cell r="L747">
            <v>1017</v>
          </cell>
          <cell r="M747" t="str">
            <v>INE106T01017</v>
          </cell>
        </row>
        <row r="748">
          <cell r="A748" t="str">
            <v>HITECHCORP</v>
          </cell>
          <cell r="B748" t="str">
            <v>EQ</v>
          </cell>
          <cell r="C748">
            <v>300</v>
          </cell>
          <cell r="D748">
            <v>308.95</v>
          </cell>
          <cell r="E748">
            <v>283.8</v>
          </cell>
          <cell r="F748">
            <v>287.5</v>
          </cell>
          <cell r="G748">
            <v>287.2</v>
          </cell>
          <cell r="H748">
            <v>302.2</v>
          </cell>
          <cell r="I748">
            <v>36357</v>
          </cell>
          <cell r="J748">
            <v>10733891.25</v>
          </cell>
          <cell r="K748">
            <v>44658</v>
          </cell>
          <cell r="L748">
            <v>1244</v>
          </cell>
          <cell r="M748" t="str">
            <v>INE120D01012</v>
          </cell>
        </row>
        <row r="749">
          <cell r="A749" t="str">
            <v>HITECHGEAR</v>
          </cell>
          <cell r="B749" t="str">
            <v>EQ</v>
          </cell>
          <cell r="C749">
            <v>244.6</v>
          </cell>
          <cell r="D749">
            <v>244.75</v>
          </cell>
          <cell r="E749">
            <v>231</v>
          </cell>
          <cell r="F749">
            <v>231.9</v>
          </cell>
          <cell r="G749">
            <v>231.05</v>
          </cell>
          <cell r="H749">
            <v>241.45</v>
          </cell>
          <cell r="I749">
            <v>17272</v>
          </cell>
          <cell r="J749">
            <v>4111998.6</v>
          </cell>
          <cell r="K749">
            <v>44658</v>
          </cell>
          <cell r="L749">
            <v>968</v>
          </cell>
          <cell r="M749" t="str">
            <v>INE127B01011</v>
          </cell>
        </row>
        <row r="750">
          <cell r="A750" t="str">
            <v>HLEGLAS</v>
          </cell>
          <cell r="B750" t="str">
            <v>EQ</v>
          </cell>
          <cell r="C750">
            <v>5869.8</v>
          </cell>
          <cell r="D750">
            <v>5880</v>
          </cell>
          <cell r="E750">
            <v>5700</v>
          </cell>
          <cell r="F750">
            <v>5718.2</v>
          </cell>
          <cell r="G750">
            <v>5742</v>
          </cell>
          <cell r="H750">
            <v>5793.05</v>
          </cell>
          <cell r="I750">
            <v>5290</v>
          </cell>
          <cell r="J750">
            <v>30478535.300000001</v>
          </cell>
          <cell r="K750">
            <v>44658</v>
          </cell>
          <cell r="L750">
            <v>1716</v>
          </cell>
          <cell r="M750" t="str">
            <v>INE461D01010</v>
          </cell>
        </row>
        <row r="751">
          <cell r="A751" t="str">
            <v>HLVLTD</v>
          </cell>
          <cell r="B751" t="str">
            <v>EQ</v>
          </cell>
          <cell r="C751">
            <v>10.199999999999999</v>
          </cell>
          <cell r="D751">
            <v>11</v>
          </cell>
          <cell r="E751">
            <v>10.199999999999999</v>
          </cell>
          <cell r="F751">
            <v>10.95</v>
          </cell>
          <cell r="G751">
            <v>11</v>
          </cell>
          <cell r="H751">
            <v>10</v>
          </cell>
          <cell r="I751">
            <v>1303039</v>
          </cell>
          <cell r="J751">
            <v>14148838.050000001</v>
          </cell>
          <cell r="K751">
            <v>44658</v>
          </cell>
          <cell r="L751">
            <v>1728</v>
          </cell>
          <cell r="M751" t="str">
            <v>INE102A01024</v>
          </cell>
        </row>
        <row r="752">
          <cell r="A752" t="str">
            <v>HMT</v>
          </cell>
          <cell r="B752" t="str">
            <v>BZ</v>
          </cell>
          <cell r="C752">
            <v>28.5</v>
          </cell>
          <cell r="D752">
            <v>28.5</v>
          </cell>
          <cell r="E752">
            <v>27.55</v>
          </cell>
          <cell r="F752">
            <v>27.65</v>
          </cell>
          <cell r="G752">
            <v>28</v>
          </cell>
          <cell r="H752">
            <v>28.15</v>
          </cell>
          <cell r="I752">
            <v>3478</v>
          </cell>
          <cell r="J752">
            <v>97332.25</v>
          </cell>
          <cell r="K752">
            <v>44658</v>
          </cell>
          <cell r="L752">
            <v>43</v>
          </cell>
          <cell r="M752" t="str">
            <v>INE262A01018</v>
          </cell>
        </row>
        <row r="753">
          <cell r="A753" t="str">
            <v>HMVL</v>
          </cell>
          <cell r="B753" t="str">
            <v>EQ</v>
          </cell>
          <cell r="C753">
            <v>70.650000000000006</v>
          </cell>
          <cell r="D753">
            <v>72.849999999999994</v>
          </cell>
          <cell r="E753">
            <v>69.3</v>
          </cell>
          <cell r="F753">
            <v>70</v>
          </cell>
          <cell r="G753">
            <v>70</v>
          </cell>
          <cell r="H753">
            <v>70.650000000000006</v>
          </cell>
          <cell r="I753">
            <v>155419</v>
          </cell>
          <cell r="J753">
            <v>11098843.75</v>
          </cell>
          <cell r="K753">
            <v>44658</v>
          </cell>
          <cell r="L753">
            <v>1856</v>
          </cell>
          <cell r="M753" t="str">
            <v>INE871K01015</v>
          </cell>
        </row>
        <row r="754">
          <cell r="A754" t="str">
            <v>HNDFDS</v>
          </cell>
          <cell r="B754" t="str">
            <v>EQ</v>
          </cell>
          <cell r="C754">
            <v>1955</v>
          </cell>
          <cell r="D754">
            <v>1955</v>
          </cell>
          <cell r="E754">
            <v>1887.25</v>
          </cell>
          <cell r="F754">
            <v>1898.1</v>
          </cell>
          <cell r="G754">
            <v>1905</v>
          </cell>
          <cell r="H754">
            <v>1932.45</v>
          </cell>
          <cell r="I754">
            <v>3978</v>
          </cell>
          <cell r="J754">
            <v>7628495.5</v>
          </cell>
          <cell r="K754">
            <v>44658</v>
          </cell>
          <cell r="L754">
            <v>982</v>
          </cell>
          <cell r="M754" t="str">
            <v>INE254N01018</v>
          </cell>
        </row>
        <row r="755">
          <cell r="A755" t="str">
            <v>HNGSNGBEES</v>
          </cell>
          <cell r="B755" t="str">
            <v>EQ</v>
          </cell>
          <cell r="C755">
            <v>315.39</v>
          </cell>
          <cell r="D755">
            <v>315.39</v>
          </cell>
          <cell r="E755">
            <v>307.10000000000002</v>
          </cell>
          <cell r="F755">
            <v>311.73</v>
          </cell>
          <cell r="G755">
            <v>311.8</v>
          </cell>
          <cell r="H755">
            <v>312.11</v>
          </cell>
          <cell r="I755">
            <v>2251</v>
          </cell>
          <cell r="J755">
            <v>699943.31</v>
          </cell>
          <cell r="K755">
            <v>44658</v>
          </cell>
          <cell r="L755">
            <v>220</v>
          </cell>
          <cell r="M755" t="str">
            <v>INF204KB19I1</v>
          </cell>
        </row>
        <row r="756">
          <cell r="A756" t="str">
            <v>HOMEFIRST</v>
          </cell>
          <cell r="B756" t="str">
            <v>EQ</v>
          </cell>
          <cell r="C756">
            <v>785.4</v>
          </cell>
          <cell r="D756">
            <v>800</v>
          </cell>
          <cell r="E756">
            <v>772.2</v>
          </cell>
          <cell r="F756">
            <v>783.15</v>
          </cell>
          <cell r="G756">
            <v>775.1</v>
          </cell>
          <cell r="H756">
            <v>785.4</v>
          </cell>
          <cell r="I756">
            <v>219319</v>
          </cell>
          <cell r="J756">
            <v>172013313</v>
          </cell>
          <cell r="K756">
            <v>44658</v>
          </cell>
          <cell r="L756">
            <v>9816</v>
          </cell>
          <cell r="M756" t="str">
            <v>INE481N01025</v>
          </cell>
        </row>
        <row r="757">
          <cell r="A757" t="str">
            <v>HONAUT</v>
          </cell>
          <cell r="B757" t="str">
            <v>EQ</v>
          </cell>
          <cell r="C757">
            <v>39777</v>
          </cell>
          <cell r="D757">
            <v>41100</v>
          </cell>
          <cell r="E757">
            <v>39421.199999999997</v>
          </cell>
          <cell r="F757">
            <v>40972.85</v>
          </cell>
          <cell r="G757">
            <v>41070</v>
          </cell>
          <cell r="H757">
            <v>39673.1</v>
          </cell>
          <cell r="I757">
            <v>4794</v>
          </cell>
          <cell r="J757">
            <v>194141162.69999999</v>
          </cell>
          <cell r="K757">
            <v>44658</v>
          </cell>
          <cell r="L757">
            <v>2543</v>
          </cell>
          <cell r="M757" t="str">
            <v>INE671A01010</v>
          </cell>
        </row>
        <row r="758">
          <cell r="A758" t="str">
            <v>HONDAPOWER</v>
          </cell>
          <cell r="B758" t="str">
            <v>EQ</v>
          </cell>
          <cell r="C758">
            <v>1256.8499999999999</v>
          </cell>
          <cell r="D758">
            <v>1275.7</v>
          </cell>
          <cell r="E758">
            <v>1252.5999999999999</v>
          </cell>
          <cell r="F758">
            <v>1261.8499999999999</v>
          </cell>
          <cell r="G758">
            <v>1264</v>
          </cell>
          <cell r="H758">
            <v>1250.55</v>
          </cell>
          <cell r="I758">
            <v>6636</v>
          </cell>
          <cell r="J758">
            <v>8381190.2999999998</v>
          </cell>
          <cell r="K758">
            <v>44658</v>
          </cell>
          <cell r="L758">
            <v>1074</v>
          </cell>
          <cell r="M758" t="str">
            <v>INE634A01018</v>
          </cell>
        </row>
        <row r="759">
          <cell r="A759" t="str">
            <v>HOTELRUGBY</v>
          </cell>
          <cell r="B759" t="str">
            <v>BE</v>
          </cell>
          <cell r="C759">
            <v>4.45</v>
          </cell>
          <cell r="D759">
            <v>4.45</v>
          </cell>
          <cell r="E759">
            <v>4.05</v>
          </cell>
          <cell r="F759">
            <v>4.45</v>
          </cell>
          <cell r="G759">
            <v>4.45</v>
          </cell>
          <cell r="H759">
            <v>4.25</v>
          </cell>
          <cell r="I759">
            <v>640</v>
          </cell>
          <cell r="J759">
            <v>2814.4</v>
          </cell>
          <cell r="K759">
            <v>44658</v>
          </cell>
          <cell r="L759">
            <v>6</v>
          </cell>
          <cell r="M759" t="str">
            <v>INE275F01019</v>
          </cell>
        </row>
        <row r="760">
          <cell r="A760" t="str">
            <v>HOVS</v>
          </cell>
          <cell r="B760" t="str">
            <v>EQ</v>
          </cell>
          <cell r="C760">
            <v>53</v>
          </cell>
          <cell r="D760">
            <v>55.3</v>
          </cell>
          <cell r="E760">
            <v>51.05</v>
          </cell>
          <cell r="F760">
            <v>52.9</v>
          </cell>
          <cell r="G760">
            <v>52.55</v>
          </cell>
          <cell r="H760">
            <v>51.95</v>
          </cell>
          <cell r="I760">
            <v>75513</v>
          </cell>
          <cell r="J760">
            <v>4073849.5</v>
          </cell>
          <cell r="K760">
            <v>44658</v>
          </cell>
          <cell r="L760">
            <v>819</v>
          </cell>
          <cell r="M760" t="str">
            <v>INE596H01014</v>
          </cell>
        </row>
        <row r="761">
          <cell r="A761" t="str">
            <v>HPAL</v>
          </cell>
          <cell r="B761" t="str">
            <v>EQ</v>
          </cell>
          <cell r="C761">
            <v>416.5</v>
          </cell>
          <cell r="D761">
            <v>418.05</v>
          </cell>
          <cell r="E761">
            <v>402.05</v>
          </cell>
          <cell r="F761">
            <v>406.2</v>
          </cell>
          <cell r="G761">
            <v>406.5</v>
          </cell>
          <cell r="H761">
            <v>414.75</v>
          </cell>
          <cell r="I761">
            <v>37177</v>
          </cell>
          <cell r="J761">
            <v>15329160.25</v>
          </cell>
          <cell r="K761">
            <v>44658</v>
          </cell>
          <cell r="L761">
            <v>2497</v>
          </cell>
          <cell r="M761" t="str">
            <v>INE0GSL01016</v>
          </cell>
        </row>
        <row r="762">
          <cell r="A762" t="str">
            <v>HPL</v>
          </cell>
          <cell r="B762" t="str">
            <v>EQ</v>
          </cell>
          <cell r="C762">
            <v>70.5</v>
          </cell>
          <cell r="D762">
            <v>70.5</v>
          </cell>
          <cell r="E762">
            <v>67.55</v>
          </cell>
          <cell r="F762">
            <v>67.95</v>
          </cell>
          <cell r="G762">
            <v>68.3</v>
          </cell>
          <cell r="H762">
            <v>69.5</v>
          </cell>
          <cell r="I762">
            <v>133836</v>
          </cell>
          <cell r="J762">
            <v>9264295.1999999993</v>
          </cell>
          <cell r="K762">
            <v>44658</v>
          </cell>
          <cell r="L762">
            <v>1882</v>
          </cell>
          <cell r="M762" t="str">
            <v>INE495S01016</v>
          </cell>
        </row>
        <row r="763">
          <cell r="A763" t="str">
            <v>HSCL</v>
          </cell>
          <cell r="B763" t="str">
            <v>EQ</v>
          </cell>
          <cell r="C763">
            <v>81.3</v>
          </cell>
          <cell r="D763">
            <v>82.85</v>
          </cell>
          <cell r="E763">
            <v>78.25</v>
          </cell>
          <cell r="F763">
            <v>78.8</v>
          </cell>
          <cell r="G763">
            <v>79.099999999999994</v>
          </cell>
          <cell r="H763">
            <v>81.2</v>
          </cell>
          <cell r="I763">
            <v>8767129</v>
          </cell>
          <cell r="J763">
            <v>703740149.04999995</v>
          </cell>
          <cell r="K763">
            <v>44658</v>
          </cell>
          <cell r="L763">
            <v>39079</v>
          </cell>
          <cell r="M763" t="str">
            <v>INE019C01026</v>
          </cell>
        </row>
        <row r="764">
          <cell r="A764" t="str">
            <v>HSIL</v>
          </cell>
          <cell r="B764" t="str">
            <v>EQ</v>
          </cell>
          <cell r="C764">
            <v>313</v>
          </cell>
          <cell r="D764">
            <v>341.5</v>
          </cell>
          <cell r="E764">
            <v>313</v>
          </cell>
          <cell r="F764">
            <v>325.55</v>
          </cell>
          <cell r="G764">
            <v>326.89999999999998</v>
          </cell>
          <cell r="H764">
            <v>310.35000000000002</v>
          </cell>
          <cell r="I764">
            <v>996406</v>
          </cell>
          <cell r="J764">
            <v>329343775.60000002</v>
          </cell>
          <cell r="K764">
            <v>44658</v>
          </cell>
          <cell r="L764">
            <v>24623</v>
          </cell>
          <cell r="M764" t="str">
            <v>INE415A01038</v>
          </cell>
        </row>
        <row r="765">
          <cell r="A765" t="str">
            <v>HTMEDIA</v>
          </cell>
          <cell r="B765" t="str">
            <v>EQ</v>
          </cell>
          <cell r="C765">
            <v>35.35</v>
          </cell>
          <cell r="D765">
            <v>35.5</v>
          </cell>
          <cell r="E765">
            <v>33.799999999999997</v>
          </cell>
          <cell r="F765">
            <v>34.049999999999997</v>
          </cell>
          <cell r="G765">
            <v>34.15</v>
          </cell>
          <cell r="H765">
            <v>35.15</v>
          </cell>
          <cell r="I765">
            <v>1317519</v>
          </cell>
          <cell r="J765">
            <v>45761198.899999999</v>
          </cell>
          <cell r="K765">
            <v>44658</v>
          </cell>
          <cell r="L765">
            <v>3944</v>
          </cell>
          <cell r="M765" t="str">
            <v>INE501G01024</v>
          </cell>
        </row>
        <row r="766">
          <cell r="A766" t="str">
            <v>HUBTOWN</v>
          </cell>
          <cell r="B766" t="str">
            <v>EQ</v>
          </cell>
          <cell r="C766">
            <v>49.15</v>
          </cell>
          <cell r="D766">
            <v>49.85</v>
          </cell>
          <cell r="E766">
            <v>46.5</v>
          </cell>
          <cell r="F766">
            <v>47.05</v>
          </cell>
          <cell r="G766">
            <v>47.85</v>
          </cell>
          <cell r="H766">
            <v>48.6</v>
          </cell>
          <cell r="I766">
            <v>285565</v>
          </cell>
          <cell r="J766">
            <v>13768414.85</v>
          </cell>
          <cell r="K766">
            <v>44658</v>
          </cell>
          <cell r="L766">
            <v>1287</v>
          </cell>
          <cell r="M766" t="str">
            <v>INE703H01016</v>
          </cell>
        </row>
        <row r="767">
          <cell r="A767" t="str">
            <v>HUDCO</v>
          </cell>
          <cell r="B767" t="str">
            <v>EQ</v>
          </cell>
          <cell r="C767">
            <v>36.15</v>
          </cell>
          <cell r="D767">
            <v>38.799999999999997</v>
          </cell>
          <cell r="E767">
            <v>36</v>
          </cell>
          <cell r="F767">
            <v>37.25</v>
          </cell>
          <cell r="G767">
            <v>37.25</v>
          </cell>
          <cell r="H767">
            <v>35.85</v>
          </cell>
          <cell r="I767">
            <v>7565679</v>
          </cell>
          <cell r="J767">
            <v>283263349.39999998</v>
          </cell>
          <cell r="K767">
            <v>44658</v>
          </cell>
          <cell r="L767">
            <v>20045</v>
          </cell>
          <cell r="M767" t="str">
            <v>INE031A01017</v>
          </cell>
        </row>
        <row r="768">
          <cell r="A768" t="str">
            <v>HUDCO</v>
          </cell>
          <cell r="B768" t="str">
            <v>N2</v>
          </cell>
          <cell r="C768">
            <v>1161</v>
          </cell>
          <cell r="D768">
            <v>1165</v>
          </cell>
          <cell r="E768">
            <v>1161</v>
          </cell>
          <cell r="F768">
            <v>1165</v>
          </cell>
          <cell r="G768">
            <v>1165</v>
          </cell>
          <cell r="H768">
            <v>1166.95</v>
          </cell>
          <cell r="I768">
            <v>500</v>
          </cell>
          <cell r="J768">
            <v>581401</v>
          </cell>
          <cell r="K768">
            <v>44658</v>
          </cell>
          <cell r="L768">
            <v>10</v>
          </cell>
          <cell r="M768" t="str">
            <v>INE031A07840</v>
          </cell>
        </row>
        <row r="769">
          <cell r="A769" t="str">
            <v>HUDCO</v>
          </cell>
          <cell r="B769" t="str">
            <v>N5</v>
          </cell>
          <cell r="C769">
            <v>1149</v>
          </cell>
          <cell r="D769">
            <v>1174.99</v>
          </cell>
          <cell r="E769">
            <v>1149</v>
          </cell>
          <cell r="F769">
            <v>1174.99</v>
          </cell>
          <cell r="G769">
            <v>1174.99</v>
          </cell>
          <cell r="H769">
            <v>1149</v>
          </cell>
          <cell r="I769">
            <v>954</v>
          </cell>
          <cell r="J769">
            <v>1096197.99</v>
          </cell>
          <cell r="K769">
            <v>44658</v>
          </cell>
          <cell r="L769">
            <v>5</v>
          </cell>
          <cell r="M769" t="str">
            <v>INE031A07865</v>
          </cell>
        </row>
        <row r="770">
          <cell r="A770" t="str">
            <v>HUDCO</v>
          </cell>
          <cell r="B770" t="str">
            <v>N6</v>
          </cell>
          <cell r="C770">
            <v>1250</v>
          </cell>
          <cell r="D770">
            <v>1250</v>
          </cell>
          <cell r="E770">
            <v>1250</v>
          </cell>
          <cell r="F770">
            <v>1250</v>
          </cell>
          <cell r="G770">
            <v>1250</v>
          </cell>
          <cell r="H770">
            <v>1250</v>
          </cell>
          <cell r="I770">
            <v>1</v>
          </cell>
          <cell r="J770">
            <v>1250</v>
          </cell>
          <cell r="K770">
            <v>44658</v>
          </cell>
          <cell r="L770">
            <v>1</v>
          </cell>
          <cell r="M770" t="str">
            <v>INE031A07873</v>
          </cell>
        </row>
        <row r="771">
          <cell r="A771" t="str">
            <v>HUDCO</v>
          </cell>
          <cell r="B771" t="str">
            <v>N7</v>
          </cell>
          <cell r="C771">
            <v>1135</v>
          </cell>
          <cell r="D771">
            <v>1135</v>
          </cell>
          <cell r="E771">
            <v>1134</v>
          </cell>
          <cell r="F771">
            <v>1134</v>
          </cell>
          <cell r="G771">
            <v>1134</v>
          </cell>
          <cell r="H771">
            <v>1134</v>
          </cell>
          <cell r="I771">
            <v>80</v>
          </cell>
          <cell r="J771">
            <v>90760</v>
          </cell>
          <cell r="K771">
            <v>44658</v>
          </cell>
          <cell r="L771">
            <v>2</v>
          </cell>
          <cell r="M771" t="str">
            <v>INE031A07881</v>
          </cell>
        </row>
        <row r="772">
          <cell r="A772" t="str">
            <v>HUDCO</v>
          </cell>
          <cell r="B772" t="str">
            <v>N8</v>
          </cell>
          <cell r="C772">
            <v>1220</v>
          </cell>
          <cell r="D772">
            <v>1220</v>
          </cell>
          <cell r="E772">
            <v>1211.26</v>
          </cell>
          <cell r="F772">
            <v>1211.26</v>
          </cell>
          <cell r="G772">
            <v>1211.26</v>
          </cell>
          <cell r="H772">
            <v>1220</v>
          </cell>
          <cell r="I772">
            <v>697</v>
          </cell>
          <cell r="J772">
            <v>847041.6</v>
          </cell>
          <cell r="K772">
            <v>44658</v>
          </cell>
          <cell r="L772">
            <v>25</v>
          </cell>
          <cell r="M772" t="str">
            <v>INE031A07AO5</v>
          </cell>
        </row>
        <row r="773">
          <cell r="A773" t="str">
            <v>HUDCO</v>
          </cell>
          <cell r="B773" t="str">
            <v>N9</v>
          </cell>
          <cell r="C773">
            <v>1235</v>
          </cell>
          <cell r="D773">
            <v>1244.77</v>
          </cell>
          <cell r="E773">
            <v>1227</v>
          </cell>
          <cell r="F773">
            <v>1231.1199999999999</v>
          </cell>
          <cell r="G773">
            <v>1232</v>
          </cell>
          <cell r="H773">
            <v>1230</v>
          </cell>
          <cell r="I773">
            <v>750</v>
          </cell>
          <cell r="J773">
            <v>930090.35</v>
          </cell>
          <cell r="K773">
            <v>44658</v>
          </cell>
          <cell r="L773">
            <v>10</v>
          </cell>
          <cell r="M773" t="str">
            <v>INE031A07AT4</v>
          </cell>
        </row>
        <row r="774">
          <cell r="A774" t="str">
            <v>HUDCO</v>
          </cell>
          <cell r="B774" t="str">
            <v>ND</v>
          </cell>
          <cell r="C774">
            <v>1272</v>
          </cell>
          <cell r="D774">
            <v>1272</v>
          </cell>
          <cell r="E774">
            <v>1272</v>
          </cell>
          <cell r="F774">
            <v>1272</v>
          </cell>
          <cell r="G774">
            <v>1272</v>
          </cell>
          <cell r="H774">
            <v>1265</v>
          </cell>
          <cell r="I774">
            <v>5</v>
          </cell>
          <cell r="J774">
            <v>6360</v>
          </cell>
          <cell r="K774">
            <v>44658</v>
          </cell>
          <cell r="L774">
            <v>1</v>
          </cell>
          <cell r="M774" t="str">
            <v>INE031A07949</v>
          </cell>
        </row>
        <row r="775">
          <cell r="A775" t="str">
            <v>HUDCO</v>
          </cell>
          <cell r="B775" t="str">
            <v>NE</v>
          </cell>
          <cell r="C775">
            <v>1400</v>
          </cell>
          <cell r="D775">
            <v>1400</v>
          </cell>
          <cell r="E775">
            <v>1390</v>
          </cell>
          <cell r="F775">
            <v>1392</v>
          </cell>
          <cell r="G775">
            <v>1392</v>
          </cell>
          <cell r="H775">
            <v>1391.36</v>
          </cell>
          <cell r="I775">
            <v>1932</v>
          </cell>
          <cell r="J775">
            <v>2694785.13</v>
          </cell>
          <cell r="K775">
            <v>44658</v>
          </cell>
          <cell r="L775">
            <v>37</v>
          </cell>
          <cell r="M775" t="str">
            <v>INE031A07AB2</v>
          </cell>
        </row>
        <row r="776">
          <cell r="A776" t="str">
            <v>HUHTAMAKI</v>
          </cell>
          <cell r="B776" t="str">
            <v>EQ</v>
          </cell>
          <cell r="C776">
            <v>172</v>
          </cell>
          <cell r="D776">
            <v>175</v>
          </cell>
          <cell r="E776">
            <v>169.2</v>
          </cell>
          <cell r="F776">
            <v>171</v>
          </cell>
          <cell r="G776">
            <v>171.9</v>
          </cell>
          <cell r="H776">
            <v>172.5</v>
          </cell>
          <cell r="I776">
            <v>124194</v>
          </cell>
          <cell r="J776">
            <v>21466702.199999999</v>
          </cell>
          <cell r="K776">
            <v>44658</v>
          </cell>
          <cell r="L776">
            <v>2779</v>
          </cell>
          <cell r="M776" t="str">
            <v>INE275B01026</v>
          </cell>
        </row>
        <row r="777">
          <cell r="A777" t="str">
            <v>IBMFNIFTY</v>
          </cell>
          <cell r="B777" t="str">
            <v>EQ</v>
          </cell>
          <cell r="C777">
            <v>186.7</v>
          </cell>
          <cell r="D777">
            <v>186.7</v>
          </cell>
          <cell r="E777">
            <v>182</v>
          </cell>
          <cell r="F777">
            <v>184.23</v>
          </cell>
          <cell r="G777">
            <v>184.79</v>
          </cell>
          <cell r="H777">
            <v>183</v>
          </cell>
          <cell r="I777">
            <v>743</v>
          </cell>
          <cell r="J777">
            <v>136801.99</v>
          </cell>
          <cell r="K777">
            <v>44658</v>
          </cell>
          <cell r="L777">
            <v>163</v>
          </cell>
          <cell r="M777" t="str">
            <v>INF666M01FS5</v>
          </cell>
        </row>
        <row r="778">
          <cell r="A778" t="str">
            <v>IBREALEST</v>
          </cell>
          <cell r="B778" t="str">
            <v>EQ</v>
          </cell>
          <cell r="C778">
            <v>116</v>
          </cell>
          <cell r="D778">
            <v>119.85</v>
          </cell>
          <cell r="E778">
            <v>111.8</v>
          </cell>
          <cell r="F778">
            <v>113.1</v>
          </cell>
          <cell r="G778">
            <v>112.5</v>
          </cell>
          <cell r="H778">
            <v>115.85</v>
          </cell>
          <cell r="I778">
            <v>15759726</v>
          </cell>
          <cell r="J778">
            <v>1837314711.2</v>
          </cell>
          <cell r="K778">
            <v>44658</v>
          </cell>
          <cell r="L778">
            <v>60815</v>
          </cell>
          <cell r="M778" t="str">
            <v>INE069I01010</v>
          </cell>
        </row>
        <row r="779">
          <cell r="A779" t="str">
            <v>IBUCCREDIT</v>
          </cell>
          <cell r="B779" t="str">
            <v>ND</v>
          </cell>
          <cell r="C779">
            <v>925</v>
          </cell>
          <cell r="D779">
            <v>925</v>
          </cell>
          <cell r="E779">
            <v>925</v>
          </cell>
          <cell r="F779">
            <v>925</v>
          </cell>
          <cell r="G779">
            <v>925</v>
          </cell>
          <cell r="H779">
            <v>925</v>
          </cell>
          <cell r="I779">
            <v>25</v>
          </cell>
          <cell r="J779">
            <v>23125</v>
          </cell>
          <cell r="K779">
            <v>44658</v>
          </cell>
          <cell r="L779">
            <v>1</v>
          </cell>
          <cell r="M779" t="str">
            <v>INE244L07184</v>
          </cell>
        </row>
        <row r="780">
          <cell r="A780" t="str">
            <v>IBULHSGFIN</v>
          </cell>
          <cell r="B780" t="str">
            <v>EQ</v>
          </cell>
          <cell r="C780">
            <v>178.1</v>
          </cell>
          <cell r="D780">
            <v>183.35</v>
          </cell>
          <cell r="E780">
            <v>175.15</v>
          </cell>
          <cell r="F780">
            <v>176.3</v>
          </cell>
          <cell r="G780">
            <v>176.4</v>
          </cell>
          <cell r="H780">
            <v>178.4</v>
          </cell>
          <cell r="I780">
            <v>13799527</v>
          </cell>
          <cell r="J780">
            <v>2473997551.9499998</v>
          </cell>
          <cell r="K780">
            <v>44658</v>
          </cell>
          <cell r="L780">
            <v>58352</v>
          </cell>
          <cell r="M780" t="str">
            <v>INE148I01020</v>
          </cell>
        </row>
        <row r="781">
          <cell r="A781" t="str">
            <v>IBULHSGFIN</v>
          </cell>
          <cell r="B781" t="str">
            <v>NA</v>
          </cell>
          <cell r="C781">
            <v>930</v>
          </cell>
          <cell r="D781">
            <v>930</v>
          </cell>
          <cell r="E781">
            <v>930</v>
          </cell>
          <cell r="F781">
            <v>930</v>
          </cell>
          <cell r="G781">
            <v>930</v>
          </cell>
          <cell r="H781">
            <v>930</v>
          </cell>
          <cell r="I781">
            <v>77</v>
          </cell>
          <cell r="J781">
            <v>71610</v>
          </cell>
          <cell r="K781">
            <v>44658</v>
          </cell>
          <cell r="L781">
            <v>4</v>
          </cell>
          <cell r="M781" t="str">
            <v>INE148I07GL3</v>
          </cell>
        </row>
        <row r="782">
          <cell r="A782" t="str">
            <v>IBULHSGFIN</v>
          </cell>
          <cell r="B782" t="str">
            <v>NE</v>
          </cell>
          <cell r="C782">
            <v>919.99</v>
          </cell>
          <cell r="D782">
            <v>920</v>
          </cell>
          <cell r="E782">
            <v>916</v>
          </cell>
          <cell r="F782">
            <v>916.06</v>
          </cell>
          <cell r="G782">
            <v>916</v>
          </cell>
          <cell r="H782">
            <v>918.98</v>
          </cell>
          <cell r="I782">
            <v>335</v>
          </cell>
          <cell r="J782">
            <v>307608.71000000002</v>
          </cell>
          <cell r="K782">
            <v>44658</v>
          </cell>
          <cell r="L782">
            <v>7</v>
          </cell>
          <cell r="M782" t="str">
            <v>INE148I08256</v>
          </cell>
        </row>
        <row r="783">
          <cell r="A783" t="str">
            <v>IBULHSGFIN</v>
          </cell>
          <cell r="B783" t="str">
            <v>NJ</v>
          </cell>
          <cell r="C783">
            <v>1013.2</v>
          </cell>
          <cell r="D783">
            <v>1013.2</v>
          </cell>
          <cell r="E783">
            <v>1013.2</v>
          </cell>
          <cell r="F783">
            <v>1013.2</v>
          </cell>
          <cell r="G783">
            <v>1013.2</v>
          </cell>
          <cell r="H783">
            <v>999.7</v>
          </cell>
          <cell r="I783">
            <v>40</v>
          </cell>
          <cell r="J783">
            <v>40528</v>
          </cell>
          <cell r="K783">
            <v>44658</v>
          </cell>
          <cell r="L783">
            <v>1</v>
          </cell>
          <cell r="M783" t="str">
            <v>INE148I07KD2</v>
          </cell>
        </row>
        <row r="784">
          <cell r="A784" t="str">
            <v>IBULHSGFIN</v>
          </cell>
          <cell r="B784" t="str">
            <v>NL</v>
          </cell>
          <cell r="C784">
            <v>965.1</v>
          </cell>
          <cell r="D784">
            <v>965.1</v>
          </cell>
          <cell r="E784">
            <v>965.1</v>
          </cell>
          <cell r="F784">
            <v>965.1</v>
          </cell>
          <cell r="G784">
            <v>965.1</v>
          </cell>
          <cell r="H784">
            <v>965.58</v>
          </cell>
          <cell r="I784">
            <v>30</v>
          </cell>
          <cell r="J784">
            <v>28953</v>
          </cell>
          <cell r="K784">
            <v>44658</v>
          </cell>
          <cell r="L784">
            <v>1</v>
          </cell>
          <cell r="M784" t="str">
            <v>INE148I07KF7</v>
          </cell>
        </row>
        <row r="785">
          <cell r="A785" t="str">
            <v>ICDSLTD</v>
          </cell>
          <cell r="B785" t="str">
            <v>BE</v>
          </cell>
          <cell r="C785">
            <v>43.9</v>
          </cell>
          <cell r="D785">
            <v>43.9</v>
          </cell>
          <cell r="E785">
            <v>41.5</v>
          </cell>
          <cell r="F785">
            <v>42.25</v>
          </cell>
          <cell r="G785">
            <v>41.5</v>
          </cell>
          <cell r="H785">
            <v>43</v>
          </cell>
          <cell r="I785">
            <v>4330</v>
          </cell>
          <cell r="J785">
            <v>182345.9</v>
          </cell>
          <cell r="K785">
            <v>44658</v>
          </cell>
          <cell r="L785">
            <v>54</v>
          </cell>
          <cell r="M785" t="str">
            <v>INE613B01010</v>
          </cell>
        </row>
        <row r="786">
          <cell r="A786" t="str">
            <v>ICEMAKE</v>
          </cell>
          <cell r="B786" t="str">
            <v>BE</v>
          </cell>
          <cell r="C786">
            <v>103.65</v>
          </cell>
          <cell r="D786">
            <v>108.8</v>
          </cell>
          <cell r="E786">
            <v>101.65</v>
          </cell>
          <cell r="F786">
            <v>108.8</v>
          </cell>
          <cell r="G786">
            <v>108.8</v>
          </cell>
          <cell r="H786">
            <v>103.65</v>
          </cell>
          <cell r="I786">
            <v>81237</v>
          </cell>
          <cell r="J786">
            <v>8738924.1999999993</v>
          </cell>
          <cell r="K786">
            <v>44658</v>
          </cell>
          <cell r="L786">
            <v>594</v>
          </cell>
          <cell r="M786" t="str">
            <v>INE520Y01019</v>
          </cell>
        </row>
        <row r="787">
          <cell r="A787" t="str">
            <v>ICICI500</v>
          </cell>
          <cell r="B787" t="str">
            <v>EQ</v>
          </cell>
          <cell r="C787">
            <v>25.35</v>
          </cell>
          <cell r="D787">
            <v>25.74</v>
          </cell>
          <cell r="E787">
            <v>25.12</v>
          </cell>
          <cell r="F787">
            <v>25.28</v>
          </cell>
          <cell r="G787">
            <v>25.29</v>
          </cell>
          <cell r="H787">
            <v>25.47</v>
          </cell>
          <cell r="I787">
            <v>566521</v>
          </cell>
          <cell r="J787">
            <v>14261603.050000001</v>
          </cell>
          <cell r="K787">
            <v>44658</v>
          </cell>
          <cell r="L787">
            <v>524</v>
          </cell>
          <cell r="M787" t="str">
            <v>INF109KC1V59</v>
          </cell>
        </row>
        <row r="788">
          <cell r="A788" t="str">
            <v>ICICI5GSEC</v>
          </cell>
          <cell r="B788" t="str">
            <v>EQ</v>
          </cell>
          <cell r="C788">
            <v>51</v>
          </cell>
          <cell r="D788">
            <v>51</v>
          </cell>
          <cell r="E788">
            <v>50.2</v>
          </cell>
          <cell r="F788">
            <v>50.2</v>
          </cell>
          <cell r="G788">
            <v>50.2</v>
          </cell>
          <cell r="H788">
            <v>50.87</v>
          </cell>
          <cell r="I788">
            <v>317</v>
          </cell>
          <cell r="J788">
            <v>16066.2</v>
          </cell>
          <cell r="K788">
            <v>44658</v>
          </cell>
          <cell r="L788">
            <v>29</v>
          </cell>
          <cell r="M788" t="str">
            <v>INF109KC14A8</v>
          </cell>
        </row>
        <row r="789">
          <cell r="A789" t="str">
            <v>ICICIALPLV</v>
          </cell>
          <cell r="B789" t="str">
            <v>EQ</v>
          </cell>
          <cell r="C789">
            <v>172.77</v>
          </cell>
          <cell r="D789">
            <v>175.9</v>
          </cell>
          <cell r="E789">
            <v>172.77</v>
          </cell>
          <cell r="F789">
            <v>173.35</v>
          </cell>
          <cell r="G789">
            <v>173.4</v>
          </cell>
          <cell r="H789">
            <v>174.04</v>
          </cell>
          <cell r="I789">
            <v>52055</v>
          </cell>
          <cell r="J789">
            <v>9028644.9800000004</v>
          </cell>
          <cell r="K789">
            <v>44658</v>
          </cell>
          <cell r="L789">
            <v>486</v>
          </cell>
          <cell r="M789" t="str">
            <v>INF109KC1N59</v>
          </cell>
        </row>
        <row r="790">
          <cell r="A790" t="str">
            <v>ICICIAUTO</v>
          </cell>
          <cell r="B790" t="str">
            <v>EQ</v>
          </cell>
          <cell r="C790">
            <v>110.3</v>
          </cell>
          <cell r="D790">
            <v>110.3</v>
          </cell>
          <cell r="E790">
            <v>107.11</v>
          </cell>
          <cell r="F790">
            <v>108.55</v>
          </cell>
          <cell r="G790">
            <v>108.41</v>
          </cell>
          <cell r="H790">
            <v>109.3</v>
          </cell>
          <cell r="I790">
            <v>86322</v>
          </cell>
          <cell r="J790">
            <v>9444434.25</v>
          </cell>
          <cell r="K790">
            <v>44658</v>
          </cell>
          <cell r="L790">
            <v>152</v>
          </cell>
          <cell r="M790" t="str">
            <v>INF109KC1Y49</v>
          </cell>
        </row>
        <row r="791">
          <cell r="A791" t="str">
            <v>ICICIB22</v>
          </cell>
          <cell r="B791" t="str">
            <v>EQ</v>
          </cell>
          <cell r="C791">
            <v>49.7</v>
          </cell>
          <cell r="D791">
            <v>51.49</v>
          </cell>
          <cell r="E791">
            <v>49.7</v>
          </cell>
          <cell r="F791">
            <v>51</v>
          </cell>
          <cell r="G791">
            <v>51</v>
          </cell>
          <cell r="H791">
            <v>51.19</v>
          </cell>
          <cell r="I791">
            <v>330000</v>
          </cell>
          <cell r="J791">
            <v>16892434.02</v>
          </cell>
          <cell r="K791">
            <v>44658</v>
          </cell>
          <cell r="L791">
            <v>1739</v>
          </cell>
          <cell r="M791" t="str">
            <v>INF109KB15Y7</v>
          </cell>
        </row>
        <row r="792">
          <cell r="A792" t="str">
            <v>ICICIBANK</v>
          </cell>
          <cell r="B792" t="str">
            <v>EQ</v>
          </cell>
          <cell r="C792">
            <v>737.1</v>
          </cell>
          <cell r="D792">
            <v>757.8</v>
          </cell>
          <cell r="E792">
            <v>737.1</v>
          </cell>
          <cell r="F792">
            <v>748.55</v>
          </cell>
          <cell r="G792">
            <v>748.9</v>
          </cell>
          <cell r="H792">
            <v>741.6</v>
          </cell>
          <cell r="I792">
            <v>15087175</v>
          </cell>
          <cell r="J792">
            <v>11312289247.200001</v>
          </cell>
          <cell r="K792">
            <v>44658</v>
          </cell>
          <cell r="L792">
            <v>277671</v>
          </cell>
          <cell r="M792" t="str">
            <v>INE090A01021</v>
          </cell>
        </row>
        <row r="793">
          <cell r="A793" t="str">
            <v>ICICIBANKN</v>
          </cell>
          <cell r="B793" t="str">
            <v>EQ</v>
          </cell>
          <cell r="C793">
            <v>386.7</v>
          </cell>
          <cell r="D793">
            <v>386.7</v>
          </cell>
          <cell r="E793">
            <v>361.7</v>
          </cell>
          <cell r="F793">
            <v>374.9</v>
          </cell>
          <cell r="G793">
            <v>375.17</v>
          </cell>
          <cell r="H793">
            <v>375.23</v>
          </cell>
          <cell r="I793">
            <v>7985</v>
          </cell>
          <cell r="J793">
            <v>2996991.86</v>
          </cell>
          <cell r="K793">
            <v>44658</v>
          </cell>
          <cell r="L793">
            <v>325</v>
          </cell>
          <cell r="M793" t="str">
            <v>INF109KC1E27</v>
          </cell>
        </row>
        <row r="794">
          <cell r="A794" t="str">
            <v>ICICIBANKP</v>
          </cell>
          <cell r="B794" t="str">
            <v>EQ</v>
          </cell>
          <cell r="C794">
            <v>188.98</v>
          </cell>
          <cell r="D794">
            <v>189.7</v>
          </cell>
          <cell r="E794">
            <v>186.51</v>
          </cell>
          <cell r="F794">
            <v>187.33</v>
          </cell>
          <cell r="G794">
            <v>187.11</v>
          </cell>
          <cell r="H794">
            <v>188.12</v>
          </cell>
          <cell r="I794">
            <v>38792</v>
          </cell>
          <cell r="J794">
            <v>7282273.3899999997</v>
          </cell>
          <cell r="K794">
            <v>44658</v>
          </cell>
          <cell r="L794">
            <v>155</v>
          </cell>
          <cell r="M794" t="str">
            <v>INF109KC1E35</v>
          </cell>
        </row>
        <row r="795">
          <cell r="A795" t="str">
            <v>ICICICONSU</v>
          </cell>
          <cell r="B795" t="str">
            <v>EQ</v>
          </cell>
          <cell r="C795">
            <v>72</v>
          </cell>
          <cell r="D795">
            <v>72</v>
          </cell>
          <cell r="E795">
            <v>69.84</v>
          </cell>
          <cell r="F795">
            <v>70.52</v>
          </cell>
          <cell r="G795">
            <v>70.400000000000006</v>
          </cell>
          <cell r="H795">
            <v>71.069999999999993</v>
          </cell>
          <cell r="I795">
            <v>141229</v>
          </cell>
          <cell r="J795">
            <v>10062219.51</v>
          </cell>
          <cell r="K795">
            <v>44658</v>
          </cell>
          <cell r="L795">
            <v>82</v>
          </cell>
          <cell r="M795" t="str">
            <v>INF109KC1V42</v>
          </cell>
        </row>
        <row r="796">
          <cell r="A796" t="str">
            <v>ICICIFMCG</v>
          </cell>
          <cell r="B796" t="str">
            <v>EQ</v>
          </cell>
          <cell r="C796">
            <v>379.3</v>
          </cell>
          <cell r="D796">
            <v>382.9</v>
          </cell>
          <cell r="E796">
            <v>376.25</v>
          </cell>
          <cell r="F796">
            <v>378.43</v>
          </cell>
          <cell r="G796">
            <v>378.16</v>
          </cell>
          <cell r="H796">
            <v>379.31</v>
          </cell>
          <cell r="I796">
            <v>14441</v>
          </cell>
          <cell r="J796">
            <v>5511880.5999999996</v>
          </cell>
          <cell r="K796">
            <v>44658</v>
          </cell>
          <cell r="L796">
            <v>159</v>
          </cell>
          <cell r="M796" t="str">
            <v>INF109KC1R48</v>
          </cell>
        </row>
        <row r="797">
          <cell r="A797" t="str">
            <v>ICICIGI</v>
          </cell>
          <cell r="B797" t="str">
            <v>EQ</v>
          </cell>
          <cell r="C797">
            <v>1367.4</v>
          </cell>
          <cell r="D797">
            <v>1404.4</v>
          </cell>
          <cell r="E797">
            <v>1367.05</v>
          </cell>
          <cell r="F797">
            <v>1396.65</v>
          </cell>
          <cell r="G797">
            <v>1394.5</v>
          </cell>
          <cell r="H797">
            <v>1367.4</v>
          </cell>
          <cell r="I797">
            <v>582805</v>
          </cell>
          <cell r="J797">
            <v>812121199.20000005</v>
          </cell>
          <cell r="K797">
            <v>44658</v>
          </cell>
          <cell r="L797">
            <v>29957</v>
          </cell>
          <cell r="M797" t="str">
            <v>INE765G01017</v>
          </cell>
        </row>
        <row r="798">
          <cell r="A798" t="str">
            <v>ICICIGOLD</v>
          </cell>
          <cell r="B798" t="str">
            <v>EQ</v>
          </cell>
          <cell r="C798">
            <v>51.6</v>
          </cell>
          <cell r="D798">
            <v>51.6</v>
          </cell>
          <cell r="E798">
            <v>45.15</v>
          </cell>
          <cell r="F798">
            <v>45.72</v>
          </cell>
          <cell r="G798">
            <v>45.68</v>
          </cell>
          <cell r="H798">
            <v>45.69</v>
          </cell>
          <cell r="I798">
            <v>56885</v>
          </cell>
          <cell r="J798">
            <v>2593903.4300000002</v>
          </cell>
          <cell r="K798">
            <v>44658</v>
          </cell>
          <cell r="L798">
            <v>4029</v>
          </cell>
          <cell r="M798" t="str">
            <v>INF109KC1NT3</v>
          </cell>
        </row>
        <row r="799">
          <cell r="A799" t="str">
            <v>ICICILIQ</v>
          </cell>
          <cell r="B799" t="str">
            <v>EQ</v>
          </cell>
          <cell r="C799">
            <v>1000</v>
          </cell>
          <cell r="D799">
            <v>1000.01</v>
          </cell>
          <cell r="E799">
            <v>999.01</v>
          </cell>
          <cell r="F799">
            <v>999.99</v>
          </cell>
          <cell r="G799">
            <v>1000</v>
          </cell>
          <cell r="H799">
            <v>1000.15</v>
          </cell>
          <cell r="I799">
            <v>95773</v>
          </cell>
          <cell r="J799">
            <v>95772701.930000007</v>
          </cell>
          <cell r="K799">
            <v>44658</v>
          </cell>
          <cell r="L799">
            <v>125</v>
          </cell>
          <cell r="M799" t="str">
            <v>INF109KC1KT9</v>
          </cell>
        </row>
        <row r="800">
          <cell r="A800" t="str">
            <v>ICICILOVOL</v>
          </cell>
          <cell r="B800" t="str">
            <v>EQ</v>
          </cell>
          <cell r="C800">
            <v>135.56</v>
          </cell>
          <cell r="D800">
            <v>141.15</v>
          </cell>
          <cell r="E800">
            <v>135.56</v>
          </cell>
          <cell r="F800">
            <v>138.75</v>
          </cell>
          <cell r="G800">
            <v>138.75</v>
          </cell>
          <cell r="H800">
            <v>139.21</v>
          </cell>
          <cell r="I800">
            <v>475302</v>
          </cell>
          <cell r="J800">
            <v>65957144.729999997</v>
          </cell>
          <cell r="K800">
            <v>44658</v>
          </cell>
          <cell r="L800">
            <v>1370</v>
          </cell>
          <cell r="M800" t="str">
            <v>INF109KB10T8</v>
          </cell>
        </row>
        <row r="801">
          <cell r="A801" t="str">
            <v>ICICIM150</v>
          </cell>
          <cell r="B801" t="str">
            <v>EQ</v>
          </cell>
          <cell r="C801">
            <v>118.2</v>
          </cell>
          <cell r="D801">
            <v>118.71</v>
          </cell>
          <cell r="E801">
            <v>116.35</v>
          </cell>
          <cell r="F801">
            <v>116.76</v>
          </cell>
          <cell r="G801">
            <v>117.2</v>
          </cell>
          <cell r="H801">
            <v>117.45</v>
          </cell>
          <cell r="I801">
            <v>58532</v>
          </cell>
          <cell r="J801">
            <v>6923770.71</v>
          </cell>
          <cell r="K801">
            <v>44658</v>
          </cell>
          <cell r="L801">
            <v>854</v>
          </cell>
          <cell r="M801" t="str">
            <v>INF109KC1G82</v>
          </cell>
        </row>
        <row r="802">
          <cell r="A802" t="str">
            <v>ICICIMCAP</v>
          </cell>
          <cell r="B802" t="str">
            <v>EQ</v>
          </cell>
          <cell r="C802">
            <v>107.96</v>
          </cell>
          <cell r="D802">
            <v>107.96</v>
          </cell>
          <cell r="E802">
            <v>105.65</v>
          </cell>
          <cell r="F802">
            <v>106.56</v>
          </cell>
          <cell r="G802">
            <v>106.94</v>
          </cell>
          <cell r="H802">
            <v>106.61</v>
          </cell>
          <cell r="I802">
            <v>17405</v>
          </cell>
          <cell r="J802">
            <v>1864913.57</v>
          </cell>
          <cell r="K802">
            <v>44658</v>
          </cell>
          <cell r="L802">
            <v>421</v>
          </cell>
          <cell r="M802" t="str">
            <v>INF109KB1XT3</v>
          </cell>
        </row>
        <row r="803">
          <cell r="A803" t="str">
            <v>ICICINF100</v>
          </cell>
          <cell r="B803" t="str">
            <v>EQ</v>
          </cell>
          <cell r="C803">
            <v>197.9</v>
          </cell>
          <cell r="D803">
            <v>197.99</v>
          </cell>
          <cell r="E803">
            <v>194.8</v>
          </cell>
          <cell r="F803">
            <v>194.8</v>
          </cell>
          <cell r="G803">
            <v>194.8</v>
          </cell>
          <cell r="H803">
            <v>196.45</v>
          </cell>
          <cell r="I803">
            <v>7270</v>
          </cell>
          <cell r="J803">
            <v>1421756.1</v>
          </cell>
          <cell r="K803">
            <v>44658</v>
          </cell>
          <cell r="L803">
            <v>496</v>
          </cell>
          <cell r="M803" t="str">
            <v>INF109KA1962</v>
          </cell>
        </row>
        <row r="804">
          <cell r="A804" t="str">
            <v>ICICINIFTY</v>
          </cell>
          <cell r="B804" t="str">
            <v>EQ</v>
          </cell>
          <cell r="C804">
            <v>196.11</v>
          </cell>
          <cell r="D804">
            <v>196.11</v>
          </cell>
          <cell r="E804">
            <v>190</v>
          </cell>
          <cell r="F804">
            <v>190.25</v>
          </cell>
          <cell r="G804">
            <v>190.75</v>
          </cell>
          <cell r="H804">
            <v>191.76</v>
          </cell>
          <cell r="I804">
            <v>475755</v>
          </cell>
          <cell r="J804">
            <v>90931540.25</v>
          </cell>
          <cell r="K804">
            <v>44658</v>
          </cell>
          <cell r="L804">
            <v>5494</v>
          </cell>
          <cell r="M804" t="str">
            <v>INF109K012R6</v>
          </cell>
        </row>
        <row r="805">
          <cell r="A805" t="str">
            <v>ICICINV20</v>
          </cell>
          <cell r="B805" t="str">
            <v>EQ</v>
          </cell>
          <cell r="C805">
            <v>101</v>
          </cell>
          <cell r="D805">
            <v>105.1</v>
          </cell>
          <cell r="E805">
            <v>98.82</v>
          </cell>
          <cell r="F805">
            <v>98.99</v>
          </cell>
          <cell r="G805">
            <v>99.04</v>
          </cell>
          <cell r="H805">
            <v>99.92</v>
          </cell>
          <cell r="I805">
            <v>95028</v>
          </cell>
          <cell r="J805">
            <v>9569383.1500000004</v>
          </cell>
          <cell r="K805">
            <v>44658</v>
          </cell>
          <cell r="L805">
            <v>1752</v>
          </cell>
          <cell r="M805" t="str">
            <v>INF109KB1WY5</v>
          </cell>
        </row>
        <row r="806">
          <cell r="A806" t="str">
            <v>ICICINXT50</v>
          </cell>
          <cell r="B806" t="str">
            <v>EQ</v>
          </cell>
          <cell r="C806">
            <v>44.85</v>
          </cell>
          <cell r="D806">
            <v>44.85</v>
          </cell>
          <cell r="E806">
            <v>43.51</v>
          </cell>
          <cell r="F806">
            <v>44.03</v>
          </cell>
          <cell r="G806">
            <v>44.1</v>
          </cell>
          <cell r="H806">
            <v>43.98</v>
          </cell>
          <cell r="I806">
            <v>184045</v>
          </cell>
          <cell r="J806">
            <v>8135065.9299999997</v>
          </cell>
          <cell r="K806">
            <v>44658</v>
          </cell>
          <cell r="L806">
            <v>1317</v>
          </cell>
          <cell r="M806" t="str">
            <v>INF109KC1NS5</v>
          </cell>
        </row>
        <row r="807">
          <cell r="A807" t="str">
            <v>ICICIPHARM</v>
          </cell>
          <cell r="B807" t="str">
            <v>EQ</v>
          </cell>
          <cell r="C807">
            <v>87.3</v>
          </cell>
          <cell r="D807">
            <v>87.3</v>
          </cell>
          <cell r="E807">
            <v>86.1</v>
          </cell>
          <cell r="F807">
            <v>86.22</v>
          </cell>
          <cell r="G807">
            <v>86.1</v>
          </cell>
          <cell r="H807">
            <v>86.23</v>
          </cell>
          <cell r="I807">
            <v>351912</v>
          </cell>
          <cell r="J807">
            <v>30442231.010000002</v>
          </cell>
          <cell r="K807">
            <v>44658</v>
          </cell>
          <cell r="L807">
            <v>167</v>
          </cell>
          <cell r="M807" t="str">
            <v>INF109KC1Q72</v>
          </cell>
        </row>
        <row r="808">
          <cell r="A808" t="str">
            <v>ICICIPRULI</v>
          </cell>
          <cell r="B808" t="str">
            <v>EQ</v>
          </cell>
          <cell r="C808">
            <v>517</v>
          </cell>
          <cell r="D808">
            <v>528.9</v>
          </cell>
          <cell r="E808">
            <v>514.15</v>
          </cell>
          <cell r="F808">
            <v>521.54999999999995</v>
          </cell>
          <cell r="G808">
            <v>524</v>
          </cell>
          <cell r="H808">
            <v>516.5</v>
          </cell>
          <cell r="I808">
            <v>1371691</v>
          </cell>
          <cell r="J808">
            <v>716401256.54999995</v>
          </cell>
          <cell r="K808">
            <v>44658</v>
          </cell>
          <cell r="L808">
            <v>26604</v>
          </cell>
          <cell r="M808" t="str">
            <v>INE726G01019</v>
          </cell>
        </row>
        <row r="809">
          <cell r="A809" t="str">
            <v>ICICISENSX</v>
          </cell>
          <cell r="B809" t="str">
            <v>EQ</v>
          </cell>
          <cell r="C809">
            <v>642</v>
          </cell>
          <cell r="D809">
            <v>650</v>
          </cell>
          <cell r="E809">
            <v>642</v>
          </cell>
          <cell r="F809">
            <v>644.26</v>
          </cell>
          <cell r="G809">
            <v>644.4</v>
          </cell>
          <cell r="H809">
            <v>650.29</v>
          </cell>
          <cell r="I809">
            <v>9258</v>
          </cell>
          <cell r="J809">
            <v>5987591.0999999996</v>
          </cell>
          <cell r="K809">
            <v>44658</v>
          </cell>
          <cell r="L809">
            <v>159</v>
          </cell>
          <cell r="M809" t="str">
            <v>INF346A01034</v>
          </cell>
        </row>
        <row r="810">
          <cell r="A810" t="str">
            <v>ICICISILVE</v>
          </cell>
          <cell r="B810" t="str">
            <v>EQ</v>
          </cell>
          <cell r="C810">
            <v>68.290000000000006</v>
          </cell>
          <cell r="D810">
            <v>68.45</v>
          </cell>
          <cell r="E810">
            <v>68.02</v>
          </cell>
          <cell r="F810">
            <v>68.42</v>
          </cell>
          <cell r="G810">
            <v>68.42</v>
          </cell>
          <cell r="H810">
            <v>68.290000000000006</v>
          </cell>
          <cell r="I810">
            <v>524334</v>
          </cell>
          <cell r="J810">
            <v>35836354.560000002</v>
          </cell>
          <cell r="K810">
            <v>44658</v>
          </cell>
          <cell r="L810">
            <v>756</v>
          </cell>
          <cell r="M810" t="str">
            <v>INF109KC1Y56</v>
          </cell>
        </row>
        <row r="811">
          <cell r="A811" t="str">
            <v>ICICITECH</v>
          </cell>
          <cell r="B811" t="str">
            <v>EQ</v>
          </cell>
          <cell r="C811">
            <v>377.3</v>
          </cell>
          <cell r="D811">
            <v>379.7</v>
          </cell>
          <cell r="E811">
            <v>361.55</v>
          </cell>
          <cell r="F811">
            <v>362.25</v>
          </cell>
          <cell r="G811">
            <v>362.39</v>
          </cell>
          <cell r="H811">
            <v>366.32</v>
          </cell>
          <cell r="I811">
            <v>94923</v>
          </cell>
          <cell r="J811">
            <v>34536311.119999997</v>
          </cell>
          <cell r="K811">
            <v>44658</v>
          </cell>
          <cell r="L811">
            <v>680</v>
          </cell>
          <cell r="M811" t="str">
            <v>INF109KC1N67</v>
          </cell>
        </row>
        <row r="812">
          <cell r="A812" t="str">
            <v>ICIL</v>
          </cell>
          <cell r="B812" t="str">
            <v>EQ</v>
          </cell>
          <cell r="C812">
            <v>183</v>
          </cell>
          <cell r="D812">
            <v>189.4</v>
          </cell>
          <cell r="E812">
            <v>182.3</v>
          </cell>
          <cell r="F812">
            <v>183.85</v>
          </cell>
          <cell r="G812">
            <v>185.4</v>
          </cell>
          <cell r="H812">
            <v>182.55</v>
          </cell>
          <cell r="I812">
            <v>456183</v>
          </cell>
          <cell r="J812">
            <v>84822830.5</v>
          </cell>
          <cell r="K812">
            <v>44658</v>
          </cell>
          <cell r="L812">
            <v>6454</v>
          </cell>
          <cell r="M812" t="str">
            <v>INE483B01026</v>
          </cell>
        </row>
        <row r="813">
          <cell r="A813" t="str">
            <v>ICRA</v>
          </cell>
          <cell r="B813" t="str">
            <v>EQ</v>
          </cell>
          <cell r="C813">
            <v>4327.05</v>
          </cell>
          <cell r="D813">
            <v>4337</v>
          </cell>
          <cell r="E813">
            <v>4240.3</v>
          </cell>
          <cell r="F813">
            <v>4299</v>
          </cell>
          <cell r="G813">
            <v>4300</v>
          </cell>
          <cell r="H813">
            <v>4263.1000000000004</v>
          </cell>
          <cell r="I813">
            <v>4398</v>
          </cell>
          <cell r="J813">
            <v>18754008.600000001</v>
          </cell>
          <cell r="K813">
            <v>44658</v>
          </cell>
          <cell r="L813">
            <v>532</v>
          </cell>
          <cell r="M813" t="str">
            <v>INE725G01011</v>
          </cell>
        </row>
        <row r="814">
          <cell r="A814" t="str">
            <v>IDBI</v>
          </cell>
          <cell r="B814" t="str">
            <v>EQ</v>
          </cell>
          <cell r="C814">
            <v>49</v>
          </cell>
          <cell r="D814">
            <v>49</v>
          </cell>
          <cell r="E814">
            <v>47.4</v>
          </cell>
          <cell r="F814">
            <v>47.75</v>
          </cell>
          <cell r="G814">
            <v>47.95</v>
          </cell>
          <cell r="H814">
            <v>48.75</v>
          </cell>
          <cell r="I814">
            <v>9282915</v>
          </cell>
          <cell r="J814">
            <v>446867230.55000001</v>
          </cell>
          <cell r="K814">
            <v>44658</v>
          </cell>
          <cell r="L814">
            <v>20571</v>
          </cell>
          <cell r="M814" t="str">
            <v>INE008A01015</v>
          </cell>
        </row>
        <row r="815">
          <cell r="A815" t="str">
            <v>IDBIGOLD</v>
          </cell>
          <cell r="B815" t="str">
            <v>EQ</v>
          </cell>
          <cell r="C815">
            <v>4749.8500000000004</v>
          </cell>
          <cell r="D815">
            <v>4776.1000000000004</v>
          </cell>
          <cell r="E815">
            <v>4728.95</v>
          </cell>
          <cell r="F815">
            <v>4741.8</v>
          </cell>
          <cell r="G815">
            <v>4740</v>
          </cell>
          <cell r="H815">
            <v>4748.1000000000004</v>
          </cell>
          <cell r="I815">
            <v>89</v>
          </cell>
          <cell r="J815">
            <v>422357.9</v>
          </cell>
          <cell r="K815">
            <v>44658</v>
          </cell>
          <cell r="L815">
            <v>49</v>
          </cell>
          <cell r="M815" t="str">
            <v>INF397L01554</v>
          </cell>
        </row>
        <row r="816">
          <cell r="A816" t="str">
            <v>IDEA</v>
          </cell>
          <cell r="B816" t="str">
            <v>EQ</v>
          </cell>
          <cell r="C816">
            <v>10.7</v>
          </cell>
          <cell r="D816">
            <v>11.15</v>
          </cell>
          <cell r="E816">
            <v>10.55</v>
          </cell>
          <cell r="F816">
            <v>10.9</v>
          </cell>
          <cell r="G816">
            <v>10.85</v>
          </cell>
          <cell r="H816">
            <v>10.8</v>
          </cell>
          <cell r="I816">
            <v>231561178</v>
          </cell>
          <cell r="J816">
            <v>2521515699.6500001</v>
          </cell>
          <cell r="K816">
            <v>44658</v>
          </cell>
          <cell r="L816">
            <v>169611</v>
          </cell>
          <cell r="M816" t="str">
            <v>INE669E01016</v>
          </cell>
        </row>
        <row r="817">
          <cell r="A817" t="str">
            <v>IDFC</v>
          </cell>
          <cell r="B817" t="str">
            <v>EQ</v>
          </cell>
          <cell r="C817">
            <v>67.5</v>
          </cell>
          <cell r="D817">
            <v>67.5</v>
          </cell>
          <cell r="E817">
            <v>63</v>
          </cell>
          <cell r="F817">
            <v>63.9</v>
          </cell>
          <cell r="G817">
            <v>64.099999999999994</v>
          </cell>
          <cell r="H817">
            <v>68.45</v>
          </cell>
          <cell r="I817">
            <v>39127247</v>
          </cell>
          <cell r="J817">
            <v>2521507064.1999998</v>
          </cell>
          <cell r="K817">
            <v>44658</v>
          </cell>
          <cell r="L817">
            <v>65871</v>
          </cell>
          <cell r="M817" t="str">
            <v>INE043D01016</v>
          </cell>
        </row>
        <row r="818">
          <cell r="A818" t="str">
            <v>IDFCFIRSTB</v>
          </cell>
          <cell r="B818" t="str">
            <v>EQ</v>
          </cell>
          <cell r="C818">
            <v>43.5</v>
          </cell>
          <cell r="D818">
            <v>43.6</v>
          </cell>
          <cell r="E818">
            <v>42.25</v>
          </cell>
          <cell r="F818">
            <v>42.45</v>
          </cell>
          <cell r="G818">
            <v>42.45</v>
          </cell>
          <cell r="H818">
            <v>43.45</v>
          </cell>
          <cell r="I818">
            <v>37420483</v>
          </cell>
          <cell r="J818">
            <v>1604305143.8499999</v>
          </cell>
          <cell r="K818">
            <v>44658</v>
          </cell>
          <cell r="L818">
            <v>61025</v>
          </cell>
          <cell r="M818" t="str">
            <v>INE092T01019</v>
          </cell>
        </row>
        <row r="819">
          <cell r="A819" t="str">
            <v>IDFNIFTYET</v>
          </cell>
          <cell r="B819" t="str">
            <v>EQ</v>
          </cell>
          <cell r="C819">
            <v>192.5</v>
          </cell>
          <cell r="D819">
            <v>192.5</v>
          </cell>
          <cell r="E819">
            <v>185.89</v>
          </cell>
          <cell r="F819">
            <v>186.1</v>
          </cell>
          <cell r="G819">
            <v>185.9</v>
          </cell>
          <cell r="H819">
            <v>186.82</v>
          </cell>
          <cell r="I819">
            <v>68</v>
          </cell>
          <cell r="J819">
            <v>12729.02</v>
          </cell>
          <cell r="K819">
            <v>44658</v>
          </cell>
          <cell r="L819">
            <v>14</v>
          </cell>
          <cell r="M819" t="str">
            <v>INF194KA1U07</v>
          </cell>
        </row>
        <row r="820">
          <cell r="A820" t="str">
            <v>IEX</v>
          </cell>
          <cell r="B820" t="str">
            <v>EQ</v>
          </cell>
          <cell r="C820">
            <v>247.5</v>
          </cell>
          <cell r="D820">
            <v>251.5</v>
          </cell>
          <cell r="E820">
            <v>236.65</v>
          </cell>
          <cell r="F820">
            <v>238.75</v>
          </cell>
          <cell r="G820">
            <v>239.4</v>
          </cell>
          <cell r="H820">
            <v>246.35</v>
          </cell>
          <cell r="I820">
            <v>11276981</v>
          </cell>
          <cell r="J820">
            <v>2758389626.4000001</v>
          </cell>
          <cell r="K820">
            <v>44658</v>
          </cell>
          <cell r="L820">
            <v>118391</v>
          </cell>
          <cell r="M820" t="str">
            <v>INE022Q01020</v>
          </cell>
        </row>
        <row r="821">
          <cell r="A821" t="str">
            <v>IFBAGRO</v>
          </cell>
          <cell r="B821" t="str">
            <v>EQ</v>
          </cell>
          <cell r="C821">
            <v>698.95</v>
          </cell>
          <cell r="D821">
            <v>698.95</v>
          </cell>
          <cell r="E821">
            <v>658.9</v>
          </cell>
          <cell r="F821">
            <v>664.2</v>
          </cell>
          <cell r="G821">
            <v>666.95</v>
          </cell>
          <cell r="H821">
            <v>684.2</v>
          </cell>
          <cell r="I821">
            <v>24462</v>
          </cell>
          <cell r="J821">
            <v>16678147.800000001</v>
          </cell>
          <cell r="K821">
            <v>44658</v>
          </cell>
          <cell r="L821">
            <v>1421</v>
          </cell>
          <cell r="M821" t="str">
            <v>INE076C01018</v>
          </cell>
        </row>
        <row r="822">
          <cell r="A822" t="str">
            <v>IFBIND</v>
          </cell>
          <cell r="B822" t="str">
            <v>EQ</v>
          </cell>
          <cell r="C822">
            <v>994.1</v>
          </cell>
          <cell r="D822">
            <v>1015.5</v>
          </cell>
          <cell r="E822">
            <v>980.05</v>
          </cell>
          <cell r="F822">
            <v>987.7</v>
          </cell>
          <cell r="G822">
            <v>992</v>
          </cell>
          <cell r="H822">
            <v>1001.5</v>
          </cell>
          <cell r="I822">
            <v>16173</v>
          </cell>
          <cell r="J822">
            <v>16174883</v>
          </cell>
          <cell r="K822">
            <v>44658</v>
          </cell>
          <cell r="L822">
            <v>1671</v>
          </cell>
          <cell r="M822" t="str">
            <v>INE559A01017</v>
          </cell>
        </row>
        <row r="823">
          <cell r="A823" t="str">
            <v>IFCI</v>
          </cell>
          <cell r="B823" t="str">
            <v>EQ</v>
          </cell>
          <cell r="C823">
            <v>12.9</v>
          </cell>
          <cell r="D823">
            <v>13.75</v>
          </cell>
          <cell r="E823">
            <v>12.9</v>
          </cell>
          <cell r="F823">
            <v>13.2</v>
          </cell>
          <cell r="G823">
            <v>13.3</v>
          </cell>
          <cell r="H823">
            <v>13</v>
          </cell>
          <cell r="I823">
            <v>11881566</v>
          </cell>
          <cell r="J823">
            <v>159325686.69999999</v>
          </cell>
          <cell r="K823">
            <v>44658</v>
          </cell>
          <cell r="L823">
            <v>11742</v>
          </cell>
          <cell r="M823" t="str">
            <v>INE039A01010</v>
          </cell>
        </row>
        <row r="824">
          <cell r="A824" t="str">
            <v>IFCI</v>
          </cell>
          <cell r="B824" t="str">
            <v>NH</v>
          </cell>
          <cell r="C824">
            <v>1053</v>
          </cell>
          <cell r="D824">
            <v>1053</v>
          </cell>
          <cell r="E824">
            <v>1045.06</v>
          </cell>
          <cell r="F824">
            <v>1045.8</v>
          </cell>
          <cell r="G824">
            <v>1047.5</v>
          </cell>
          <cell r="H824">
            <v>1048.99</v>
          </cell>
          <cell r="I824">
            <v>324</v>
          </cell>
          <cell r="J824">
            <v>338851.25</v>
          </cell>
          <cell r="K824">
            <v>44658</v>
          </cell>
          <cell r="L824">
            <v>8</v>
          </cell>
          <cell r="M824" t="str">
            <v>INE039A07801</v>
          </cell>
        </row>
        <row r="825">
          <cell r="A825" t="str">
            <v>IFCI</v>
          </cell>
          <cell r="B825" t="str">
            <v>NL</v>
          </cell>
          <cell r="C825">
            <v>1019.9</v>
          </cell>
          <cell r="D825">
            <v>1019.9</v>
          </cell>
          <cell r="E825">
            <v>1016.9</v>
          </cell>
          <cell r="F825">
            <v>1016.93</v>
          </cell>
          <cell r="G825">
            <v>1016.94</v>
          </cell>
          <cell r="H825">
            <v>1008</v>
          </cell>
          <cell r="I825">
            <v>112</v>
          </cell>
          <cell r="J825">
            <v>113899.48</v>
          </cell>
          <cell r="K825">
            <v>44658</v>
          </cell>
          <cell r="L825">
            <v>4</v>
          </cell>
          <cell r="M825" t="str">
            <v>INE039A07843</v>
          </cell>
        </row>
        <row r="826">
          <cell r="A826" t="str">
            <v>IFGLEXPOR</v>
          </cell>
          <cell r="B826" t="str">
            <v>EQ</v>
          </cell>
          <cell r="C826">
            <v>288.7</v>
          </cell>
          <cell r="D826">
            <v>304.85000000000002</v>
          </cell>
          <cell r="E826">
            <v>287</v>
          </cell>
          <cell r="F826">
            <v>289.60000000000002</v>
          </cell>
          <cell r="G826">
            <v>287.2</v>
          </cell>
          <cell r="H826">
            <v>287.60000000000002</v>
          </cell>
          <cell r="I826">
            <v>54390</v>
          </cell>
          <cell r="J826">
            <v>16107994.25</v>
          </cell>
          <cell r="K826">
            <v>44658</v>
          </cell>
          <cell r="L826">
            <v>2262</v>
          </cell>
          <cell r="M826" t="str">
            <v>INE133Y01011</v>
          </cell>
        </row>
        <row r="827">
          <cell r="A827" t="str">
            <v>IGARASHI</v>
          </cell>
          <cell r="B827" t="str">
            <v>EQ</v>
          </cell>
          <cell r="C827">
            <v>410</v>
          </cell>
          <cell r="D827">
            <v>410</v>
          </cell>
          <cell r="E827">
            <v>391.45</v>
          </cell>
          <cell r="F827">
            <v>393.1</v>
          </cell>
          <cell r="G827">
            <v>391.55</v>
          </cell>
          <cell r="H827">
            <v>393.35</v>
          </cell>
          <cell r="I827">
            <v>86732</v>
          </cell>
          <cell r="J827">
            <v>34542074.899999999</v>
          </cell>
          <cell r="K827">
            <v>44658</v>
          </cell>
          <cell r="L827">
            <v>5085</v>
          </cell>
          <cell r="M827" t="str">
            <v>INE188B01013</v>
          </cell>
        </row>
        <row r="828">
          <cell r="A828" t="str">
            <v>IGL</v>
          </cell>
          <cell r="B828" t="str">
            <v>EQ</v>
          </cell>
          <cell r="C828">
            <v>385</v>
          </cell>
          <cell r="D828">
            <v>388.7</v>
          </cell>
          <cell r="E828">
            <v>381.65</v>
          </cell>
          <cell r="F828">
            <v>383.5</v>
          </cell>
          <cell r="G828">
            <v>383.9</v>
          </cell>
          <cell r="H828">
            <v>382.25</v>
          </cell>
          <cell r="I828">
            <v>2337554</v>
          </cell>
          <cell r="J828">
            <v>900323885.25</v>
          </cell>
          <cell r="K828">
            <v>44658</v>
          </cell>
          <cell r="L828">
            <v>30560</v>
          </cell>
          <cell r="M828" t="str">
            <v>INE203G01027</v>
          </cell>
        </row>
        <row r="829">
          <cell r="A829" t="str">
            <v>IGPL</v>
          </cell>
          <cell r="B829" t="str">
            <v>EQ</v>
          </cell>
          <cell r="C829">
            <v>725.15</v>
          </cell>
          <cell r="D829">
            <v>747.15</v>
          </cell>
          <cell r="E829">
            <v>724</v>
          </cell>
          <cell r="F829">
            <v>725</v>
          </cell>
          <cell r="G829">
            <v>727.5</v>
          </cell>
          <cell r="H829">
            <v>734.8</v>
          </cell>
          <cell r="I829">
            <v>39075</v>
          </cell>
          <cell r="J829">
            <v>28770916.899999999</v>
          </cell>
          <cell r="K829">
            <v>44658</v>
          </cell>
          <cell r="L829">
            <v>2233</v>
          </cell>
          <cell r="M829" t="str">
            <v>INE204A01010</v>
          </cell>
        </row>
        <row r="830">
          <cell r="A830" t="str">
            <v>IIFCL</v>
          </cell>
          <cell r="B830" t="str">
            <v>N2</v>
          </cell>
          <cell r="C830">
            <v>1080</v>
          </cell>
          <cell r="D830">
            <v>1082</v>
          </cell>
          <cell r="E830">
            <v>1080</v>
          </cell>
          <cell r="F830">
            <v>1082</v>
          </cell>
          <cell r="G830">
            <v>1082</v>
          </cell>
          <cell r="H830">
            <v>1079</v>
          </cell>
          <cell r="I830">
            <v>10</v>
          </cell>
          <cell r="J830">
            <v>10810</v>
          </cell>
          <cell r="K830">
            <v>44658</v>
          </cell>
          <cell r="L830">
            <v>2</v>
          </cell>
          <cell r="M830" t="str">
            <v>INE787H07354</v>
          </cell>
        </row>
        <row r="831">
          <cell r="A831" t="str">
            <v>IIFL</v>
          </cell>
          <cell r="B831" t="str">
            <v>EQ</v>
          </cell>
          <cell r="C831">
            <v>305.05</v>
          </cell>
          <cell r="D831">
            <v>326.8</v>
          </cell>
          <cell r="E831">
            <v>300.10000000000002</v>
          </cell>
          <cell r="F831">
            <v>322.05</v>
          </cell>
          <cell r="G831">
            <v>320</v>
          </cell>
          <cell r="H831">
            <v>304.35000000000002</v>
          </cell>
          <cell r="I831">
            <v>3316850</v>
          </cell>
          <cell r="J831">
            <v>1048701103.55</v>
          </cell>
          <cell r="K831">
            <v>44658</v>
          </cell>
          <cell r="L831">
            <v>51970</v>
          </cell>
          <cell r="M831" t="str">
            <v>INE530B01024</v>
          </cell>
        </row>
        <row r="832">
          <cell r="A832" t="str">
            <v>IIFL</v>
          </cell>
          <cell r="B832" t="str">
            <v>N2</v>
          </cell>
          <cell r="C832">
            <v>1017.74</v>
          </cell>
          <cell r="D832">
            <v>1017.74</v>
          </cell>
          <cell r="E832">
            <v>1017.74</v>
          </cell>
          <cell r="F832">
            <v>1017.74</v>
          </cell>
          <cell r="G832">
            <v>1017.74</v>
          </cell>
          <cell r="H832">
            <v>1069</v>
          </cell>
          <cell r="I832">
            <v>150</v>
          </cell>
          <cell r="J832">
            <v>152661</v>
          </cell>
          <cell r="K832">
            <v>44658</v>
          </cell>
          <cell r="L832">
            <v>5</v>
          </cell>
          <cell r="M832" t="str">
            <v>INE866I07BZ1</v>
          </cell>
        </row>
        <row r="833">
          <cell r="A833" t="str">
            <v>IIFL</v>
          </cell>
          <cell r="B833" t="str">
            <v>N3</v>
          </cell>
          <cell r="C833">
            <v>1335</v>
          </cell>
          <cell r="D833">
            <v>1337.85</v>
          </cell>
          <cell r="E833">
            <v>1333</v>
          </cell>
          <cell r="F833">
            <v>1337.85</v>
          </cell>
          <cell r="G833">
            <v>1337.85</v>
          </cell>
          <cell r="H833">
            <v>1336.7</v>
          </cell>
          <cell r="I833">
            <v>658</v>
          </cell>
          <cell r="J833">
            <v>878243.35</v>
          </cell>
          <cell r="K833">
            <v>44658</v>
          </cell>
          <cell r="L833">
            <v>10</v>
          </cell>
          <cell r="M833" t="str">
            <v>INE866I07CB0</v>
          </cell>
        </row>
        <row r="834">
          <cell r="A834" t="str">
            <v>IIFL</v>
          </cell>
          <cell r="B834" t="str">
            <v>N4</v>
          </cell>
          <cell r="C834">
            <v>1019.95</v>
          </cell>
          <cell r="D834">
            <v>1019.95</v>
          </cell>
          <cell r="E834">
            <v>1007.5</v>
          </cell>
          <cell r="F834">
            <v>1007.5</v>
          </cell>
          <cell r="G834">
            <v>1007.5</v>
          </cell>
          <cell r="H834">
            <v>1009.06</v>
          </cell>
          <cell r="I834">
            <v>825</v>
          </cell>
          <cell r="J834">
            <v>832129.8</v>
          </cell>
          <cell r="K834">
            <v>44658</v>
          </cell>
          <cell r="L834">
            <v>24</v>
          </cell>
          <cell r="M834" t="str">
            <v>INE866I07CD6</v>
          </cell>
        </row>
        <row r="835">
          <cell r="A835" t="str">
            <v>IIFL</v>
          </cell>
          <cell r="B835" t="str">
            <v>N5</v>
          </cell>
          <cell r="C835">
            <v>1026.0999999999999</v>
          </cell>
          <cell r="D835">
            <v>1026.0999999999999</v>
          </cell>
          <cell r="E835">
            <v>1026.0999999999999</v>
          </cell>
          <cell r="F835">
            <v>1026.0999999999999</v>
          </cell>
          <cell r="G835">
            <v>1026.0999999999999</v>
          </cell>
          <cell r="H835">
            <v>1032</v>
          </cell>
          <cell r="I835">
            <v>25</v>
          </cell>
          <cell r="J835">
            <v>25652.5</v>
          </cell>
          <cell r="K835">
            <v>44658</v>
          </cell>
          <cell r="L835">
            <v>1</v>
          </cell>
          <cell r="M835" t="str">
            <v>INE866I07CF1</v>
          </cell>
        </row>
        <row r="836">
          <cell r="A836" t="str">
            <v>IIFL</v>
          </cell>
          <cell r="B836" t="str">
            <v>N6</v>
          </cell>
          <cell r="C836">
            <v>1020.5</v>
          </cell>
          <cell r="D836">
            <v>1020.99</v>
          </cell>
          <cell r="E836">
            <v>1019.4</v>
          </cell>
          <cell r="F836">
            <v>1019.4</v>
          </cell>
          <cell r="G836">
            <v>1019.4</v>
          </cell>
          <cell r="H836">
            <v>1020.9</v>
          </cell>
          <cell r="I836">
            <v>790</v>
          </cell>
          <cell r="J836">
            <v>806381.5</v>
          </cell>
          <cell r="K836">
            <v>44658</v>
          </cell>
          <cell r="L836">
            <v>13</v>
          </cell>
          <cell r="M836" t="str">
            <v>INE866I08279</v>
          </cell>
        </row>
        <row r="837">
          <cell r="A837" t="str">
            <v>IIFL</v>
          </cell>
          <cell r="B837" t="str">
            <v>N7</v>
          </cell>
          <cell r="C837">
            <v>1020</v>
          </cell>
          <cell r="D837">
            <v>1020</v>
          </cell>
          <cell r="E837">
            <v>1020</v>
          </cell>
          <cell r="F837">
            <v>1020</v>
          </cell>
          <cell r="G837">
            <v>1020</v>
          </cell>
          <cell r="H837">
            <v>1028</v>
          </cell>
          <cell r="I837">
            <v>171</v>
          </cell>
          <cell r="J837">
            <v>174420</v>
          </cell>
          <cell r="K837">
            <v>44658</v>
          </cell>
          <cell r="L837">
            <v>2</v>
          </cell>
          <cell r="M837" t="str">
            <v>INE866I08295</v>
          </cell>
        </row>
        <row r="838">
          <cell r="A838" t="str">
            <v>IIFL</v>
          </cell>
          <cell r="B838" t="str">
            <v>N9</v>
          </cell>
          <cell r="C838">
            <v>1005.26</v>
          </cell>
          <cell r="D838">
            <v>1005.26</v>
          </cell>
          <cell r="E838">
            <v>1005.25</v>
          </cell>
          <cell r="F838">
            <v>1005.25</v>
          </cell>
          <cell r="G838">
            <v>1005.25</v>
          </cell>
          <cell r="H838">
            <v>1005.02</v>
          </cell>
          <cell r="I838">
            <v>250</v>
          </cell>
          <cell r="J838">
            <v>251313</v>
          </cell>
          <cell r="K838">
            <v>44658</v>
          </cell>
          <cell r="L838">
            <v>2</v>
          </cell>
          <cell r="M838" t="str">
            <v>INE866I07CK1</v>
          </cell>
        </row>
        <row r="839">
          <cell r="A839" t="str">
            <v>IIFL</v>
          </cell>
          <cell r="B839" t="str">
            <v>NC</v>
          </cell>
          <cell r="C839">
            <v>1005</v>
          </cell>
          <cell r="D839">
            <v>1006</v>
          </cell>
          <cell r="E839">
            <v>1005</v>
          </cell>
          <cell r="F839">
            <v>1006</v>
          </cell>
          <cell r="G839">
            <v>1006</v>
          </cell>
          <cell r="H839">
            <v>1005</v>
          </cell>
          <cell r="I839">
            <v>305</v>
          </cell>
          <cell r="J839">
            <v>306725</v>
          </cell>
          <cell r="K839">
            <v>44658</v>
          </cell>
          <cell r="L839">
            <v>7</v>
          </cell>
          <cell r="M839" t="str">
            <v>INE866I08303</v>
          </cell>
        </row>
        <row r="840">
          <cell r="A840" t="str">
            <v>IIFL</v>
          </cell>
          <cell r="B840" t="str">
            <v>NE</v>
          </cell>
          <cell r="C840">
            <v>966.1</v>
          </cell>
          <cell r="D840">
            <v>971.9</v>
          </cell>
          <cell r="E840">
            <v>966.1</v>
          </cell>
          <cell r="F840">
            <v>971.9</v>
          </cell>
          <cell r="G840">
            <v>971.9</v>
          </cell>
          <cell r="H840">
            <v>962</v>
          </cell>
          <cell r="I840">
            <v>447</v>
          </cell>
          <cell r="J840">
            <v>434113.3</v>
          </cell>
          <cell r="K840">
            <v>44658</v>
          </cell>
          <cell r="L840">
            <v>9</v>
          </cell>
          <cell r="M840" t="str">
            <v>INE530B08094</v>
          </cell>
        </row>
        <row r="841">
          <cell r="A841" t="str">
            <v>IIFL</v>
          </cell>
          <cell r="B841" t="str">
            <v>NF</v>
          </cell>
          <cell r="C841">
            <v>974</v>
          </cell>
          <cell r="D841">
            <v>977.98</v>
          </cell>
          <cell r="E841">
            <v>971.02</v>
          </cell>
          <cell r="F841">
            <v>976.6</v>
          </cell>
          <cell r="G841">
            <v>975.5</v>
          </cell>
          <cell r="H841">
            <v>972.1</v>
          </cell>
          <cell r="I841">
            <v>1062</v>
          </cell>
          <cell r="J841">
            <v>1035486.88</v>
          </cell>
          <cell r="K841">
            <v>44658</v>
          </cell>
          <cell r="L841">
            <v>25</v>
          </cell>
          <cell r="M841" t="str">
            <v>INE530B08102</v>
          </cell>
        </row>
        <row r="842">
          <cell r="A842" t="str">
            <v>IIFL</v>
          </cell>
          <cell r="B842" t="str">
            <v>NI</v>
          </cell>
          <cell r="C842">
            <v>1030.5999999999999</v>
          </cell>
          <cell r="D842">
            <v>1031.5999999999999</v>
          </cell>
          <cell r="E842">
            <v>1030.5999999999999</v>
          </cell>
          <cell r="F842">
            <v>1031.5999999999999</v>
          </cell>
          <cell r="G842">
            <v>1031.5999999999999</v>
          </cell>
          <cell r="H842">
            <v>971.51</v>
          </cell>
          <cell r="I842">
            <v>30</v>
          </cell>
          <cell r="J842">
            <v>30929</v>
          </cell>
          <cell r="K842">
            <v>44658</v>
          </cell>
          <cell r="L842">
            <v>3</v>
          </cell>
          <cell r="M842" t="str">
            <v>INE530B07138</v>
          </cell>
        </row>
        <row r="843">
          <cell r="A843" t="str">
            <v>IIFL</v>
          </cell>
          <cell r="B843" t="str">
            <v>NK</v>
          </cell>
          <cell r="C843">
            <v>1005.01</v>
          </cell>
          <cell r="D843">
            <v>1012</v>
          </cell>
          <cell r="E843">
            <v>1005</v>
          </cell>
          <cell r="F843">
            <v>1012</v>
          </cell>
          <cell r="G843">
            <v>1012</v>
          </cell>
          <cell r="H843">
            <v>1012</v>
          </cell>
          <cell r="I843">
            <v>542</v>
          </cell>
          <cell r="J843">
            <v>547909.6</v>
          </cell>
          <cell r="K843">
            <v>44658</v>
          </cell>
          <cell r="L843">
            <v>5</v>
          </cell>
          <cell r="M843" t="str">
            <v>INE530B07153</v>
          </cell>
        </row>
        <row r="844">
          <cell r="A844" t="str">
            <v>IIFL</v>
          </cell>
          <cell r="B844" t="str">
            <v>NL</v>
          </cell>
          <cell r="C844">
            <v>945</v>
          </cell>
          <cell r="D844">
            <v>950</v>
          </cell>
          <cell r="E844">
            <v>941.25</v>
          </cell>
          <cell r="F844">
            <v>944.16</v>
          </cell>
          <cell r="G844">
            <v>950</v>
          </cell>
          <cell r="H844">
            <v>940.1</v>
          </cell>
          <cell r="I844">
            <v>300</v>
          </cell>
          <cell r="J844">
            <v>283275.09999999998</v>
          </cell>
          <cell r="K844">
            <v>44658</v>
          </cell>
          <cell r="L844">
            <v>8</v>
          </cell>
          <cell r="M844" t="str">
            <v>INE530B07161</v>
          </cell>
        </row>
        <row r="845">
          <cell r="A845" t="str">
            <v>IIFLSEC</v>
          </cell>
          <cell r="B845" t="str">
            <v>EQ</v>
          </cell>
          <cell r="C845">
            <v>104.5</v>
          </cell>
          <cell r="D845">
            <v>105</v>
          </cell>
          <cell r="E845">
            <v>97.5</v>
          </cell>
          <cell r="F845">
            <v>98.35</v>
          </cell>
          <cell r="G845">
            <v>98.7</v>
          </cell>
          <cell r="H845">
            <v>103.35</v>
          </cell>
          <cell r="I845">
            <v>1562900</v>
          </cell>
          <cell r="J845">
            <v>159018819.25</v>
          </cell>
          <cell r="K845">
            <v>44658</v>
          </cell>
          <cell r="L845">
            <v>16423</v>
          </cell>
          <cell r="M845" t="str">
            <v>INE489L01022</v>
          </cell>
        </row>
        <row r="846">
          <cell r="A846" t="str">
            <v>IIFLWAM</v>
          </cell>
          <cell r="B846" t="str">
            <v>EQ</v>
          </cell>
          <cell r="C846">
            <v>1738.5</v>
          </cell>
          <cell r="D846">
            <v>1778</v>
          </cell>
          <cell r="E846">
            <v>1701.9</v>
          </cell>
          <cell r="F846">
            <v>1760.45</v>
          </cell>
          <cell r="G846">
            <v>1769.8</v>
          </cell>
          <cell r="H846">
            <v>1743.85</v>
          </cell>
          <cell r="I846">
            <v>111420</v>
          </cell>
          <cell r="J846">
            <v>194273079.90000001</v>
          </cell>
          <cell r="K846">
            <v>44658</v>
          </cell>
          <cell r="L846">
            <v>12107</v>
          </cell>
          <cell r="M846" t="str">
            <v>INE466L01020</v>
          </cell>
        </row>
        <row r="847">
          <cell r="A847" t="str">
            <v>IIHFL</v>
          </cell>
          <cell r="B847" t="str">
            <v>N4</v>
          </cell>
          <cell r="C847">
            <v>989</v>
          </cell>
          <cell r="D847">
            <v>1004</v>
          </cell>
          <cell r="E847">
            <v>988.9</v>
          </cell>
          <cell r="F847">
            <v>999.3</v>
          </cell>
          <cell r="G847">
            <v>1004</v>
          </cell>
          <cell r="H847">
            <v>982.51</v>
          </cell>
          <cell r="I847">
            <v>3066</v>
          </cell>
          <cell r="J847">
            <v>3052227.21</v>
          </cell>
          <cell r="K847">
            <v>44658</v>
          </cell>
          <cell r="L847">
            <v>27</v>
          </cell>
          <cell r="M847" t="str">
            <v>INE477L08147</v>
          </cell>
        </row>
        <row r="848">
          <cell r="A848" t="str">
            <v>IIHFL</v>
          </cell>
          <cell r="B848" t="str">
            <v>N5</v>
          </cell>
          <cell r="C848">
            <v>985</v>
          </cell>
          <cell r="D848">
            <v>985</v>
          </cell>
          <cell r="E848">
            <v>981</v>
          </cell>
          <cell r="F848">
            <v>984.78</v>
          </cell>
          <cell r="G848">
            <v>984.78</v>
          </cell>
          <cell r="H848">
            <v>980.15</v>
          </cell>
          <cell r="I848">
            <v>1943</v>
          </cell>
          <cell r="J848">
            <v>1912265.55</v>
          </cell>
          <cell r="K848">
            <v>44658</v>
          </cell>
          <cell r="L848">
            <v>24</v>
          </cell>
          <cell r="M848" t="str">
            <v>INE477L08154</v>
          </cell>
        </row>
        <row r="849">
          <cell r="A849" t="str">
            <v>IIHFL</v>
          </cell>
          <cell r="B849" t="str">
            <v>N6</v>
          </cell>
          <cell r="C849">
            <v>900.2</v>
          </cell>
          <cell r="D849">
            <v>995</v>
          </cell>
          <cell r="E849">
            <v>871</v>
          </cell>
          <cell r="F849">
            <v>985</v>
          </cell>
          <cell r="G849">
            <v>985</v>
          </cell>
          <cell r="H849">
            <v>1000</v>
          </cell>
          <cell r="I849">
            <v>248</v>
          </cell>
          <cell r="J849">
            <v>239470.5</v>
          </cell>
          <cell r="K849">
            <v>44658</v>
          </cell>
          <cell r="L849">
            <v>10</v>
          </cell>
          <cell r="M849" t="str">
            <v>INE477L08162</v>
          </cell>
        </row>
        <row r="850">
          <cell r="A850" t="str">
            <v>IIHFL</v>
          </cell>
          <cell r="B850" t="str">
            <v>N7</v>
          </cell>
          <cell r="C850">
            <v>971</v>
          </cell>
          <cell r="D850">
            <v>971</v>
          </cell>
          <cell r="E850">
            <v>971</v>
          </cell>
          <cell r="F850">
            <v>971</v>
          </cell>
          <cell r="G850">
            <v>971</v>
          </cell>
          <cell r="H850">
            <v>970</v>
          </cell>
          <cell r="I850">
            <v>160</v>
          </cell>
          <cell r="J850">
            <v>155360</v>
          </cell>
          <cell r="K850">
            <v>44658</v>
          </cell>
          <cell r="L850">
            <v>2</v>
          </cell>
          <cell r="M850" t="str">
            <v>INE477L07AL3</v>
          </cell>
        </row>
        <row r="851">
          <cell r="A851" t="str">
            <v>IIHFL</v>
          </cell>
          <cell r="B851" t="str">
            <v>N8</v>
          </cell>
          <cell r="C851">
            <v>977</v>
          </cell>
          <cell r="D851">
            <v>977</v>
          </cell>
          <cell r="E851">
            <v>977</v>
          </cell>
          <cell r="F851">
            <v>977</v>
          </cell>
          <cell r="G851">
            <v>977</v>
          </cell>
          <cell r="H851">
            <v>965</v>
          </cell>
          <cell r="I851">
            <v>20</v>
          </cell>
          <cell r="J851">
            <v>19540</v>
          </cell>
          <cell r="K851">
            <v>44658</v>
          </cell>
          <cell r="L851">
            <v>1</v>
          </cell>
          <cell r="M851" t="str">
            <v>INE477L07AM1</v>
          </cell>
        </row>
        <row r="852">
          <cell r="A852" t="str">
            <v>IIHFL</v>
          </cell>
          <cell r="B852" t="str">
            <v>N9</v>
          </cell>
          <cell r="C852">
            <v>954.59</v>
          </cell>
          <cell r="D852">
            <v>954.59</v>
          </cell>
          <cell r="E852">
            <v>910.15</v>
          </cell>
          <cell r="F852">
            <v>948</v>
          </cell>
          <cell r="G852">
            <v>948</v>
          </cell>
          <cell r="H852">
            <v>916</v>
          </cell>
          <cell r="I852">
            <v>318</v>
          </cell>
          <cell r="J852">
            <v>298191.96999999997</v>
          </cell>
          <cell r="K852">
            <v>44658</v>
          </cell>
          <cell r="L852">
            <v>17</v>
          </cell>
          <cell r="M852" t="str">
            <v>INE477L07AN9</v>
          </cell>
        </row>
        <row r="853">
          <cell r="A853" t="str">
            <v>IIHFL</v>
          </cell>
          <cell r="B853" t="str">
            <v>NC</v>
          </cell>
          <cell r="C853">
            <v>905</v>
          </cell>
          <cell r="D853">
            <v>906</v>
          </cell>
          <cell r="E853">
            <v>905</v>
          </cell>
          <cell r="F853">
            <v>905.5</v>
          </cell>
          <cell r="G853">
            <v>905.5</v>
          </cell>
          <cell r="H853">
            <v>905</v>
          </cell>
          <cell r="I853">
            <v>169</v>
          </cell>
          <cell r="J853">
            <v>153064.5</v>
          </cell>
          <cell r="K853">
            <v>44658</v>
          </cell>
          <cell r="L853">
            <v>6</v>
          </cell>
          <cell r="M853" t="str">
            <v>INE477L07AQ2</v>
          </cell>
        </row>
        <row r="854">
          <cell r="A854" t="str">
            <v>IIHFL</v>
          </cell>
          <cell r="B854" t="str">
            <v>ND</v>
          </cell>
          <cell r="C854">
            <v>980</v>
          </cell>
          <cell r="D854">
            <v>980</v>
          </cell>
          <cell r="E854">
            <v>980</v>
          </cell>
          <cell r="F854">
            <v>980</v>
          </cell>
          <cell r="G854">
            <v>980</v>
          </cell>
          <cell r="H854">
            <v>980</v>
          </cell>
          <cell r="I854">
            <v>52</v>
          </cell>
          <cell r="J854">
            <v>50960</v>
          </cell>
          <cell r="K854">
            <v>44658</v>
          </cell>
          <cell r="L854">
            <v>2</v>
          </cell>
          <cell r="M854" t="str">
            <v>INE477L07AR0</v>
          </cell>
        </row>
        <row r="855">
          <cell r="A855" t="str">
            <v>IITL</v>
          </cell>
          <cell r="B855" t="str">
            <v>BE</v>
          </cell>
          <cell r="C855">
            <v>106.45</v>
          </cell>
          <cell r="D855">
            <v>106.5</v>
          </cell>
          <cell r="E855">
            <v>101.6</v>
          </cell>
          <cell r="F855">
            <v>106.15</v>
          </cell>
          <cell r="G855">
            <v>106.5</v>
          </cell>
          <cell r="H855">
            <v>101.45</v>
          </cell>
          <cell r="I855">
            <v>19680</v>
          </cell>
          <cell r="J855">
            <v>2090228.65</v>
          </cell>
          <cell r="K855">
            <v>44658</v>
          </cell>
          <cell r="L855">
            <v>214</v>
          </cell>
          <cell r="M855" t="str">
            <v>INE886A01014</v>
          </cell>
        </row>
        <row r="856">
          <cell r="A856" t="str">
            <v>IL&amp;FSENGG</v>
          </cell>
          <cell r="B856" t="str">
            <v>BZ</v>
          </cell>
          <cell r="C856">
            <v>14.05</v>
          </cell>
          <cell r="D856">
            <v>14.05</v>
          </cell>
          <cell r="E856">
            <v>14.05</v>
          </cell>
          <cell r="F856">
            <v>14.05</v>
          </cell>
          <cell r="G856">
            <v>14.05</v>
          </cell>
          <cell r="H856">
            <v>13.4</v>
          </cell>
          <cell r="I856">
            <v>16445</v>
          </cell>
          <cell r="J856">
            <v>231052.25</v>
          </cell>
          <cell r="K856">
            <v>44658</v>
          </cell>
          <cell r="L856">
            <v>34</v>
          </cell>
          <cell r="M856" t="str">
            <v>INE369I01014</v>
          </cell>
        </row>
        <row r="857">
          <cell r="A857" t="str">
            <v>IL&amp;FSTRANS</v>
          </cell>
          <cell r="B857" t="str">
            <v>BZ</v>
          </cell>
          <cell r="C857">
            <v>5.7</v>
          </cell>
          <cell r="D857">
            <v>5.8</v>
          </cell>
          <cell r="E857">
            <v>5.4</v>
          </cell>
          <cell r="F857">
            <v>5.5</v>
          </cell>
          <cell r="G857">
            <v>5.5</v>
          </cell>
          <cell r="H857">
            <v>5.6</v>
          </cell>
          <cell r="I857">
            <v>92298</v>
          </cell>
          <cell r="J857">
            <v>512332.1</v>
          </cell>
          <cell r="K857">
            <v>44658</v>
          </cell>
          <cell r="L857">
            <v>74</v>
          </cell>
          <cell r="M857" t="str">
            <v>INE975G01012</v>
          </cell>
        </row>
        <row r="858">
          <cell r="A858" t="str">
            <v>IMAGICAA</v>
          </cell>
          <cell r="B858" t="str">
            <v>EQ</v>
          </cell>
          <cell r="C858">
            <v>16.2</v>
          </cell>
          <cell r="D858">
            <v>17.45</v>
          </cell>
          <cell r="E858">
            <v>15.5</v>
          </cell>
          <cell r="F858">
            <v>16.899999999999999</v>
          </cell>
          <cell r="G858">
            <v>16.899999999999999</v>
          </cell>
          <cell r="H858">
            <v>15.9</v>
          </cell>
          <cell r="I858">
            <v>1586262</v>
          </cell>
          <cell r="J858">
            <v>26987563.899999999</v>
          </cell>
          <cell r="K858">
            <v>44658</v>
          </cell>
          <cell r="L858">
            <v>2579</v>
          </cell>
          <cell r="M858" t="str">
            <v>INE172N01012</v>
          </cell>
        </row>
        <row r="859">
          <cell r="A859" t="str">
            <v>IMFA</v>
          </cell>
          <cell r="B859" t="str">
            <v>EQ</v>
          </cell>
          <cell r="C859">
            <v>446</v>
          </cell>
          <cell r="D859">
            <v>455.5</v>
          </cell>
          <cell r="E859">
            <v>434</v>
          </cell>
          <cell r="F859">
            <v>436</v>
          </cell>
          <cell r="G859">
            <v>436.8</v>
          </cell>
          <cell r="H859">
            <v>442.85</v>
          </cell>
          <cell r="I859">
            <v>124241</v>
          </cell>
          <cell r="J859">
            <v>55399026.549999997</v>
          </cell>
          <cell r="K859">
            <v>44658</v>
          </cell>
          <cell r="L859">
            <v>5924</v>
          </cell>
          <cell r="M859" t="str">
            <v>INE919H01018</v>
          </cell>
        </row>
        <row r="860">
          <cell r="A860" t="str">
            <v>IMPAL</v>
          </cell>
          <cell r="B860" t="str">
            <v>EQ</v>
          </cell>
          <cell r="C860">
            <v>775</v>
          </cell>
          <cell r="D860">
            <v>782.55</v>
          </cell>
          <cell r="E860">
            <v>770</v>
          </cell>
          <cell r="F860">
            <v>772.3</v>
          </cell>
          <cell r="G860">
            <v>772</v>
          </cell>
          <cell r="H860">
            <v>770.55</v>
          </cell>
          <cell r="I860">
            <v>1273</v>
          </cell>
          <cell r="J860">
            <v>986097.5</v>
          </cell>
          <cell r="K860">
            <v>44658</v>
          </cell>
          <cell r="L860">
            <v>102</v>
          </cell>
          <cell r="M860" t="str">
            <v>INE547E01014</v>
          </cell>
        </row>
        <row r="861">
          <cell r="A861" t="str">
            <v>IMPEXFERRO</v>
          </cell>
          <cell r="B861" t="str">
            <v>EQ</v>
          </cell>
          <cell r="C861">
            <v>2.4</v>
          </cell>
          <cell r="D861">
            <v>2.4</v>
          </cell>
          <cell r="E861">
            <v>2.4</v>
          </cell>
          <cell r="F861">
            <v>2.4</v>
          </cell>
          <cell r="G861">
            <v>2.4</v>
          </cell>
          <cell r="H861">
            <v>2.2999999999999998</v>
          </cell>
          <cell r="I861">
            <v>22700</v>
          </cell>
          <cell r="J861">
            <v>54480</v>
          </cell>
          <cell r="K861">
            <v>44658</v>
          </cell>
          <cell r="L861">
            <v>7</v>
          </cell>
          <cell r="M861" t="str">
            <v>INE691G01015</v>
          </cell>
        </row>
        <row r="862">
          <cell r="A862" t="str">
            <v>INCRED</v>
          </cell>
          <cell r="B862" t="str">
            <v>N1</v>
          </cell>
          <cell r="C862">
            <v>1000</v>
          </cell>
          <cell r="D862">
            <v>1002</v>
          </cell>
          <cell r="E862">
            <v>1000</v>
          </cell>
          <cell r="F862">
            <v>1002</v>
          </cell>
          <cell r="G862">
            <v>1002</v>
          </cell>
          <cell r="H862">
            <v>1000</v>
          </cell>
          <cell r="I862">
            <v>25</v>
          </cell>
          <cell r="J862">
            <v>25010</v>
          </cell>
          <cell r="K862">
            <v>44658</v>
          </cell>
          <cell r="L862">
            <v>3</v>
          </cell>
          <cell r="M862" t="str">
            <v>INE945W07381</v>
          </cell>
        </row>
        <row r="863">
          <cell r="A863" t="str">
            <v>INCREDIBLE</v>
          </cell>
          <cell r="B863" t="str">
            <v>EQ</v>
          </cell>
          <cell r="C863">
            <v>24.3</v>
          </cell>
          <cell r="D863">
            <v>24.55</v>
          </cell>
          <cell r="E863">
            <v>23.3</v>
          </cell>
          <cell r="F863">
            <v>23.95</v>
          </cell>
          <cell r="G863">
            <v>23.95</v>
          </cell>
          <cell r="H863">
            <v>23.45</v>
          </cell>
          <cell r="I863">
            <v>18077</v>
          </cell>
          <cell r="J863">
            <v>433073.55</v>
          </cell>
          <cell r="K863">
            <v>44658</v>
          </cell>
          <cell r="L863">
            <v>149</v>
          </cell>
          <cell r="M863" t="str">
            <v>INE452L01012</v>
          </cell>
        </row>
        <row r="864">
          <cell r="A864" t="str">
            <v>INDBANK</v>
          </cell>
          <cell r="B864" t="str">
            <v>EQ</v>
          </cell>
          <cell r="C864">
            <v>27.45</v>
          </cell>
          <cell r="D864">
            <v>28</v>
          </cell>
          <cell r="E864">
            <v>26.4</v>
          </cell>
          <cell r="F864">
            <v>26.55</v>
          </cell>
          <cell r="G864">
            <v>26.7</v>
          </cell>
          <cell r="H864">
            <v>26.9</v>
          </cell>
          <cell r="I864">
            <v>176110</v>
          </cell>
          <cell r="J864">
            <v>4770473.2</v>
          </cell>
          <cell r="K864">
            <v>44658</v>
          </cell>
          <cell r="L864">
            <v>1115</v>
          </cell>
          <cell r="M864" t="str">
            <v>INE841B01017</v>
          </cell>
        </row>
        <row r="865">
          <cell r="A865" t="str">
            <v>INDHOTEL</v>
          </cell>
          <cell r="B865" t="str">
            <v>EQ</v>
          </cell>
          <cell r="C865">
            <v>254.65</v>
          </cell>
          <cell r="D865">
            <v>254.65</v>
          </cell>
          <cell r="E865">
            <v>247.1</v>
          </cell>
          <cell r="F865">
            <v>250.3</v>
          </cell>
          <cell r="G865">
            <v>250</v>
          </cell>
          <cell r="H865">
            <v>251.05</v>
          </cell>
          <cell r="I865">
            <v>11673611</v>
          </cell>
          <cell r="J865">
            <v>2930387896.4000001</v>
          </cell>
          <cell r="K865">
            <v>44658</v>
          </cell>
          <cell r="L865">
            <v>74014</v>
          </cell>
          <cell r="M865" t="str">
            <v>INE053A01029</v>
          </cell>
        </row>
        <row r="866">
          <cell r="A866" t="str">
            <v>INDIACEM</v>
          </cell>
          <cell r="B866" t="str">
            <v>EQ</v>
          </cell>
          <cell r="C866">
            <v>221</v>
          </cell>
          <cell r="D866">
            <v>225.5</v>
          </cell>
          <cell r="E866">
            <v>218.4</v>
          </cell>
          <cell r="F866">
            <v>220.7</v>
          </cell>
          <cell r="G866">
            <v>221.7</v>
          </cell>
          <cell r="H866">
            <v>221.65</v>
          </cell>
          <cell r="I866">
            <v>2475126</v>
          </cell>
          <cell r="J866">
            <v>550309239</v>
          </cell>
          <cell r="K866">
            <v>44658</v>
          </cell>
          <cell r="L866">
            <v>17340</v>
          </cell>
          <cell r="M866" t="str">
            <v>INE383A01012</v>
          </cell>
        </row>
        <row r="867">
          <cell r="A867" t="str">
            <v>INDIAGLYCO</v>
          </cell>
          <cell r="B867" t="str">
            <v>EQ</v>
          </cell>
          <cell r="C867">
            <v>1094.95</v>
          </cell>
          <cell r="D867">
            <v>1114.95</v>
          </cell>
          <cell r="E867">
            <v>1046.3</v>
          </cell>
          <cell r="F867">
            <v>1058.3499999999999</v>
          </cell>
          <cell r="G867">
            <v>1063.4000000000001</v>
          </cell>
          <cell r="H867">
            <v>1094.1500000000001</v>
          </cell>
          <cell r="I867">
            <v>147074</v>
          </cell>
          <cell r="J867">
            <v>159002451.84999999</v>
          </cell>
          <cell r="K867">
            <v>44658</v>
          </cell>
          <cell r="L867">
            <v>9390</v>
          </cell>
          <cell r="M867" t="str">
            <v>INE560A01015</v>
          </cell>
        </row>
        <row r="868">
          <cell r="A868" t="str">
            <v>INDIAMART</v>
          </cell>
          <cell r="B868" t="str">
            <v>EQ</v>
          </cell>
          <cell r="C868">
            <v>4990</v>
          </cell>
          <cell r="D868">
            <v>5035.8500000000004</v>
          </cell>
          <cell r="E868">
            <v>4828.2</v>
          </cell>
          <cell r="F868">
            <v>4852.1000000000004</v>
          </cell>
          <cell r="G868">
            <v>4851</v>
          </cell>
          <cell r="H868">
            <v>4996.5</v>
          </cell>
          <cell r="I868">
            <v>168564</v>
          </cell>
          <cell r="J868">
            <v>829291801.75</v>
          </cell>
          <cell r="K868">
            <v>44658</v>
          </cell>
          <cell r="L868">
            <v>20746</v>
          </cell>
          <cell r="M868" t="str">
            <v>INE933S01016</v>
          </cell>
        </row>
        <row r="869">
          <cell r="A869" t="str">
            <v>INDIANB</v>
          </cell>
          <cell r="B869" t="str">
            <v>EQ</v>
          </cell>
          <cell r="C869">
            <v>168.2</v>
          </cell>
          <cell r="D869">
            <v>175.5</v>
          </cell>
          <cell r="E869">
            <v>166.5</v>
          </cell>
          <cell r="F869">
            <v>169.7</v>
          </cell>
          <cell r="G869">
            <v>169.6</v>
          </cell>
          <cell r="H869">
            <v>168.4</v>
          </cell>
          <cell r="I869">
            <v>4655161</v>
          </cell>
          <cell r="J869">
            <v>796594624.10000002</v>
          </cell>
          <cell r="K869">
            <v>44658</v>
          </cell>
          <cell r="L869">
            <v>32990</v>
          </cell>
          <cell r="M869" t="str">
            <v>INE562A01011</v>
          </cell>
        </row>
        <row r="870">
          <cell r="A870" t="str">
            <v>INDIANCARD</v>
          </cell>
          <cell r="B870" t="str">
            <v>EQ</v>
          </cell>
          <cell r="C870">
            <v>280.7</v>
          </cell>
          <cell r="D870">
            <v>295</v>
          </cell>
          <cell r="E870">
            <v>280</v>
          </cell>
          <cell r="F870">
            <v>284.05</v>
          </cell>
          <cell r="G870">
            <v>283.75</v>
          </cell>
          <cell r="H870">
            <v>285</v>
          </cell>
          <cell r="I870">
            <v>4557</v>
          </cell>
          <cell r="J870">
            <v>1303738</v>
          </cell>
          <cell r="K870">
            <v>44658</v>
          </cell>
          <cell r="L870">
            <v>281</v>
          </cell>
          <cell r="M870" t="str">
            <v>INE061A01014</v>
          </cell>
        </row>
        <row r="871">
          <cell r="A871" t="str">
            <v>INDIANHUME</v>
          </cell>
          <cell r="B871" t="str">
            <v>EQ</v>
          </cell>
          <cell r="C871">
            <v>194.7</v>
          </cell>
          <cell r="D871">
            <v>197.7</v>
          </cell>
          <cell r="E871">
            <v>192.65</v>
          </cell>
          <cell r="F871">
            <v>193.6</v>
          </cell>
          <cell r="G871">
            <v>195</v>
          </cell>
          <cell r="H871">
            <v>194.7</v>
          </cell>
          <cell r="I871">
            <v>36265</v>
          </cell>
          <cell r="J871">
            <v>7073791.2999999998</v>
          </cell>
          <cell r="K871">
            <v>44658</v>
          </cell>
          <cell r="L871">
            <v>962</v>
          </cell>
          <cell r="M871" t="str">
            <v>INE323C01030</v>
          </cell>
        </row>
        <row r="872">
          <cell r="A872" t="str">
            <v>INDIGO</v>
          </cell>
          <cell r="B872" t="str">
            <v>EQ</v>
          </cell>
          <cell r="C872">
            <v>1987</v>
          </cell>
          <cell r="D872">
            <v>1991.2</v>
          </cell>
          <cell r="E872">
            <v>1968.05</v>
          </cell>
          <cell r="F872">
            <v>1980.4</v>
          </cell>
          <cell r="G872">
            <v>1983</v>
          </cell>
          <cell r="H872">
            <v>1979.25</v>
          </cell>
          <cell r="I872">
            <v>444888</v>
          </cell>
          <cell r="J872">
            <v>880429131.64999998</v>
          </cell>
          <cell r="K872">
            <v>44658</v>
          </cell>
          <cell r="L872">
            <v>21366</v>
          </cell>
          <cell r="M872" t="str">
            <v>INE646L01027</v>
          </cell>
        </row>
        <row r="873">
          <cell r="A873" t="str">
            <v>INDIGOPNTS</v>
          </cell>
          <cell r="B873" t="str">
            <v>EQ</v>
          </cell>
          <cell r="C873">
            <v>1620</v>
          </cell>
          <cell r="D873">
            <v>1639.2</v>
          </cell>
          <cell r="E873">
            <v>1610.75</v>
          </cell>
          <cell r="F873">
            <v>1621.8</v>
          </cell>
          <cell r="G873">
            <v>1622</v>
          </cell>
          <cell r="H873">
            <v>1609.6</v>
          </cell>
          <cell r="I873">
            <v>25916</v>
          </cell>
          <cell r="J873">
            <v>42030758.200000003</v>
          </cell>
          <cell r="K873">
            <v>44658</v>
          </cell>
          <cell r="L873">
            <v>3820</v>
          </cell>
          <cell r="M873" t="str">
            <v>INE09VQ01012</v>
          </cell>
        </row>
        <row r="874">
          <cell r="A874" t="str">
            <v>INDIGRID</v>
          </cell>
          <cell r="B874" t="str">
            <v>IV</v>
          </cell>
          <cell r="C874">
            <v>148.85</v>
          </cell>
          <cell r="D874">
            <v>149.30000000000001</v>
          </cell>
          <cell r="E874">
            <v>147.5</v>
          </cell>
          <cell r="F874">
            <v>148.13999999999999</v>
          </cell>
          <cell r="G874">
            <v>148.35</v>
          </cell>
          <cell r="H874">
            <v>148.85</v>
          </cell>
          <cell r="I874">
            <v>147756</v>
          </cell>
          <cell r="J874">
            <v>21981749.239999998</v>
          </cell>
          <cell r="K874">
            <v>44658</v>
          </cell>
          <cell r="L874">
            <v>382</v>
          </cell>
          <cell r="M874" t="str">
            <v>INE219X23014</v>
          </cell>
        </row>
        <row r="875">
          <cell r="A875" t="str">
            <v>INDIGRID</v>
          </cell>
          <cell r="B875" t="str">
            <v>ND</v>
          </cell>
          <cell r="C875">
            <v>1041.2</v>
          </cell>
          <cell r="D875">
            <v>1041.2</v>
          </cell>
          <cell r="E875">
            <v>1041.2</v>
          </cell>
          <cell r="F875">
            <v>1041.2</v>
          </cell>
          <cell r="G875">
            <v>1041.2</v>
          </cell>
          <cell r="H875">
            <v>1040</v>
          </cell>
          <cell r="I875">
            <v>40</v>
          </cell>
          <cell r="J875">
            <v>41648</v>
          </cell>
          <cell r="K875">
            <v>44658</v>
          </cell>
          <cell r="L875">
            <v>1</v>
          </cell>
          <cell r="M875" t="str">
            <v>INE219X07207</v>
          </cell>
        </row>
        <row r="876">
          <cell r="A876" t="str">
            <v>INDIGRID</v>
          </cell>
          <cell r="B876" t="str">
            <v>NJ</v>
          </cell>
          <cell r="C876">
            <v>1104.9000000000001</v>
          </cell>
          <cell r="D876">
            <v>1110</v>
          </cell>
          <cell r="E876">
            <v>1104.9000000000001</v>
          </cell>
          <cell r="F876">
            <v>1110</v>
          </cell>
          <cell r="G876">
            <v>1110</v>
          </cell>
          <cell r="H876">
            <v>1106</v>
          </cell>
          <cell r="I876">
            <v>327</v>
          </cell>
          <cell r="J876">
            <v>362134.5</v>
          </cell>
          <cell r="K876">
            <v>44658</v>
          </cell>
          <cell r="L876">
            <v>11</v>
          </cell>
          <cell r="M876" t="str">
            <v>INE219X07264</v>
          </cell>
        </row>
        <row r="877">
          <cell r="A877" t="str">
            <v>INDLMETER</v>
          </cell>
          <cell r="B877" t="str">
            <v>EQ</v>
          </cell>
          <cell r="C877">
            <v>16.350000000000001</v>
          </cell>
          <cell r="D877">
            <v>16.399999999999999</v>
          </cell>
          <cell r="E877">
            <v>14.55</v>
          </cell>
          <cell r="F877">
            <v>14.85</v>
          </cell>
          <cell r="G877">
            <v>15.05</v>
          </cell>
          <cell r="H877">
            <v>14.95</v>
          </cell>
          <cell r="I877">
            <v>118941</v>
          </cell>
          <cell r="J877">
            <v>1880361.6</v>
          </cell>
          <cell r="K877">
            <v>44658</v>
          </cell>
          <cell r="L877">
            <v>554</v>
          </cell>
          <cell r="M877" t="str">
            <v>INE065B01013</v>
          </cell>
        </row>
        <row r="878">
          <cell r="A878" t="str">
            <v>INDNIPPON</v>
          </cell>
          <cell r="B878" t="str">
            <v>EQ</v>
          </cell>
          <cell r="C878">
            <v>465</v>
          </cell>
          <cell r="D878">
            <v>472.95</v>
          </cell>
          <cell r="E878">
            <v>455</v>
          </cell>
          <cell r="F878">
            <v>458.5</v>
          </cell>
          <cell r="G878">
            <v>460</v>
          </cell>
          <cell r="H878">
            <v>468.4</v>
          </cell>
          <cell r="I878">
            <v>22040</v>
          </cell>
          <cell r="J878">
            <v>10204623.75</v>
          </cell>
          <cell r="K878">
            <v>44658</v>
          </cell>
          <cell r="L878">
            <v>1439</v>
          </cell>
          <cell r="M878" t="str">
            <v>INE092B01025</v>
          </cell>
        </row>
        <row r="879">
          <cell r="A879" t="str">
            <v>INDOBORAX</v>
          </cell>
          <cell r="B879" t="str">
            <v>EQ</v>
          </cell>
          <cell r="C879">
            <v>166.6</v>
          </cell>
          <cell r="D879">
            <v>171.2</v>
          </cell>
          <cell r="E879">
            <v>162</v>
          </cell>
          <cell r="F879">
            <v>164.75</v>
          </cell>
          <cell r="G879">
            <v>165</v>
          </cell>
          <cell r="H879">
            <v>166.9</v>
          </cell>
          <cell r="I879">
            <v>72338</v>
          </cell>
          <cell r="J879">
            <v>12027197.4</v>
          </cell>
          <cell r="K879">
            <v>44658</v>
          </cell>
          <cell r="L879">
            <v>2371</v>
          </cell>
          <cell r="M879" t="str">
            <v>INE803D01021</v>
          </cell>
        </row>
        <row r="880">
          <cell r="A880" t="str">
            <v>INDOCO</v>
          </cell>
          <cell r="B880" t="str">
            <v>EQ</v>
          </cell>
          <cell r="C880">
            <v>390.5</v>
          </cell>
          <cell r="D880">
            <v>400.75</v>
          </cell>
          <cell r="E880">
            <v>388</v>
          </cell>
          <cell r="F880">
            <v>392.1</v>
          </cell>
          <cell r="G880">
            <v>392</v>
          </cell>
          <cell r="H880">
            <v>390.1</v>
          </cell>
          <cell r="I880">
            <v>67321</v>
          </cell>
          <cell r="J880">
            <v>26645339.550000001</v>
          </cell>
          <cell r="K880">
            <v>44658</v>
          </cell>
          <cell r="L880">
            <v>2798</v>
          </cell>
          <cell r="M880" t="str">
            <v>INE873D01024</v>
          </cell>
        </row>
        <row r="881">
          <cell r="A881" t="str">
            <v>INDORAMA</v>
          </cell>
          <cell r="B881" t="str">
            <v>EQ</v>
          </cell>
          <cell r="C881">
            <v>73.599999999999994</v>
          </cell>
          <cell r="D881">
            <v>75</v>
          </cell>
          <cell r="E881">
            <v>72.45</v>
          </cell>
          <cell r="F881">
            <v>72.8</v>
          </cell>
          <cell r="G881">
            <v>72.95</v>
          </cell>
          <cell r="H881">
            <v>73.25</v>
          </cell>
          <cell r="I881">
            <v>265631</v>
          </cell>
          <cell r="J881">
            <v>19568440.449999999</v>
          </cell>
          <cell r="K881">
            <v>44658</v>
          </cell>
          <cell r="L881">
            <v>3154</v>
          </cell>
          <cell r="M881" t="str">
            <v>INE156A01020</v>
          </cell>
        </row>
        <row r="882">
          <cell r="A882" t="str">
            <v>INDOSOLAR</v>
          </cell>
          <cell r="B882" t="str">
            <v>BZ</v>
          </cell>
          <cell r="C882">
            <v>4.3</v>
          </cell>
          <cell r="D882">
            <v>4.3</v>
          </cell>
          <cell r="E882">
            <v>4.3</v>
          </cell>
          <cell r="F882">
            <v>4.3</v>
          </cell>
          <cell r="G882">
            <v>4.3</v>
          </cell>
          <cell r="H882">
            <v>4.0999999999999996</v>
          </cell>
          <cell r="I882">
            <v>200470</v>
          </cell>
          <cell r="J882">
            <v>862021</v>
          </cell>
          <cell r="K882">
            <v>44658</v>
          </cell>
          <cell r="L882">
            <v>112</v>
          </cell>
          <cell r="M882" t="str">
            <v>INE866K01015</v>
          </cell>
        </row>
        <row r="883">
          <cell r="A883" t="str">
            <v>INDOSTAR</v>
          </cell>
          <cell r="B883" t="str">
            <v>EQ</v>
          </cell>
          <cell r="C883">
            <v>241.15</v>
          </cell>
          <cell r="D883">
            <v>248</v>
          </cell>
          <cell r="E883">
            <v>227</v>
          </cell>
          <cell r="F883">
            <v>230.9</v>
          </cell>
          <cell r="G883">
            <v>231</v>
          </cell>
          <cell r="H883">
            <v>244.3</v>
          </cell>
          <cell r="I883">
            <v>151111</v>
          </cell>
          <cell r="J883">
            <v>35504724</v>
          </cell>
          <cell r="K883">
            <v>44658</v>
          </cell>
          <cell r="L883">
            <v>5247</v>
          </cell>
          <cell r="M883" t="str">
            <v>INE896L01010</v>
          </cell>
        </row>
        <row r="884">
          <cell r="A884" t="str">
            <v>INDOTECH</v>
          </cell>
          <cell r="B884" t="str">
            <v>EQ</v>
          </cell>
          <cell r="C884">
            <v>227</v>
          </cell>
          <cell r="D884">
            <v>235.8</v>
          </cell>
          <cell r="E884">
            <v>225.05</v>
          </cell>
          <cell r="F884">
            <v>226.5</v>
          </cell>
          <cell r="G884">
            <v>226.6</v>
          </cell>
          <cell r="H884">
            <v>227.2</v>
          </cell>
          <cell r="I884">
            <v>28934</v>
          </cell>
          <cell r="J884">
            <v>6665980.9500000002</v>
          </cell>
          <cell r="K884">
            <v>44658</v>
          </cell>
          <cell r="L884">
            <v>587</v>
          </cell>
          <cell r="M884" t="str">
            <v>INE332H01014</v>
          </cell>
        </row>
        <row r="885">
          <cell r="A885" t="str">
            <v>INDOTHAI</v>
          </cell>
          <cell r="B885" t="str">
            <v>EQ</v>
          </cell>
          <cell r="C885">
            <v>368.05</v>
          </cell>
          <cell r="D885">
            <v>393.85</v>
          </cell>
          <cell r="E885">
            <v>364.25</v>
          </cell>
          <cell r="F885">
            <v>369.7</v>
          </cell>
          <cell r="G885">
            <v>365</v>
          </cell>
          <cell r="H885">
            <v>383.4</v>
          </cell>
          <cell r="I885">
            <v>18206</v>
          </cell>
          <cell r="J885">
            <v>6704226.1500000004</v>
          </cell>
          <cell r="K885">
            <v>44658</v>
          </cell>
          <cell r="L885">
            <v>369</v>
          </cell>
          <cell r="M885" t="str">
            <v>INE337M01013</v>
          </cell>
        </row>
        <row r="886">
          <cell r="A886" t="str">
            <v>INDOWIND</v>
          </cell>
          <cell r="B886" t="str">
            <v>EQ</v>
          </cell>
          <cell r="C886">
            <v>19.850000000000001</v>
          </cell>
          <cell r="D886">
            <v>20.350000000000001</v>
          </cell>
          <cell r="E886">
            <v>18.600000000000001</v>
          </cell>
          <cell r="F886">
            <v>18.75</v>
          </cell>
          <cell r="G886">
            <v>18.649999999999999</v>
          </cell>
          <cell r="H886">
            <v>19.45</v>
          </cell>
          <cell r="I886">
            <v>605068</v>
          </cell>
          <cell r="J886">
            <v>11828318.9</v>
          </cell>
          <cell r="K886">
            <v>44658</v>
          </cell>
          <cell r="L886">
            <v>2692</v>
          </cell>
          <cell r="M886" t="str">
            <v>INE227G01018</v>
          </cell>
        </row>
        <row r="887">
          <cell r="A887" t="str">
            <v>INDRAMEDCO</v>
          </cell>
          <cell r="B887" t="str">
            <v>EQ</v>
          </cell>
          <cell r="C887">
            <v>67</v>
          </cell>
          <cell r="D887">
            <v>68</v>
          </cell>
          <cell r="E887">
            <v>66</v>
          </cell>
          <cell r="F887">
            <v>66.5</v>
          </cell>
          <cell r="G887">
            <v>66.849999999999994</v>
          </cell>
          <cell r="H887">
            <v>67.45</v>
          </cell>
          <cell r="I887">
            <v>128726</v>
          </cell>
          <cell r="J887">
            <v>8627234.6999999993</v>
          </cell>
          <cell r="K887">
            <v>44658</v>
          </cell>
          <cell r="L887">
            <v>2687</v>
          </cell>
          <cell r="M887" t="str">
            <v>INE681B01017</v>
          </cell>
        </row>
        <row r="888">
          <cell r="A888" t="str">
            <v>INDSWFTLAB</v>
          </cell>
          <cell r="B888" t="str">
            <v>EQ</v>
          </cell>
          <cell r="C888">
            <v>74.45</v>
          </cell>
          <cell r="D888">
            <v>75.45</v>
          </cell>
          <cell r="E888">
            <v>70.8</v>
          </cell>
          <cell r="F888">
            <v>71.650000000000006</v>
          </cell>
          <cell r="G888">
            <v>71.8</v>
          </cell>
          <cell r="H888">
            <v>74.3</v>
          </cell>
          <cell r="I888">
            <v>119411</v>
          </cell>
          <cell r="J888">
            <v>8714377.4000000004</v>
          </cell>
          <cell r="K888">
            <v>44658</v>
          </cell>
          <cell r="L888">
            <v>2383</v>
          </cell>
          <cell r="M888" t="str">
            <v>INE915B01019</v>
          </cell>
        </row>
        <row r="889">
          <cell r="A889" t="str">
            <v>INDSWFTLTD</v>
          </cell>
          <cell r="B889" t="str">
            <v>EQ</v>
          </cell>
          <cell r="C889">
            <v>12.15</v>
          </cell>
          <cell r="D889">
            <v>12.5</v>
          </cell>
          <cell r="E889">
            <v>11.9</v>
          </cell>
          <cell r="F889">
            <v>12.3</v>
          </cell>
          <cell r="G889">
            <v>12.1</v>
          </cell>
          <cell r="H889">
            <v>12.15</v>
          </cell>
          <cell r="I889">
            <v>29032</v>
          </cell>
          <cell r="J889">
            <v>353726.65</v>
          </cell>
          <cell r="K889">
            <v>44658</v>
          </cell>
          <cell r="L889">
            <v>147</v>
          </cell>
          <cell r="M889" t="str">
            <v>INE788B01028</v>
          </cell>
        </row>
        <row r="890">
          <cell r="A890" t="str">
            <v>INDTERRAIN</v>
          </cell>
          <cell r="B890" t="str">
            <v>EQ</v>
          </cell>
          <cell r="C890">
            <v>54.9</v>
          </cell>
          <cell r="D890">
            <v>56.55</v>
          </cell>
          <cell r="E890">
            <v>53.1</v>
          </cell>
          <cell r="F890">
            <v>53.55</v>
          </cell>
          <cell r="G890">
            <v>53.65</v>
          </cell>
          <cell r="H890">
            <v>54.65</v>
          </cell>
          <cell r="I890">
            <v>165796</v>
          </cell>
          <cell r="J890">
            <v>9099975.5500000007</v>
          </cell>
          <cell r="K890">
            <v>44658</v>
          </cell>
          <cell r="L890">
            <v>2243</v>
          </cell>
          <cell r="M890" t="str">
            <v>INE611L01021</v>
          </cell>
        </row>
        <row r="891">
          <cell r="A891" t="str">
            <v>INDUSINDBK</v>
          </cell>
          <cell r="B891" t="str">
            <v>EQ</v>
          </cell>
          <cell r="C891">
            <v>960.5</v>
          </cell>
          <cell r="D891">
            <v>986.9</v>
          </cell>
          <cell r="E891">
            <v>960</v>
          </cell>
          <cell r="F891">
            <v>972.6</v>
          </cell>
          <cell r="G891">
            <v>970.8</v>
          </cell>
          <cell r="H891">
            <v>968.3</v>
          </cell>
          <cell r="I891">
            <v>3182285</v>
          </cell>
          <cell r="J891">
            <v>3099267084.5</v>
          </cell>
          <cell r="K891">
            <v>44658</v>
          </cell>
          <cell r="L891">
            <v>58311</v>
          </cell>
          <cell r="M891" t="str">
            <v>INE095A01012</v>
          </cell>
        </row>
        <row r="892">
          <cell r="A892" t="str">
            <v>INDUSTOWER</v>
          </cell>
          <cell r="B892" t="str">
            <v>EQ</v>
          </cell>
          <cell r="C892">
            <v>217.05</v>
          </cell>
          <cell r="D892">
            <v>220.3</v>
          </cell>
          <cell r="E892">
            <v>215.7</v>
          </cell>
          <cell r="F892">
            <v>218.5</v>
          </cell>
          <cell r="G892">
            <v>219.15</v>
          </cell>
          <cell r="H892">
            <v>217.05</v>
          </cell>
          <cell r="I892">
            <v>5650354</v>
          </cell>
          <cell r="J892">
            <v>1234599395.3</v>
          </cell>
          <cell r="K892">
            <v>44658</v>
          </cell>
          <cell r="L892">
            <v>40568</v>
          </cell>
          <cell r="M892" t="str">
            <v>INE121J01017</v>
          </cell>
        </row>
        <row r="893">
          <cell r="A893" t="str">
            <v>INEOSSTYRO</v>
          </cell>
          <cell r="B893" t="str">
            <v>EQ</v>
          </cell>
          <cell r="C893">
            <v>1125</v>
          </cell>
          <cell r="D893">
            <v>1156.5</v>
          </cell>
          <cell r="E893">
            <v>1105</v>
          </cell>
          <cell r="F893">
            <v>1112.8</v>
          </cell>
          <cell r="G893">
            <v>1118</v>
          </cell>
          <cell r="H893">
            <v>1121.2</v>
          </cell>
          <cell r="I893">
            <v>26156</v>
          </cell>
          <cell r="J893">
            <v>29623351.300000001</v>
          </cell>
          <cell r="K893">
            <v>44658</v>
          </cell>
          <cell r="L893">
            <v>2869</v>
          </cell>
          <cell r="M893" t="str">
            <v>INE189B01011</v>
          </cell>
        </row>
        <row r="894">
          <cell r="A894" t="str">
            <v>INFIBEAM</v>
          </cell>
          <cell r="B894" t="str">
            <v>EQ</v>
          </cell>
          <cell r="C894">
            <v>20.2</v>
          </cell>
          <cell r="D894">
            <v>20.8</v>
          </cell>
          <cell r="E894">
            <v>20.100000000000001</v>
          </cell>
          <cell r="F894">
            <v>20.149999999999999</v>
          </cell>
          <cell r="G894">
            <v>20.2</v>
          </cell>
          <cell r="H894">
            <v>20.2</v>
          </cell>
          <cell r="I894">
            <v>3871931</v>
          </cell>
          <cell r="J894">
            <v>78840237.75</v>
          </cell>
          <cell r="K894">
            <v>44658</v>
          </cell>
          <cell r="L894">
            <v>5563</v>
          </cell>
          <cell r="M894" t="str">
            <v>INE483S01020</v>
          </cell>
        </row>
        <row r="895">
          <cell r="A895" t="str">
            <v>INFOBEAN</v>
          </cell>
          <cell r="B895" t="str">
            <v>EQ</v>
          </cell>
          <cell r="C895">
            <v>744.3</v>
          </cell>
          <cell r="D895">
            <v>744.3</v>
          </cell>
          <cell r="E895">
            <v>702</v>
          </cell>
          <cell r="F895">
            <v>721.25</v>
          </cell>
          <cell r="G895">
            <v>725</v>
          </cell>
          <cell r="H895">
            <v>744.3</v>
          </cell>
          <cell r="I895">
            <v>19104</v>
          </cell>
          <cell r="J895">
            <v>13916336.4</v>
          </cell>
          <cell r="K895">
            <v>44658</v>
          </cell>
          <cell r="L895">
            <v>2018</v>
          </cell>
          <cell r="M895" t="str">
            <v>INE344S01016</v>
          </cell>
        </row>
        <row r="896">
          <cell r="A896" t="str">
            <v>INFOMEDIA</v>
          </cell>
          <cell r="B896" t="str">
            <v>BE</v>
          </cell>
          <cell r="C896">
            <v>4.8499999999999996</v>
          </cell>
          <cell r="D896">
            <v>4.95</v>
          </cell>
          <cell r="E896">
            <v>4.8</v>
          </cell>
          <cell r="F896">
            <v>4.8</v>
          </cell>
          <cell r="G896">
            <v>4.8</v>
          </cell>
          <cell r="H896">
            <v>5.05</v>
          </cell>
          <cell r="I896">
            <v>11500</v>
          </cell>
          <cell r="J896">
            <v>55455</v>
          </cell>
          <cell r="K896">
            <v>44658</v>
          </cell>
          <cell r="L896">
            <v>25</v>
          </cell>
          <cell r="M896" t="str">
            <v>INE669A01022</v>
          </cell>
        </row>
        <row r="897">
          <cell r="A897" t="str">
            <v>INFRABEES</v>
          </cell>
          <cell r="B897" t="str">
            <v>EQ</v>
          </cell>
          <cell r="C897">
            <v>547</v>
          </cell>
          <cell r="D897">
            <v>548</v>
          </cell>
          <cell r="E897">
            <v>533.08000000000004</v>
          </cell>
          <cell r="F897">
            <v>535.02</v>
          </cell>
          <cell r="G897">
            <v>538.15</v>
          </cell>
          <cell r="H897">
            <v>545.07000000000005</v>
          </cell>
          <cell r="I897">
            <v>2944</v>
          </cell>
          <cell r="J897">
            <v>1586717.21</v>
          </cell>
          <cell r="K897">
            <v>44658</v>
          </cell>
          <cell r="L897">
            <v>255</v>
          </cell>
          <cell r="M897" t="str">
            <v>INF732E01268</v>
          </cell>
        </row>
        <row r="898">
          <cell r="A898" t="str">
            <v>INFY</v>
          </cell>
          <cell r="B898" t="str">
            <v>EQ</v>
          </cell>
          <cell r="C898">
            <v>1821.05</v>
          </cell>
          <cell r="D898">
            <v>1828.15</v>
          </cell>
          <cell r="E898">
            <v>1807.55</v>
          </cell>
          <cell r="F898">
            <v>1811</v>
          </cell>
          <cell r="G898">
            <v>1816</v>
          </cell>
          <cell r="H898">
            <v>1828.85</v>
          </cell>
          <cell r="I898">
            <v>5797544</v>
          </cell>
          <cell r="J898">
            <v>10529983626.049999</v>
          </cell>
          <cell r="K898">
            <v>44658</v>
          </cell>
          <cell r="L898">
            <v>236348</v>
          </cell>
          <cell r="M898" t="str">
            <v>INE009A01021</v>
          </cell>
        </row>
        <row r="899">
          <cell r="A899" t="str">
            <v>INGERRAND</v>
          </cell>
          <cell r="B899" t="str">
            <v>EQ</v>
          </cell>
          <cell r="C899">
            <v>1585.3</v>
          </cell>
          <cell r="D899">
            <v>1632</v>
          </cell>
          <cell r="E899">
            <v>1585.3</v>
          </cell>
          <cell r="F899">
            <v>1613.4</v>
          </cell>
          <cell r="G899">
            <v>1615.95</v>
          </cell>
          <cell r="H899">
            <v>1599.2</v>
          </cell>
          <cell r="I899">
            <v>18345</v>
          </cell>
          <cell r="J899">
            <v>29673902.449999999</v>
          </cell>
          <cell r="K899">
            <v>44658</v>
          </cell>
          <cell r="L899">
            <v>2921</v>
          </cell>
          <cell r="M899" t="str">
            <v>INE177A01018</v>
          </cell>
        </row>
        <row r="900">
          <cell r="A900" t="str">
            <v>INNOVANA</v>
          </cell>
          <cell r="B900" t="str">
            <v>SM</v>
          </cell>
          <cell r="C900">
            <v>413.25</v>
          </cell>
          <cell r="D900">
            <v>447</v>
          </cell>
          <cell r="E900">
            <v>413.25</v>
          </cell>
          <cell r="F900">
            <v>424.75</v>
          </cell>
          <cell r="G900">
            <v>414</v>
          </cell>
          <cell r="H900">
            <v>435</v>
          </cell>
          <cell r="I900">
            <v>4000</v>
          </cell>
          <cell r="J900">
            <v>1687500</v>
          </cell>
          <cell r="K900">
            <v>44658</v>
          </cell>
          <cell r="L900">
            <v>4</v>
          </cell>
          <cell r="M900" t="str">
            <v>INE403Y01018</v>
          </cell>
        </row>
        <row r="901">
          <cell r="A901" t="str">
            <v>INNOVATIVE</v>
          </cell>
          <cell r="B901" t="str">
            <v>SM</v>
          </cell>
          <cell r="C901">
            <v>5.35</v>
          </cell>
          <cell r="D901">
            <v>5.5</v>
          </cell>
          <cell r="E901">
            <v>5.0999999999999996</v>
          </cell>
          <cell r="F901">
            <v>5.45</v>
          </cell>
          <cell r="G901">
            <v>5.4</v>
          </cell>
          <cell r="H901">
            <v>5.35</v>
          </cell>
          <cell r="I901">
            <v>267000</v>
          </cell>
          <cell r="J901">
            <v>1395600</v>
          </cell>
          <cell r="K901">
            <v>44658</v>
          </cell>
          <cell r="L901">
            <v>58</v>
          </cell>
          <cell r="M901" t="str">
            <v>INE070Y01015</v>
          </cell>
        </row>
        <row r="902">
          <cell r="A902" t="str">
            <v>INOXLEISUR</v>
          </cell>
          <cell r="B902" t="str">
            <v>EQ</v>
          </cell>
          <cell r="C902">
            <v>514</v>
          </cell>
          <cell r="D902">
            <v>516.79999999999995</v>
          </cell>
          <cell r="E902">
            <v>501</v>
          </cell>
          <cell r="F902">
            <v>504.3</v>
          </cell>
          <cell r="G902">
            <v>503.25</v>
          </cell>
          <cell r="H902">
            <v>514.4</v>
          </cell>
          <cell r="I902">
            <v>454575</v>
          </cell>
          <cell r="J902">
            <v>230572608.30000001</v>
          </cell>
          <cell r="K902">
            <v>44658</v>
          </cell>
          <cell r="L902">
            <v>12270</v>
          </cell>
          <cell r="M902" t="str">
            <v>INE312H01016</v>
          </cell>
        </row>
        <row r="903">
          <cell r="A903" t="str">
            <v>INOXWIND</v>
          </cell>
          <cell r="B903" t="str">
            <v>EQ</v>
          </cell>
          <cell r="C903">
            <v>114.2</v>
          </cell>
          <cell r="D903">
            <v>115</v>
          </cell>
          <cell r="E903">
            <v>110.75</v>
          </cell>
          <cell r="F903">
            <v>111.45</v>
          </cell>
          <cell r="G903">
            <v>111.5</v>
          </cell>
          <cell r="H903">
            <v>113.8</v>
          </cell>
          <cell r="I903">
            <v>387454</v>
          </cell>
          <cell r="J903">
            <v>43723161.799999997</v>
          </cell>
          <cell r="K903">
            <v>44658</v>
          </cell>
          <cell r="L903">
            <v>6977</v>
          </cell>
          <cell r="M903" t="str">
            <v>INE066P01011</v>
          </cell>
        </row>
        <row r="904">
          <cell r="A904" t="str">
            <v>INSECTICID</v>
          </cell>
          <cell r="B904" t="str">
            <v>EQ</v>
          </cell>
          <cell r="C904">
            <v>636.5</v>
          </cell>
          <cell r="D904">
            <v>638.95000000000005</v>
          </cell>
          <cell r="E904">
            <v>629.1</v>
          </cell>
          <cell r="F904">
            <v>635.35</v>
          </cell>
          <cell r="G904">
            <v>638</v>
          </cell>
          <cell r="H904">
            <v>635.5</v>
          </cell>
          <cell r="I904">
            <v>16285</v>
          </cell>
          <cell r="J904">
            <v>10351193.4</v>
          </cell>
          <cell r="K904">
            <v>44658</v>
          </cell>
          <cell r="L904">
            <v>1482</v>
          </cell>
          <cell r="M904" t="str">
            <v>INE070I01018</v>
          </cell>
        </row>
        <row r="905">
          <cell r="A905" t="str">
            <v>INSPIRISYS</v>
          </cell>
          <cell r="B905" t="str">
            <v>BE</v>
          </cell>
          <cell r="C905">
            <v>58.9</v>
          </cell>
          <cell r="D905">
            <v>58.9</v>
          </cell>
          <cell r="E905">
            <v>54.8</v>
          </cell>
          <cell r="F905">
            <v>55</v>
          </cell>
          <cell r="G905">
            <v>55</v>
          </cell>
          <cell r="H905">
            <v>57.55</v>
          </cell>
          <cell r="I905">
            <v>13614</v>
          </cell>
          <cell r="J905">
            <v>752013.8</v>
          </cell>
          <cell r="K905">
            <v>44658</v>
          </cell>
          <cell r="L905">
            <v>90</v>
          </cell>
          <cell r="M905" t="str">
            <v>INE020G01017</v>
          </cell>
        </row>
        <row r="906">
          <cell r="A906" t="str">
            <v>INTELLECT</v>
          </cell>
          <cell r="B906" t="str">
            <v>EQ</v>
          </cell>
          <cell r="C906">
            <v>973.4</v>
          </cell>
          <cell r="D906">
            <v>986.65</v>
          </cell>
          <cell r="E906">
            <v>942.6</v>
          </cell>
          <cell r="F906">
            <v>952.2</v>
          </cell>
          <cell r="G906">
            <v>955.7</v>
          </cell>
          <cell r="H906">
            <v>973.4</v>
          </cell>
          <cell r="I906">
            <v>586601</v>
          </cell>
          <cell r="J906">
            <v>565378271.89999998</v>
          </cell>
          <cell r="K906">
            <v>44658</v>
          </cell>
          <cell r="L906">
            <v>27723</v>
          </cell>
          <cell r="M906" t="str">
            <v>INE306R01017</v>
          </cell>
        </row>
        <row r="907">
          <cell r="A907" t="str">
            <v>INTENTECH</v>
          </cell>
          <cell r="B907" t="str">
            <v>EQ</v>
          </cell>
          <cell r="C907">
            <v>88.8</v>
          </cell>
          <cell r="D907">
            <v>91</v>
          </cell>
          <cell r="E907">
            <v>87.5</v>
          </cell>
          <cell r="F907">
            <v>87.95</v>
          </cell>
          <cell r="G907">
            <v>88.5</v>
          </cell>
          <cell r="H907">
            <v>88</v>
          </cell>
          <cell r="I907">
            <v>92308</v>
          </cell>
          <cell r="J907">
            <v>8174881.9000000004</v>
          </cell>
          <cell r="K907">
            <v>44658</v>
          </cell>
          <cell r="L907">
            <v>1728</v>
          </cell>
          <cell r="M907" t="str">
            <v>INE781A01025</v>
          </cell>
        </row>
        <row r="908">
          <cell r="A908" t="str">
            <v>INTLCONV</v>
          </cell>
          <cell r="B908" t="str">
            <v>EQ</v>
          </cell>
          <cell r="C908">
            <v>86.85</v>
          </cell>
          <cell r="D908">
            <v>88.5</v>
          </cell>
          <cell r="E908">
            <v>80.849999999999994</v>
          </cell>
          <cell r="F908">
            <v>81.75</v>
          </cell>
          <cell r="G908">
            <v>82</v>
          </cell>
          <cell r="H908">
            <v>86.4</v>
          </cell>
          <cell r="I908">
            <v>739475</v>
          </cell>
          <cell r="J908">
            <v>62803005.700000003</v>
          </cell>
          <cell r="K908">
            <v>44658</v>
          </cell>
          <cell r="L908">
            <v>5790</v>
          </cell>
          <cell r="M908" t="str">
            <v>INE575C01027</v>
          </cell>
        </row>
        <row r="909">
          <cell r="A909" t="str">
            <v>INVENTURE</v>
          </cell>
          <cell r="B909" t="str">
            <v>EQ</v>
          </cell>
          <cell r="C909">
            <v>3.85</v>
          </cell>
          <cell r="D909">
            <v>3.95</v>
          </cell>
          <cell r="E909">
            <v>3.7</v>
          </cell>
          <cell r="F909">
            <v>3.8</v>
          </cell>
          <cell r="G909">
            <v>3.8</v>
          </cell>
          <cell r="H909">
            <v>3.85</v>
          </cell>
          <cell r="I909">
            <v>13750208</v>
          </cell>
          <cell r="J909">
            <v>52479056</v>
          </cell>
          <cell r="K909">
            <v>44658</v>
          </cell>
          <cell r="L909">
            <v>7148</v>
          </cell>
          <cell r="M909" t="str">
            <v>INE878H01024</v>
          </cell>
        </row>
        <row r="910">
          <cell r="A910" t="str">
            <v>IOB</v>
          </cell>
          <cell r="B910" t="str">
            <v>EQ</v>
          </cell>
          <cell r="C910">
            <v>19.600000000000001</v>
          </cell>
          <cell r="D910">
            <v>20.2</v>
          </cell>
          <cell r="E910">
            <v>19.3</v>
          </cell>
          <cell r="F910">
            <v>19.45</v>
          </cell>
          <cell r="G910">
            <v>19.350000000000001</v>
          </cell>
          <cell r="H910">
            <v>19.399999999999999</v>
          </cell>
          <cell r="I910">
            <v>8303496</v>
          </cell>
          <cell r="J910">
            <v>164292292</v>
          </cell>
          <cell r="K910">
            <v>44658</v>
          </cell>
          <cell r="L910">
            <v>11184</v>
          </cell>
          <cell r="M910" t="str">
            <v>INE565A01014</v>
          </cell>
        </row>
        <row r="911">
          <cell r="A911" t="str">
            <v>IOC</v>
          </cell>
          <cell r="B911" t="str">
            <v>EQ</v>
          </cell>
          <cell r="C911">
            <v>124.3</v>
          </cell>
          <cell r="D911">
            <v>126.75</v>
          </cell>
          <cell r="E911">
            <v>123.25</v>
          </cell>
          <cell r="F911">
            <v>123.55</v>
          </cell>
          <cell r="G911">
            <v>123.7</v>
          </cell>
          <cell r="H911">
            <v>126.05</v>
          </cell>
          <cell r="I911">
            <v>20159190</v>
          </cell>
          <cell r="J911">
            <v>2518319290.4000001</v>
          </cell>
          <cell r="K911">
            <v>44658</v>
          </cell>
          <cell r="L911">
            <v>68599</v>
          </cell>
          <cell r="M911" t="str">
            <v>INE242A01010</v>
          </cell>
        </row>
        <row r="912">
          <cell r="A912" t="str">
            <v>IOLCP</v>
          </cell>
          <cell r="B912" t="str">
            <v>EQ</v>
          </cell>
          <cell r="C912">
            <v>509</v>
          </cell>
          <cell r="D912">
            <v>537.20000000000005</v>
          </cell>
          <cell r="E912">
            <v>490.05</v>
          </cell>
          <cell r="F912">
            <v>506.6</v>
          </cell>
          <cell r="G912">
            <v>510.15</v>
          </cell>
          <cell r="H912">
            <v>506.55</v>
          </cell>
          <cell r="I912">
            <v>5467529</v>
          </cell>
          <cell r="J912">
            <v>2824402753.8000002</v>
          </cell>
          <cell r="K912">
            <v>44658</v>
          </cell>
          <cell r="L912">
            <v>136337</v>
          </cell>
          <cell r="M912" t="str">
            <v>INE485C01011</v>
          </cell>
        </row>
        <row r="913">
          <cell r="A913" t="str">
            <v>IONEXCHANG</v>
          </cell>
          <cell r="B913" t="str">
            <v>EQ</v>
          </cell>
          <cell r="C913">
            <v>1788.8</v>
          </cell>
          <cell r="D913">
            <v>1800</v>
          </cell>
          <cell r="E913">
            <v>1736.4</v>
          </cell>
          <cell r="F913">
            <v>1744.75</v>
          </cell>
          <cell r="G913">
            <v>1741</v>
          </cell>
          <cell r="H913">
            <v>1765.1</v>
          </cell>
          <cell r="I913">
            <v>8136</v>
          </cell>
          <cell r="J913">
            <v>14310747.9</v>
          </cell>
          <cell r="K913">
            <v>44658</v>
          </cell>
          <cell r="L913">
            <v>1665</v>
          </cell>
          <cell r="M913" t="str">
            <v>INE570A01014</v>
          </cell>
        </row>
        <row r="914">
          <cell r="A914" t="str">
            <v>IPCALAB</v>
          </cell>
          <cell r="B914" t="str">
            <v>EQ</v>
          </cell>
          <cell r="C914">
            <v>1024</v>
          </cell>
          <cell r="D914">
            <v>1028</v>
          </cell>
          <cell r="E914">
            <v>996</v>
          </cell>
          <cell r="F914">
            <v>1001.5</v>
          </cell>
          <cell r="G914">
            <v>1005.15</v>
          </cell>
          <cell r="H914">
            <v>1022.35</v>
          </cell>
          <cell r="I914">
            <v>511535</v>
          </cell>
          <cell r="J914">
            <v>515106981.05000001</v>
          </cell>
          <cell r="K914">
            <v>44658</v>
          </cell>
          <cell r="L914">
            <v>30037</v>
          </cell>
          <cell r="M914" t="str">
            <v>INE571A01038</v>
          </cell>
        </row>
        <row r="915">
          <cell r="A915" t="str">
            <v>IPL</v>
          </cell>
          <cell r="B915" t="str">
            <v>EQ</v>
          </cell>
          <cell r="C915">
            <v>303.8</v>
          </cell>
          <cell r="D915">
            <v>306.95</v>
          </cell>
          <cell r="E915">
            <v>294.45</v>
          </cell>
          <cell r="F915">
            <v>296.89999999999998</v>
          </cell>
          <cell r="G915">
            <v>295.55</v>
          </cell>
          <cell r="H915">
            <v>302.60000000000002</v>
          </cell>
          <cell r="I915">
            <v>204786</v>
          </cell>
          <cell r="J915">
            <v>61301479.399999999</v>
          </cell>
          <cell r="K915">
            <v>44658</v>
          </cell>
          <cell r="L915">
            <v>3822</v>
          </cell>
          <cell r="M915" t="str">
            <v>INE0D6701023</v>
          </cell>
        </row>
        <row r="916">
          <cell r="A916" t="str">
            <v>IRB</v>
          </cell>
          <cell r="B916" t="str">
            <v>EQ</v>
          </cell>
          <cell r="C916">
            <v>258.8</v>
          </cell>
          <cell r="D916">
            <v>264.5</v>
          </cell>
          <cell r="E916">
            <v>248.35</v>
          </cell>
          <cell r="F916">
            <v>251.45</v>
          </cell>
          <cell r="G916">
            <v>251.85</v>
          </cell>
          <cell r="H916">
            <v>258.7</v>
          </cell>
          <cell r="I916">
            <v>1661770</v>
          </cell>
          <cell r="J916">
            <v>427787440.5</v>
          </cell>
          <cell r="K916">
            <v>44658</v>
          </cell>
          <cell r="L916">
            <v>12631</v>
          </cell>
          <cell r="M916" t="str">
            <v>INE821I01014</v>
          </cell>
        </row>
        <row r="917">
          <cell r="A917" t="str">
            <v>IRBINVIT</v>
          </cell>
          <cell r="B917" t="str">
            <v>IV</v>
          </cell>
          <cell r="C917">
            <v>53.71</v>
          </cell>
          <cell r="D917">
            <v>53.71</v>
          </cell>
          <cell r="E917">
            <v>52.77</v>
          </cell>
          <cell r="F917">
            <v>53.06</v>
          </cell>
          <cell r="G917">
            <v>53.19</v>
          </cell>
          <cell r="H917">
            <v>53.05</v>
          </cell>
          <cell r="I917">
            <v>613546</v>
          </cell>
          <cell r="J917">
            <v>32473404.300000001</v>
          </cell>
          <cell r="K917">
            <v>44658</v>
          </cell>
          <cell r="L917">
            <v>1214</v>
          </cell>
          <cell r="M917" t="str">
            <v>INE183W23014</v>
          </cell>
        </row>
        <row r="918">
          <cell r="A918" t="str">
            <v>IRCON</v>
          </cell>
          <cell r="B918" t="str">
            <v>EQ</v>
          </cell>
          <cell r="C918">
            <v>42.4</v>
          </cell>
          <cell r="D918">
            <v>43.1</v>
          </cell>
          <cell r="E918">
            <v>41.6</v>
          </cell>
          <cell r="F918">
            <v>41.7</v>
          </cell>
          <cell r="G918">
            <v>41.8</v>
          </cell>
          <cell r="H918">
            <v>42.1</v>
          </cell>
          <cell r="I918">
            <v>1710118</v>
          </cell>
          <cell r="J918">
            <v>72339926.25</v>
          </cell>
          <cell r="K918">
            <v>44658</v>
          </cell>
          <cell r="L918">
            <v>6975</v>
          </cell>
          <cell r="M918" t="str">
            <v>INE962Y01021</v>
          </cell>
        </row>
        <row r="919">
          <cell r="A919" t="str">
            <v>IRCTC</v>
          </cell>
          <cell r="B919" t="str">
            <v>EQ</v>
          </cell>
          <cell r="C919">
            <v>795.85</v>
          </cell>
          <cell r="D919">
            <v>801</v>
          </cell>
          <cell r="E919">
            <v>784</v>
          </cell>
          <cell r="F919">
            <v>787.75</v>
          </cell>
          <cell r="G919">
            <v>788.65</v>
          </cell>
          <cell r="H919">
            <v>791.95</v>
          </cell>
          <cell r="I919">
            <v>3337181</v>
          </cell>
          <cell r="J919">
            <v>2642535016.1500001</v>
          </cell>
          <cell r="K919">
            <v>44658</v>
          </cell>
          <cell r="L919">
            <v>89725</v>
          </cell>
          <cell r="M919" t="str">
            <v>INE335Y01020</v>
          </cell>
        </row>
        <row r="920">
          <cell r="A920" t="str">
            <v>IREDA</v>
          </cell>
          <cell r="B920" t="str">
            <v>N5</v>
          </cell>
          <cell r="C920">
            <v>1250</v>
          </cell>
          <cell r="D920">
            <v>1282.99</v>
          </cell>
          <cell r="E920">
            <v>1250</v>
          </cell>
          <cell r="F920">
            <v>1250</v>
          </cell>
          <cell r="G920">
            <v>1250</v>
          </cell>
          <cell r="H920">
            <v>1248.4000000000001</v>
          </cell>
          <cell r="I920">
            <v>547</v>
          </cell>
          <cell r="J920">
            <v>684409.8</v>
          </cell>
          <cell r="K920">
            <v>44658</v>
          </cell>
          <cell r="L920">
            <v>8</v>
          </cell>
          <cell r="M920" t="str">
            <v>INE202E07138</v>
          </cell>
        </row>
        <row r="921">
          <cell r="A921" t="str">
            <v>IREDA</v>
          </cell>
          <cell r="B921" t="str">
            <v>N6</v>
          </cell>
          <cell r="C921">
            <v>1355</v>
          </cell>
          <cell r="D921">
            <v>1355</v>
          </cell>
          <cell r="E921">
            <v>1355</v>
          </cell>
          <cell r="F921">
            <v>1355</v>
          </cell>
          <cell r="G921">
            <v>1355</v>
          </cell>
          <cell r="H921">
            <v>1419.99</v>
          </cell>
          <cell r="I921">
            <v>217</v>
          </cell>
          <cell r="J921">
            <v>294035</v>
          </cell>
          <cell r="K921">
            <v>44658</v>
          </cell>
          <cell r="L921">
            <v>4</v>
          </cell>
          <cell r="M921" t="str">
            <v>INE202E07153</v>
          </cell>
        </row>
        <row r="922">
          <cell r="A922" t="str">
            <v>IREDA</v>
          </cell>
          <cell r="B922" t="str">
            <v>N7</v>
          </cell>
          <cell r="C922">
            <v>1218</v>
          </cell>
          <cell r="D922">
            <v>1218</v>
          </cell>
          <cell r="E922">
            <v>1215.01</v>
          </cell>
          <cell r="F922">
            <v>1218</v>
          </cell>
          <cell r="G922">
            <v>1218</v>
          </cell>
          <cell r="H922">
            <v>1215</v>
          </cell>
          <cell r="I922">
            <v>1069</v>
          </cell>
          <cell r="J922">
            <v>1299988.47</v>
          </cell>
          <cell r="K922">
            <v>44658</v>
          </cell>
          <cell r="L922">
            <v>20</v>
          </cell>
          <cell r="M922" t="str">
            <v>INE202E07229</v>
          </cell>
        </row>
        <row r="923">
          <cell r="A923" t="str">
            <v>IRFC</v>
          </cell>
          <cell r="B923" t="str">
            <v>EQ</v>
          </cell>
          <cell r="C923">
            <v>22.2</v>
          </cell>
          <cell r="D923">
            <v>22.35</v>
          </cell>
          <cell r="E923">
            <v>22.15</v>
          </cell>
          <cell r="F923">
            <v>22.3</v>
          </cell>
          <cell r="G923">
            <v>22.3</v>
          </cell>
          <cell r="H923">
            <v>22.1</v>
          </cell>
          <cell r="I923">
            <v>6164467</v>
          </cell>
          <cell r="J923">
            <v>137301107.84999999</v>
          </cell>
          <cell r="K923">
            <v>44658</v>
          </cell>
          <cell r="L923">
            <v>11798</v>
          </cell>
          <cell r="M923" t="str">
            <v>INE053F01010</v>
          </cell>
        </row>
        <row r="924">
          <cell r="A924" t="str">
            <v>IRFC</v>
          </cell>
          <cell r="B924" t="str">
            <v>N2</v>
          </cell>
          <cell r="C924">
            <v>1196.3</v>
          </cell>
          <cell r="D924">
            <v>1200</v>
          </cell>
          <cell r="E924">
            <v>1196</v>
          </cell>
          <cell r="F924">
            <v>1196</v>
          </cell>
          <cell r="G924">
            <v>1196</v>
          </cell>
          <cell r="H924">
            <v>1196.0999999999999</v>
          </cell>
          <cell r="I924">
            <v>195</v>
          </cell>
          <cell r="J924">
            <v>233236.22</v>
          </cell>
          <cell r="K924">
            <v>44658</v>
          </cell>
          <cell r="L924">
            <v>13</v>
          </cell>
          <cell r="M924" t="str">
            <v>INE053F07538</v>
          </cell>
        </row>
        <row r="925">
          <cell r="A925" t="str">
            <v>IRFC</v>
          </cell>
          <cell r="B925" t="str">
            <v>N7</v>
          </cell>
          <cell r="C925">
            <v>1095</v>
          </cell>
          <cell r="D925">
            <v>1095</v>
          </cell>
          <cell r="E925">
            <v>1080</v>
          </cell>
          <cell r="F925">
            <v>1080</v>
          </cell>
          <cell r="G925">
            <v>1080</v>
          </cell>
          <cell r="H925">
            <v>1071</v>
          </cell>
          <cell r="I925">
            <v>4000</v>
          </cell>
          <cell r="J925">
            <v>4357931.2</v>
          </cell>
          <cell r="K925">
            <v>44658</v>
          </cell>
          <cell r="L925">
            <v>25</v>
          </cell>
          <cell r="M925" t="str">
            <v>INE053F07652</v>
          </cell>
        </row>
        <row r="926">
          <cell r="A926" t="str">
            <v>IRFC</v>
          </cell>
          <cell r="B926" t="str">
            <v>N9</v>
          </cell>
          <cell r="C926">
            <v>1098.79</v>
          </cell>
          <cell r="D926">
            <v>1098.79</v>
          </cell>
          <cell r="E926">
            <v>1098.79</v>
          </cell>
          <cell r="F926">
            <v>1098.79</v>
          </cell>
          <cell r="G926">
            <v>1098.79</v>
          </cell>
          <cell r="H926">
            <v>1062</v>
          </cell>
          <cell r="I926">
            <v>20</v>
          </cell>
          <cell r="J926">
            <v>21975.8</v>
          </cell>
          <cell r="K926">
            <v>44658</v>
          </cell>
          <cell r="L926">
            <v>1</v>
          </cell>
          <cell r="M926" t="str">
            <v>INE053F07678</v>
          </cell>
        </row>
        <row r="927">
          <cell r="A927" t="str">
            <v>IRFC</v>
          </cell>
          <cell r="B927" t="str">
            <v>NA</v>
          </cell>
          <cell r="C927">
            <v>1277</v>
          </cell>
          <cell r="D927">
            <v>1278</v>
          </cell>
          <cell r="E927">
            <v>1277</v>
          </cell>
          <cell r="F927">
            <v>1278</v>
          </cell>
          <cell r="G927">
            <v>1278</v>
          </cell>
          <cell r="H927">
            <v>1227.4000000000001</v>
          </cell>
          <cell r="I927">
            <v>2</v>
          </cell>
          <cell r="J927">
            <v>2555</v>
          </cell>
          <cell r="K927">
            <v>44658</v>
          </cell>
          <cell r="L927">
            <v>2</v>
          </cell>
          <cell r="M927" t="str">
            <v>INE053F07686</v>
          </cell>
        </row>
        <row r="928">
          <cell r="A928" t="str">
            <v>IRFC</v>
          </cell>
          <cell r="B928" t="str">
            <v>NE</v>
          </cell>
          <cell r="C928">
            <v>1288.5999999999999</v>
          </cell>
          <cell r="D928">
            <v>1288.5999999999999</v>
          </cell>
          <cell r="E928">
            <v>1286</v>
          </cell>
          <cell r="F928">
            <v>1287.6500000000001</v>
          </cell>
          <cell r="G928">
            <v>1287.6500000000001</v>
          </cell>
          <cell r="H928">
            <v>1260.01</v>
          </cell>
          <cell r="I928">
            <v>27</v>
          </cell>
          <cell r="J928">
            <v>34766.800000000003</v>
          </cell>
          <cell r="K928">
            <v>44658</v>
          </cell>
          <cell r="L928">
            <v>3</v>
          </cell>
          <cell r="M928" t="str">
            <v>INE053F07744</v>
          </cell>
        </row>
        <row r="929">
          <cell r="A929" t="str">
            <v>IRFC</v>
          </cell>
          <cell r="B929" t="str">
            <v>NH</v>
          </cell>
          <cell r="C929">
            <v>1290</v>
          </cell>
          <cell r="D929">
            <v>1290</v>
          </cell>
          <cell r="E929">
            <v>1290</v>
          </cell>
          <cell r="F929">
            <v>1290</v>
          </cell>
          <cell r="G929">
            <v>1290</v>
          </cell>
          <cell r="H929">
            <v>1269</v>
          </cell>
          <cell r="I929">
            <v>1</v>
          </cell>
          <cell r="J929">
            <v>1290</v>
          </cell>
          <cell r="K929">
            <v>44658</v>
          </cell>
          <cell r="L929">
            <v>1</v>
          </cell>
          <cell r="M929" t="str">
            <v>INE053F07819</v>
          </cell>
        </row>
        <row r="930">
          <cell r="A930" t="str">
            <v>IRFC</v>
          </cell>
          <cell r="B930" t="str">
            <v>NJ</v>
          </cell>
          <cell r="C930">
            <v>1220</v>
          </cell>
          <cell r="D930">
            <v>1225</v>
          </cell>
          <cell r="E930">
            <v>1215.42</v>
          </cell>
          <cell r="F930">
            <v>1216.08</v>
          </cell>
          <cell r="G930">
            <v>1222</v>
          </cell>
          <cell r="H930">
            <v>1215.1500000000001</v>
          </cell>
          <cell r="I930">
            <v>691</v>
          </cell>
          <cell r="J930">
            <v>840519.34</v>
          </cell>
          <cell r="K930">
            <v>44658</v>
          </cell>
          <cell r="L930">
            <v>8</v>
          </cell>
          <cell r="M930" t="str">
            <v>INE053F07835</v>
          </cell>
        </row>
        <row r="931">
          <cell r="A931" t="str">
            <v>IRFC</v>
          </cell>
          <cell r="B931" t="str">
            <v>NM</v>
          </cell>
          <cell r="C931">
            <v>1211.5</v>
          </cell>
          <cell r="D931">
            <v>1230</v>
          </cell>
          <cell r="E931">
            <v>1211.5</v>
          </cell>
          <cell r="F931">
            <v>1228</v>
          </cell>
          <cell r="G931">
            <v>1228</v>
          </cell>
          <cell r="H931">
            <v>1230</v>
          </cell>
          <cell r="I931">
            <v>1164</v>
          </cell>
          <cell r="J931">
            <v>1431591.5</v>
          </cell>
          <cell r="K931">
            <v>44658</v>
          </cell>
          <cell r="L931">
            <v>6</v>
          </cell>
          <cell r="M931" t="str">
            <v>INE053F07884</v>
          </cell>
        </row>
        <row r="932">
          <cell r="A932" t="str">
            <v>IRFC</v>
          </cell>
          <cell r="B932" t="str">
            <v>NO</v>
          </cell>
          <cell r="C932">
            <v>1246.0999999999999</v>
          </cell>
          <cell r="D932">
            <v>1250</v>
          </cell>
          <cell r="E932">
            <v>1246</v>
          </cell>
          <cell r="F932">
            <v>1246</v>
          </cell>
          <cell r="G932">
            <v>1246</v>
          </cell>
          <cell r="H932">
            <v>1250</v>
          </cell>
          <cell r="I932">
            <v>1370</v>
          </cell>
          <cell r="J932">
            <v>1708420.1</v>
          </cell>
          <cell r="K932">
            <v>44658</v>
          </cell>
          <cell r="L932">
            <v>12</v>
          </cell>
          <cell r="M932" t="str">
            <v>INE053F07900</v>
          </cell>
        </row>
        <row r="933">
          <cell r="A933" t="str">
            <v>IRIS</v>
          </cell>
          <cell r="B933" t="str">
            <v>EQ</v>
          </cell>
          <cell r="C933">
            <v>106.7</v>
          </cell>
          <cell r="D933">
            <v>110.1</v>
          </cell>
          <cell r="E933">
            <v>104.05</v>
          </cell>
          <cell r="F933">
            <v>105</v>
          </cell>
          <cell r="G933">
            <v>104.1</v>
          </cell>
          <cell r="H933">
            <v>105.65</v>
          </cell>
          <cell r="I933">
            <v>13343</v>
          </cell>
          <cell r="J933">
            <v>1433973.25</v>
          </cell>
          <cell r="K933">
            <v>44658</v>
          </cell>
          <cell r="L933">
            <v>508</v>
          </cell>
          <cell r="M933" t="str">
            <v>INE864K01010</v>
          </cell>
        </row>
        <row r="934">
          <cell r="A934" t="str">
            <v>IRISDOREME</v>
          </cell>
          <cell r="B934" t="str">
            <v>EQ</v>
          </cell>
          <cell r="C934">
            <v>206.75</v>
          </cell>
          <cell r="D934">
            <v>212</v>
          </cell>
          <cell r="E934">
            <v>205.15</v>
          </cell>
          <cell r="F934">
            <v>206.9</v>
          </cell>
          <cell r="G934">
            <v>210.5</v>
          </cell>
          <cell r="H934">
            <v>201.8</v>
          </cell>
          <cell r="I934">
            <v>37789</v>
          </cell>
          <cell r="J934">
            <v>7908775.4000000004</v>
          </cell>
          <cell r="K934">
            <v>44658</v>
          </cell>
          <cell r="L934">
            <v>556</v>
          </cell>
          <cell r="M934" t="str">
            <v>INE01GN01017</v>
          </cell>
        </row>
        <row r="935">
          <cell r="A935" t="str">
            <v>ISEC</v>
          </cell>
          <cell r="B935" t="str">
            <v>EQ</v>
          </cell>
          <cell r="C935">
            <v>641</v>
          </cell>
          <cell r="D935">
            <v>647.70000000000005</v>
          </cell>
          <cell r="E935">
            <v>623.29999999999995</v>
          </cell>
          <cell r="F935">
            <v>628.25</v>
          </cell>
          <cell r="G935">
            <v>624</v>
          </cell>
          <cell r="H935">
            <v>638.65</v>
          </cell>
          <cell r="I935">
            <v>529853</v>
          </cell>
          <cell r="J935">
            <v>337961833.55000001</v>
          </cell>
          <cell r="K935">
            <v>44658</v>
          </cell>
          <cell r="L935">
            <v>15381</v>
          </cell>
          <cell r="M935" t="str">
            <v>INE763G01038</v>
          </cell>
        </row>
        <row r="936">
          <cell r="A936" t="str">
            <v>ISFT</v>
          </cell>
          <cell r="B936" t="str">
            <v>EQ</v>
          </cell>
          <cell r="C936">
            <v>185.9</v>
          </cell>
          <cell r="D936">
            <v>192.75</v>
          </cell>
          <cell r="E936">
            <v>179</v>
          </cell>
          <cell r="F936">
            <v>182.25</v>
          </cell>
          <cell r="G936">
            <v>180.8</v>
          </cell>
          <cell r="H936">
            <v>184.15</v>
          </cell>
          <cell r="I936">
            <v>69919</v>
          </cell>
          <cell r="J936">
            <v>12979140.9</v>
          </cell>
          <cell r="K936">
            <v>44658</v>
          </cell>
          <cell r="L936">
            <v>1212</v>
          </cell>
          <cell r="M936" t="str">
            <v>INE566K01011</v>
          </cell>
        </row>
        <row r="937">
          <cell r="A937" t="str">
            <v>ISGEC</v>
          </cell>
          <cell r="B937" t="str">
            <v>EQ</v>
          </cell>
          <cell r="C937">
            <v>573</v>
          </cell>
          <cell r="D937">
            <v>580.95000000000005</v>
          </cell>
          <cell r="E937">
            <v>560.04999999999995</v>
          </cell>
          <cell r="F937">
            <v>565.15</v>
          </cell>
          <cell r="G937">
            <v>566.5</v>
          </cell>
          <cell r="H937">
            <v>572.45000000000005</v>
          </cell>
          <cell r="I937">
            <v>44845</v>
          </cell>
          <cell r="J937">
            <v>25720230.199999999</v>
          </cell>
          <cell r="K937">
            <v>44658</v>
          </cell>
          <cell r="L937">
            <v>1945</v>
          </cell>
          <cell r="M937" t="str">
            <v>INE858B01029</v>
          </cell>
        </row>
        <row r="938">
          <cell r="A938" t="str">
            <v>ISMTLTD</v>
          </cell>
          <cell r="B938" t="str">
            <v>EQ</v>
          </cell>
          <cell r="C938">
            <v>55</v>
          </cell>
          <cell r="D938">
            <v>56.7</v>
          </cell>
          <cell r="E938">
            <v>52.85</v>
          </cell>
          <cell r="F938">
            <v>54.4</v>
          </cell>
          <cell r="G938">
            <v>54.95</v>
          </cell>
          <cell r="H938">
            <v>54.5</v>
          </cell>
          <cell r="I938">
            <v>214951</v>
          </cell>
          <cell r="J938">
            <v>11741784.9</v>
          </cell>
          <cell r="K938">
            <v>44658</v>
          </cell>
          <cell r="L938">
            <v>919</v>
          </cell>
          <cell r="M938" t="str">
            <v>INE732F01019</v>
          </cell>
        </row>
        <row r="939">
          <cell r="A939" t="str">
            <v>ITC</v>
          </cell>
          <cell r="B939" t="str">
            <v>EQ</v>
          </cell>
          <cell r="C939">
            <v>258</v>
          </cell>
          <cell r="D939">
            <v>262.2</v>
          </cell>
          <cell r="E939">
            <v>255.8</v>
          </cell>
          <cell r="F939">
            <v>256.64999999999998</v>
          </cell>
          <cell r="G939">
            <v>256.7</v>
          </cell>
          <cell r="H939">
            <v>259.60000000000002</v>
          </cell>
          <cell r="I939">
            <v>16061089</v>
          </cell>
          <cell r="J939">
            <v>4153641422.6500001</v>
          </cell>
          <cell r="K939">
            <v>44658</v>
          </cell>
          <cell r="L939">
            <v>126604</v>
          </cell>
          <cell r="M939" t="str">
            <v>INE154A01025</v>
          </cell>
        </row>
        <row r="940">
          <cell r="A940" t="str">
            <v>ITDC</v>
          </cell>
          <cell r="B940" t="str">
            <v>EQ</v>
          </cell>
          <cell r="C940">
            <v>394.95</v>
          </cell>
          <cell r="D940">
            <v>410</v>
          </cell>
          <cell r="E940">
            <v>392</v>
          </cell>
          <cell r="F940">
            <v>393.1</v>
          </cell>
          <cell r="G940">
            <v>394.75</v>
          </cell>
          <cell r="H940">
            <v>399.65</v>
          </cell>
          <cell r="I940">
            <v>74831</v>
          </cell>
          <cell r="J940">
            <v>29933935.350000001</v>
          </cell>
          <cell r="K940">
            <v>44658</v>
          </cell>
          <cell r="L940">
            <v>2882</v>
          </cell>
          <cell r="M940" t="str">
            <v>INE353K01014</v>
          </cell>
        </row>
        <row r="941">
          <cell r="A941" t="str">
            <v>ITDCEM</v>
          </cell>
          <cell r="B941" t="str">
            <v>EQ</v>
          </cell>
          <cell r="C941">
            <v>70.849999999999994</v>
          </cell>
          <cell r="D941">
            <v>71.599999999999994</v>
          </cell>
          <cell r="E941">
            <v>69.55</v>
          </cell>
          <cell r="F941">
            <v>69.95</v>
          </cell>
          <cell r="G941">
            <v>69.900000000000006</v>
          </cell>
          <cell r="H941">
            <v>70.650000000000006</v>
          </cell>
          <cell r="I941">
            <v>411513</v>
          </cell>
          <cell r="J941">
            <v>29089828.75</v>
          </cell>
          <cell r="K941">
            <v>44658</v>
          </cell>
          <cell r="L941">
            <v>5077</v>
          </cell>
          <cell r="M941" t="str">
            <v>INE686A01026</v>
          </cell>
        </row>
        <row r="942">
          <cell r="A942" t="str">
            <v>ITI</v>
          </cell>
          <cell r="B942" t="str">
            <v>EQ</v>
          </cell>
          <cell r="C942">
            <v>103.5</v>
          </cell>
          <cell r="D942">
            <v>105.65</v>
          </cell>
          <cell r="E942">
            <v>103.15</v>
          </cell>
          <cell r="F942">
            <v>103.65</v>
          </cell>
          <cell r="G942">
            <v>103.8</v>
          </cell>
          <cell r="H942">
            <v>103</v>
          </cell>
          <cell r="I942">
            <v>360189</v>
          </cell>
          <cell r="J942">
            <v>37641054.75</v>
          </cell>
          <cell r="K942">
            <v>44658</v>
          </cell>
          <cell r="L942">
            <v>6472</v>
          </cell>
          <cell r="M942" t="str">
            <v>INE248A01017</v>
          </cell>
        </row>
        <row r="943">
          <cell r="A943" t="str">
            <v>IVC</v>
          </cell>
          <cell r="B943" t="str">
            <v>EQ</v>
          </cell>
          <cell r="C943">
            <v>8.85</v>
          </cell>
          <cell r="D943">
            <v>8.85</v>
          </cell>
          <cell r="E943">
            <v>7.3</v>
          </cell>
          <cell r="F943">
            <v>8.15</v>
          </cell>
          <cell r="G943">
            <v>8.3000000000000007</v>
          </cell>
          <cell r="H943">
            <v>8.0500000000000007</v>
          </cell>
          <cell r="I943">
            <v>565164</v>
          </cell>
          <cell r="J943">
            <v>4602200.45</v>
          </cell>
          <cell r="K943">
            <v>44658</v>
          </cell>
          <cell r="L943">
            <v>1083</v>
          </cell>
          <cell r="M943" t="str">
            <v>INE050B01023</v>
          </cell>
        </row>
        <row r="944">
          <cell r="A944" t="str">
            <v>IVP</v>
          </cell>
          <cell r="B944" t="str">
            <v>EQ</v>
          </cell>
          <cell r="C944">
            <v>163</v>
          </cell>
          <cell r="D944">
            <v>178.6</v>
          </cell>
          <cell r="E944">
            <v>163</v>
          </cell>
          <cell r="F944">
            <v>172.1</v>
          </cell>
          <cell r="G944">
            <v>172.25</v>
          </cell>
          <cell r="H944">
            <v>162.4</v>
          </cell>
          <cell r="I944">
            <v>85820</v>
          </cell>
          <cell r="J944">
            <v>14866741.9</v>
          </cell>
          <cell r="K944">
            <v>44658</v>
          </cell>
          <cell r="L944">
            <v>1607</v>
          </cell>
          <cell r="M944" t="str">
            <v>INE043C01018</v>
          </cell>
        </row>
        <row r="945">
          <cell r="A945" t="str">
            <v>IVZINGOLD</v>
          </cell>
          <cell r="B945" t="str">
            <v>EQ</v>
          </cell>
          <cell r="C945">
            <v>4689</v>
          </cell>
          <cell r="D945">
            <v>4689</v>
          </cell>
          <cell r="E945">
            <v>4629</v>
          </cell>
          <cell r="F945">
            <v>4657.7</v>
          </cell>
          <cell r="G945">
            <v>4659.95</v>
          </cell>
          <cell r="H945">
            <v>4643.1499999999996</v>
          </cell>
          <cell r="I945">
            <v>65</v>
          </cell>
          <cell r="J945">
            <v>302700.09999999998</v>
          </cell>
          <cell r="K945">
            <v>44658</v>
          </cell>
          <cell r="L945">
            <v>20</v>
          </cell>
          <cell r="M945" t="str">
            <v>INF205K01361</v>
          </cell>
        </row>
        <row r="946">
          <cell r="A946" t="str">
            <v>IVZINNIFTY</v>
          </cell>
          <cell r="B946" t="str">
            <v>EQ</v>
          </cell>
          <cell r="C946">
            <v>1942.65</v>
          </cell>
          <cell r="D946">
            <v>1942.65</v>
          </cell>
          <cell r="E946">
            <v>1938.3</v>
          </cell>
          <cell r="F946">
            <v>1938.3</v>
          </cell>
          <cell r="G946">
            <v>1938.3</v>
          </cell>
          <cell r="H946">
            <v>1940.7</v>
          </cell>
          <cell r="I946">
            <v>7</v>
          </cell>
          <cell r="J946">
            <v>13572.45</v>
          </cell>
          <cell r="K946">
            <v>44658</v>
          </cell>
          <cell r="L946">
            <v>4</v>
          </cell>
          <cell r="M946" t="str">
            <v>INF205K01DA9</v>
          </cell>
        </row>
        <row r="947">
          <cell r="A947" t="str">
            <v>IWEL</v>
          </cell>
          <cell r="B947" t="str">
            <v>EQ</v>
          </cell>
          <cell r="C947">
            <v>695.1</v>
          </cell>
          <cell r="D947">
            <v>700</v>
          </cell>
          <cell r="E947">
            <v>678.65</v>
          </cell>
          <cell r="F947">
            <v>688.25</v>
          </cell>
          <cell r="G947">
            <v>693</v>
          </cell>
          <cell r="H947">
            <v>695.1</v>
          </cell>
          <cell r="I947">
            <v>1550</v>
          </cell>
          <cell r="J947">
            <v>1068768.75</v>
          </cell>
          <cell r="K947">
            <v>44658</v>
          </cell>
          <cell r="L947">
            <v>160</v>
          </cell>
          <cell r="M947" t="str">
            <v>INE0FLR01028</v>
          </cell>
        </row>
        <row r="948">
          <cell r="A948" t="str">
            <v>IZMO</v>
          </cell>
          <cell r="B948" t="str">
            <v>EQ</v>
          </cell>
          <cell r="C948">
            <v>93.75</v>
          </cell>
          <cell r="D948">
            <v>100.9</v>
          </cell>
          <cell r="E948">
            <v>90.6</v>
          </cell>
          <cell r="F948">
            <v>94.55</v>
          </cell>
          <cell r="G948">
            <v>95</v>
          </cell>
          <cell r="H948">
            <v>92.6</v>
          </cell>
          <cell r="I948">
            <v>303574</v>
          </cell>
          <cell r="J948">
            <v>29441830</v>
          </cell>
          <cell r="K948">
            <v>44658</v>
          </cell>
          <cell r="L948">
            <v>5351</v>
          </cell>
          <cell r="M948" t="str">
            <v>INE848A01014</v>
          </cell>
        </row>
        <row r="949">
          <cell r="A949" t="str">
            <v>J&amp;KBANK</v>
          </cell>
          <cell r="B949" t="str">
            <v>EQ</v>
          </cell>
          <cell r="C949">
            <v>33.25</v>
          </cell>
          <cell r="D949">
            <v>34</v>
          </cell>
          <cell r="E949">
            <v>33.25</v>
          </cell>
          <cell r="F949">
            <v>33.35</v>
          </cell>
          <cell r="G949">
            <v>33.4</v>
          </cell>
          <cell r="H949">
            <v>33.049999999999997</v>
          </cell>
          <cell r="I949">
            <v>7108026</v>
          </cell>
          <cell r="J949">
            <v>238655060.15000001</v>
          </cell>
          <cell r="K949">
            <v>44658</v>
          </cell>
          <cell r="L949">
            <v>11476</v>
          </cell>
          <cell r="M949" t="str">
            <v>INE168A01041</v>
          </cell>
        </row>
        <row r="950">
          <cell r="A950" t="str">
            <v>JAGRAN</v>
          </cell>
          <cell r="B950" t="str">
            <v>EQ</v>
          </cell>
          <cell r="C950">
            <v>69.900000000000006</v>
          </cell>
          <cell r="D950">
            <v>69.900000000000006</v>
          </cell>
          <cell r="E950">
            <v>67.5</v>
          </cell>
          <cell r="F950">
            <v>68.3</v>
          </cell>
          <cell r="G950">
            <v>67.650000000000006</v>
          </cell>
          <cell r="H950">
            <v>69.3</v>
          </cell>
          <cell r="I950">
            <v>269767</v>
          </cell>
          <cell r="J950">
            <v>18591825.25</v>
          </cell>
          <cell r="K950">
            <v>44658</v>
          </cell>
          <cell r="L950">
            <v>3463</v>
          </cell>
          <cell r="M950" t="str">
            <v>INE199G01027</v>
          </cell>
        </row>
        <row r="951">
          <cell r="A951" t="str">
            <v>JAGSNPHARM</v>
          </cell>
          <cell r="B951" t="str">
            <v>EQ</v>
          </cell>
          <cell r="C951">
            <v>342.3</v>
          </cell>
          <cell r="D951">
            <v>348.3</v>
          </cell>
          <cell r="E951">
            <v>308.95</v>
          </cell>
          <cell r="F951">
            <v>321.5</v>
          </cell>
          <cell r="G951">
            <v>322.60000000000002</v>
          </cell>
          <cell r="H951">
            <v>343.25</v>
          </cell>
          <cell r="I951">
            <v>219954</v>
          </cell>
          <cell r="J951">
            <v>71079759.200000003</v>
          </cell>
          <cell r="K951">
            <v>44658</v>
          </cell>
          <cell r="L951">
            <v>6140</v>
          </cell>
          <cell r="M951" t="str">
            <v>INE048B01027</v>
          </cell>
        </row>
        <row r="952">
          <cell r="A952" t="str">
            <v>JAIBALAJI</v>
          </cell>
          <cell r="B952" t="str">
            <v>EQ</v>
          </cell>
          <cell r="C952">
            <v>55.2</v>
          </cell>
          <cell r="D952">
            <v>60.45</v>
          </cell>
          <cell r="E952">
            <v>54.5</v>
          </cell>
          <cell r="F952">
            <v>58.45</v>
          </cell>
          <cell r="G952">
            <v>58.05</v>
          </cell>
          <cell r="H952">
            <v>54.75</v>
          </cell>
          <cell r="I952">
            <v>931257</v>
          </cell>
          <cell r="J952">
            <v>52834417.799999997</v>
          </cell>
          <cell r="K952">
            <v>44658</v>
          </cell>
          <cell r="L952">
            <v>8952</v>
          </cell>
          <cell r="M952" t="str">
            <v>INE091G01018</v>
          </cell>
        </row>
        <row r="953">
          <cell r="A953" t="str">
            <v>JAICORPLTD</v>
          </cell>
          <cell r="B953" t="str">
            <v>EQ</v>
          </cell>
          <cell r="C953">
            <v>122.95</v>
          </cell>
          <cell r="D953">
            <v>124.75</v>
          </cell>
          <cell r="E953">
            <v>115.5</v>
          </cell>
          <cell r="F953">
            <v>118.55</v>
          </cell>
          <cell r="G953">
            <v>118.75</v>
          </cell>
          <cell r="H953">
            <v>122.9</v>
          </cell>
          <cell r="I953">
            <v>1489381</v>
          </cell>
          <cell r="J953">
            <v>180247633.80000001</v>
          </cell>
          <cell r="K953">
            <v>44658</v>
          </cell>
          <cell r="L953">
            <v>12064</v>
          </cell>
          <cell r="M953" t="str">
            <v>INE070D01027</v>
          </cell>
        </row>
        <row r="954">
          <cell r="A954" t="str">
            <v>JAINAM</v>
          </cell>
          <cell r="B954" t="str">
            <v>SM</v>
          </cell>
          <cell r="C954">
            <v>172.8</v>
          </cell>
          <cell r="D954">
            <v>172.8</v>
          </cell>
          <cell r="E954">
            <v>172.8</v>
          </cell>
          <cell r="F954">
            <v>172.8</v>
          </cell>
          <cell r="G954">
            <v>172.8</v>
          </cell>
          <cell r="H954">
            <v>166.5</v>
          </cell>
          <cell r="I954">
            <v>2000</v>
          </cell>
          <cell r="J954">
            <v>345600</v>
          </cell>
          <cell r="K954">
            <v>44658</v>
          </cell>
          <cell r="L954">
            <v>1</v>
          </cell>
          <cell r="M954" t="str">
            <v>INE02KC01010</v>
          </cell>
        </row>
        <row r="955">
          <cell r="A955" t="str">
            <v>JAINSTUDIO</v>
          </cell>
          <cell r="B955" t="str">
            <v>BZ</v>
          </cell>
          <cell r="C955">
            <v>1.85</v>
          </cell>
          <cell r="D955">
            <v>1.85</v>
          </cell>
          <cell r="E955">
            <v>1.85</v>
          </cell>
          <cell r="F955">
            <v>1.85</v>
          </cell>
          <cell r="G955">
            <v>1.85</v>
          </cell>
          <cell r="H955">
            <v>1.9</v>
          </cell>
          <cell r="I955">
            <v>8</v>
          </cell>
          <cell r="J955">
            <v>14.8</v>
          </cell>
          <cell r="K955">
            <v>44658</v>
          </cell>
          <cell r="L955">
            <v>2</v>
          </cell>
          <cell r="M955" t="str">
            <v>INE486B01011</v>
          </cell>
        </row>
        <row r="956">
          <cell r="A956" t="str">
            <v>JAIPURKURT</v>
          </cell>
          <cell r="B956" t="str">
            <v>EQ</v>
          </cell>
          <cell r="C956">
            <v>65.5</v>
          </cell>
          <cell r="D956">
            <v>67.95</v>
          </cell>
          <cell r="E956">
            <v>63</v>
          </cell>
          <cell r="F956">
            <v>66.75</v>
          </cell>
          <cell r="G956">
            <v>67</v>
          </cell>
          <cell r="H956">
            <v>62.6</v>
          </cell>
          <cell r="I956">
            <v>14713</v>
          </cell>
          <cell r="J956">
            <v>975379.75</v>
          </cell>
          <cell r="K956">
            <v>44658</v>
          </cell>
          <cell r="L956">
            <v>276</v>
          </cell>
          <cell r="M956" t="str">
            <v>INE696V01013</v>
          </cell>
        </row>
        <row r="957">
          <cell r="A957" t="str">
            <v>JALAN</v>
          </cell>
          <cell r="B957" t="str">
            <v>SM</v>
          </cell>
          <cell r="C957">
            <v>13.55</v>
          </cell>
          <cell r="D957">
            <v>14.7</v>
          </cell>
          <cell r="E957">
            <v>13.55</v>
          </cell>
          <cell r="F957">
            <v>14.7</v>
          </cell>
          <cell r="G957">
            <v>14.7</v>
          </cell>
          <cell r="H957">
            <v>14</v>
          </cell>
          <cell r="I957">
            <v>9000</v>
          </cell>
          <cell r="J957">
            <v>128700</v>
          </cell>
          <cell r="K957">
            <v>44658</v>
          </cell>
          <cell r="L957">
            <v>3</v>
          </cell>
          <cell r="M957" t="str">
            <v>INE349X01015</v>
          </cell>
        </row>
        <row r="958">
          <cell r="A958" t="str">
            <v>JAMNAAUTO</v>
          </cell>
          <cell r="B958" t="str">
            <v>EQ</v>
          </cell>
          <cell r="C958">
            <v>108</v>
          </cell>
          <cell r="D958">
            <v>110.8</v>
          </cell>
          <cell r="E958">
            <v>105</v>
          </cell>
          <cell r="F958">
            <v>106</v>
          </cell>
          <cell r="G958">
            <v>106.45</v>
          </cell>
          <cell r="H958">
            <v>108.1</v>
          </cell>
          <cell r="I958">
            <v>1622831</v>
          </cell>
          <cell r="J958">
            <v>175207204.25</v>
          </cell>
          <cell r="K958">
            <v>44658</v>
          </cell>
          <cell r="L958">
            <v>15551</v>
          </cell>
          <cell r="M958" t="str">
            <v>INE039C01032</v>
          </cell>
        </row>
        <row r="959">
          <cell r="A959" t="str">
            <v>JASH</v>
          </cell>
          <cell r="B959" t="str">
            <v>EQ</v>
          </cell>
          <cell r="C959">
            <v>553</v>
          </cell>
          <cell r="D959">
            <v>571.15</v>
          </cell>
          <cell r="E959">
            <v>549.95000000000005</v>
          </cell>
          <cell r="F959">
            <v>554.9</v>
          </cell>
          <cell r="G959">
            <v>550</v>
          </cell>
          <cell r="H959">
            <v>553</v>
          </cell>
          <cell r="I959">
            <v>14981</v>
          </cell>
          <cell r="J959">
            <v>8329421.2999999998</v>
          </cell>
          <cell r="K959">
            <v>44658</v>
          </cell>
          <cell r="L959">
            <v>1092</v>
          </cell>
          <cell r="M959" t="str">
            <v>INE039O01011</v>
          </cell>
        </row>
        <row r="960">
          <cell r="A960" t="str">
            <v>JAYAGROGN</v>
          </cell>
          <cell r="B960" t="str">
            <v>EQ</v>
          </cell>
          <cell r="C960">
            <v>261.55</v>
          </cell>
          <cell r="D960">
            <v>264.14999999999998</v>
          </cell>
          <cell r="E960">
            <v>251.5</v>
          </cell>
          <cell r="F960">
            <v>254.8</v>
          </cell>
          <cell r="G960">
            <v>254.5</v>
          </cell>
          <cell r="H960">
            <v>261.55</v>
          </cell>
          <cell r="I960">
            <v>30349</v>
          </cell>
          <cell r="J960">
            <v>7824334.5999999996</v>
          </cell>
          <cell r="K960">
            <v>44658</v>
          </cell>
          <cell r="L960">
            <v>1566</v>
          </cell>
          <cell r="M960" t="str">
            <v>INE785A01026</v>
          </cell>
        </row>
        <row r="961">
          <cell r="A961" t="str">
            <v>JAYBARMARU</v>
          </cell>
          <cell r="B961" t="str">
            <v>EQ</v>
          </cell>
          <cell r="C961">
            <v>163.1</v>
          </cell>
          <cell r="D961">
            <v>167.45</v>
          </cell>
          <cell r="E961">
            <v>162.5</v>
          </cell>
          <cell r="F961">
            <v>163.80000000000001</v>
          </cell>
          <cell r="G961">
            <v>163</v>
          </cell>
          <cell r="H961">
            <v>163.1</v>
          </cell>
          <cell r="I961">
            <v>32791</v>
          </cell>
          <cell r="J961">
            <v>5405085.1500000004</v>
          </cell>
          <cell r="K961">
            <v>44658</v>
          </cell>
          <cell r="L961">
            <v>864</v>
          </cell>
          <cell r="M961" t="str">
            <v>INE571B01028</v>
          </cell>
        </row>
        <row r="962">
          <cell r="A962" t="str">
            <v>JAYNECOIND</v>
          </cell>
          <cell r="B962" t="str">
            <v>EQ</v>
          </cell>
          <cell r="C962">
            <v>24.9</v>
          </cell>
          <cell r="D962">
            <v>24.9</v>
          </cell>
          <cell r="E962">
            <v>24</v>
          </cell>
          <cell r="F962">
            <v>24.3</v>
          </cell>
          <cell r="G962">
            <v>24.35</v>
          </cell>
          <cell r="H962">
            <v>24.45</v>
          </cell>
          <cell r="I962">
            <v>80499</v>
          </cell>
          <cell r="J962">
            <v>1957875.3</v>
          </cell>
          <cell r="K962">
            <v>44658</v>
          </cell>
          <cell r="L962">
            <v>278</v>
          </cell>
          <cell r="M962" t="str">
            <v>INE854B01010</v>
          </cell>
        </row>
        <row r="963">
          <cell r="A963" t="str">
            <v>JAYSREETEA</v>
          </cell>
          <cell r="B963" t="str">
            <v>EQ</v>
          </cell>
          <cell r="C963">
            <v>100.7</v>
          </cell>
          <cell r="D963">
            <v>119.9</v>
          </cell>
          <cell r="E963">
            <v>100.45</v>
          </cell>
          <cell r="F963">
            <v>116.95</v>
          </cell>
          <cell r="G963">
            <v>118.9</v>
          </cell>
          <cell r="H963">
            <v>100.25</v>
          </cell>
          <cell r="I963">
            <v>1618444</v>
          </cell>
          <cell r="J963">
            <v>183922302.59999999</v>
          </cell>
          <cell r="K963">
            <v>44658</v>
          </cell>
          <cell r="L963">
            <v>21673</v>
          </cell>
          <cell r="M963" t="str">
            <v>INE364A01020</v>
          </cell>
        </row>
        <row r="964">
          <cell r="A964" t="str">
            <v>JBCHEPHARM</v>
          </cell>
          <cell r="B964" t="str">
            <v>EQ</v>
          </cell>
          <cell r="C964">
            <v>1620</v>
          </cell>
          <cell r="D964">
            <v>1659.65</v>
          </cell>
          <cell r="E964">
            <v>1596.35</v>
          </cell>
          <cell r="F964">
            <v>1654.15</v>
          </cell>
          <cell r="G964">
            <v>1655</v>
          </cell>
          <cell r="H964">
            <v>1609.8</v>
          </cell>
          <cell r="I964">
            <v>60354</v>
          </cell>
          <cell r="J964">
            <v>98799557.700000003</v>
          </cell>
          <cell r="K964">
            <v>44658</v>
          </cell>
          <cell r="L964">
            <v>6779</v>
          </cell>
          <cell r="M964" t="str">
            <v>INE572A01028</v>
          </cell>
        </row>
        <row r="965">
          <cell r="A965" t="str">
            <v>JBFIND</v>
          </cell>
          <cell r="B965" t="str">
            <v>EQ</v>
          </cell>
          <cell r="C965">
            <v>16.350000000000001</v>
          </cell>
          <cell r="D965">
            <v>16.350000000000001</v>
          </cell>
          <cell r="E965">
            <v>15.35</v>
          </cell>
          <cell r="F965">
            <v>16.149999999999999</v>
          </cell>
          <cell r="G965">
            <v>16.149999999999999</v>
          </cell>
          <cell r="H965">
            <v>15.6</v>
          </cell>
          <cell r="I965">
            <v>731876</v>
          </cell>
          <cell r="J965">
            <v>11833749.550000001</v>
          </cell>
          <cell r="K965">
            <v>44658</v>
          </cell>
          <cell r="L965">
            <v>1553</v>
          </cell>
          <cell r="M965" t="str">
            <v>INE187A01017</v>
          </cell>
        </row>
        <row r="966">
          <cell r="A966" t="str">
            <v>JBMA</v>
          </cell>
          <cell r="B966" t="str">
            <v>EQ</v>
          </cell>
          <cell r="C966">
            <v>539.95000000000005</v>
          </cell>
          <cell r="D966">
            <v>545</v>
          </cell>
          <cell r="E966">
            <v>503.65</v>
          </cell>
          <cell r="F966">
            <v>513.4</v>
          </cell>
          <cell r="G966">
            <v>517</v>
          </cell>
          <cell r="H966">
            <v>526.85</v>
          </cell>
          <cell r="I966">
            <v>228606</v>
          </cell>
          <cell r="J966">
            <v>121451249.8</v>
          </cell>
          <cell r="K966">
            <v>44658</v>
          </cell>
          <cell r="L966">
            <v>8248</v>
          </cell>
          <cell r="M966" t="str">
            <v>INE927D01044</v>
          </cell>
        </row>
        <row r="967">
          <cell r="A967" t="str">
            <v>JCHAC</v>
          </cell>
          <cell r="B967" t="str">
            <v>EQ</v>
          </cell>
          <cell r="C967">
            <v>2160</v>
          </cell>
          <cell r="D967">
            <v>2198.9499999999998</v>
          </cell>
          <cell r="E967">
            <v>2108.4499999999998</v>
          </cell>
          <cell r="F967">
            <v>2191.1999999999998</v>
          </cell>
          <cell r="G967">
            <v>2196.75</v>
          </cell>
          <cell r="H967">
            <v>2147.3000000000002</v>
          </cell>
          <cell r="I967">
            <v>33938</v>
          </cell>
          <cell r="J967">
            <v>73573833.700000003</v>
          </cell>
          <cell r="K967">
            <v>44658</v>
          </cell>
          <cell r="L967">
            <v>5497</v>
          </cell>
          <cell r="M967" t="str">
            <v>INE782A01015</v>
          </cell>
        </row>
        <row r="968">
          <cell r="A968" t="str">
            <v>JETAIRWAYS</v>
          </cell>
          <cell r="B968" t="str">
            <v>BZ</v>
          </cell>
          <cell r="C968">
            <v>89.5</v>
          </cell>
          <cell r="D968">
            <v>90.9</v>
          </cell>
          <cell r="E968">
            <v>88.75</v>
          </cell>
          <cell r="F968">
            <v>89.55</v>
          </cell>
          <cell r="G968">
            <v>90</v>
          </cell>
          <cell r="H968">
            <v>89.15</v>
          </cell>
          <cell r="I968">
            <v>81572</v>
          </cell>
          <cell r="J968">
            <v>7312272.75</v>
          </cell>
          <cell r="K968">
            <v>44658</v>
          </cell>
          <cell r="L968">
            <v>730</v>
          </cell>
          <cell r="M968" t="str">
            <v>INE802G01018</v>
          </cell>
        </row>
        <row r="969">
          <cell r="A969" t="str">
            <v>JETFREIGHT</v>
          </cell>
          <cell r="B969" t="str">
            <v>EQ</v>
          </cell>
          <cell r="C969">
            <v>69.8</v>
          </cell>
          <cell r="D969">
            <v>69.849999999999994</v>
          </cell>
          <cell r="E969">
            <v>65.25</v>
          </cell>
          <cell r="F969">
            <v>65.8</v>
          </cell>
          <cell r="G969">
            <v>65.400000000000006</v>
          </cell>
          <cell r="H969">
            <v>67.25</v>
          </cell>
          <cell r="I969">
            <v>35993</v>
          </cell>
          <cell r="J969">
            <v>2423771.5</v>
          </cell>
          <cell r="K969">
            <v>44658</v>
          </cell>
          <cell r="L969">
            <v>1085</v>
          </cell>
          <cell r="M969" t="str">
            <v>INE982V01017</v>
          </cell>
        </row>
        <row r="970">
          <cell r="A970" t="str">
            <v>JHS</v>
          </cell>
          <cell r="B970" t="str">
            <v>EQ</v>
          </cell>
          <cell r="C970">
            <v>24.1</v>
          </cell>
          <cell r="D970">
            <v>24.95</v>
          </cell>
          <cell r="E970">
            <v>23.5</v>
          </cell>
          <cell r="F970">
            <v>24.15</v>
          </cell>
          <cell r="G970">
            <v>24</v>
          </cell>
          <cell r="H970">
            <v>24.05</v>
          </cell>
          <cell r="I970">
            <v>163720</v>
          </cell>
          <cell r="J970">
            <v>3954325.55</v>
          </cell>
          <cell r="K970">
            <v>44658</v>
          </cell>
          <cell r="L970">
            <v>901</v>
          </cell>
          <cell r="M970" t="str">
            <v>INE544H01014</v>
          </cell>
        </row>
        <row r="971">
          <cell r="A971" t="str">
            <v>JINDALPHOT</v>
          </cell>
          <cell r="B971" t="str">
            <v>EQ</v>
          </cell>
          <cell r="C971">
            <v>266</v>
          </cell>
          <cell r="D971">
            <v>266.8</v>
          </cell>
          <cell r="E971">
            <v>256.05</v>
          </cell>
          <cell r="F971">
            <v>259.75</v>
          </cell>
          <cell r="G971">
            <v>260.95</v>
          </cell>
          <cell r="H971">
            <v>263.64999999999998</v>
          </cell>
          <cell r="I971">
            <v>27278</v>
          </cell>
          <cell r="J971">
            <v>7121006.9500000002</v>
          </cell>
          <cell r="K971">
            <v>44658</v>
          </cell>
          <cell r="L971">
            <v>1008</v>
          </cell>
          <cell r="M971" t="str">
            <v>INE796G01012</v>
          </cell>
        </row>
        <row r="972">
          <cell r="A972" t="str">
            <v>JINDALPOLY</v>
          </cell>
          <cell r="B972" t="str">
            <v>EQ</v>
          </cell>
          <cell r="C972">
            <v>1181.9000000000001</v>
          </cell>
          <cell r="D972">
            <v>1184.8</v>
          </cell>
          <cell r="E972">
            <v>1135</v>
          </cell>
          <cell r="F972">
            <v>1145.5999999999999</v>
          </cell>
          <cell r="G972">
            <v>1149.95</v>
          </cell>
          <cell r="H972">
            <v>1175.75</v>
          </cell>
          <cell r="I972">
            <v>62354</v>
          </cell>
          <cell r="J972">
            <v>72437404.349999994</v>
          </cell>
          <cell r="K972">
            <v>44658</v>
          </cell>
          <cell r="L972">
            <v>4671</v>
          </cell>
          <cell r="M972" t="str">
            <v>INE197D01010</v>
          </cell>
        </row>
        <row r="973">
          <cell r="A973" t="str">
            <v>JINDALSAW</v>
          </cell>
          <cell r="B973" t="str">
            <v>EQ</v>
          </cell>
          <cell r="C973">
            <v>98.3</v>
          </cell>
          <cell r="D973">
            <v>99.5</v>
          </cell>
          <cell r="E973">
            <v>95.25</v>
          </cell>
          <cell r="F973">
            <v>95.8</v>
          </cell>
          <cell r="G973">
            <v>96.5</v>
          </cell>
          <cell r="H973">
            <v>97.7</v>
          </cell>
          <cell r="I973">
            <v>1712348</v>
          </cell>
          <cell r="J973">
            <v>167164289.34999999</v>
          </cell>
          <cell r="K973">
            <v>44658</v>
          </cell>
          <cell r="L973">
            <v>11175</v>
          </cell>
          <cell r="M973" t="str">
            <v>INE324A01024</v>
          </cell>
        </row>
        <row r="974">
          <cell r="A974" t="str">
            <v>JINDALSTEL</v>
          </cell>
          <cell r="B974" t="str">
            <v>EQ</v>
          </cell>
          <cell r="C974">
            <v>565</v>
          </cell>
          <cell r="D974">
            <v>566</v>
          </cell>
          <cell r="E974">
            <v>548.04999999999995</v>
          </cell>
          <cell r="F974">
            <v>549.9</v>
          </cell>
          <cell r="G974">
            <v>550.5</v>
          </cell>
          <cell r="H974">
            <v>561.15</v>
          </cell>
          <cell r="I974">
            <v>6844088</v>
          </cell>
          <cell r="J974">
            <v>3809956417.1500001</v>
          </cell>
          <cell r="K974">
            <v>44658</v>
          </cell>
          <cell r="L974">
            <v>86395</v>
          </cell>
          <cell r="M974" t="str">
            <v>INE749A01030</v>
          </cell>
        </row>
        <row r="975">
          <cell r="A975" t="str">
            <v>JINDRILL</v>
          </cell>
          <cell r="B975" t="str">
            <v>EQ</v>
          </cell>
          <cell r="C975">
            <v>255</v>
          </cell>
          <cell r="D975">
            <v>258.2</v>
          </cell>
          <cell r="E975">
            <v>240.55</v>
          </cell>
          <cell r="F975">
            <v>242.95</v>
          </cell>
          <cell r="G975">
            <v>243.1</v>
          </cell>
          <cell r="H975">
            <v>249.75</v>
          </cell>
          <cell r="I975">
            <v>169679</v>
          </cell>
          <cell r="J975">
            <v>41741038.25</v>
          </cell>
          <cell r="K975">
            <v>44658</v>
          </cell>
          <cell r="L975">
            <v>4497</v>
          </cell>
          <cell r="M975" t="str">
            <v>INE742C01031</v>
          </cell>
        </row>
        <row r="976">
          <cell r="A976" t="str">
            <v>JINDWORLD</v>
          </cell>
          <cell r="B976" t="str">
            <v>EQ</v>
          </cell>
          <cell r="C976">
            <v>302.89999999999998</v>
          </cell>
          <cell r="D976">
            <v>304.35000000000002</v>
          </cell>
          <cell r="E976">
            <v>295.10000000000002</v>
          </cell>
          <cell r="F976">
            <v>297.89999999999998</v>
          </cell>
          <cell r="G976">
            <v>299.5</v>
          </cell>
          <cell r="H976">
            <v>301</v>
          </cell>
          <cell r="I976">
            <v>87112</v>
          </cell>
          <cell r="J976">
            <v>26143390.449999999</v>
          </cell>
          <cell r="K976">
            <v>44658</v>
          </cell>
          <cell r="L976">
            <v>2570</v>
          </cell>
          <cell r="M976" t="str">
            <v>INE247D01039</v>
          </cell>
        </row>
        <row r="977">
          <cell r="A977" t="str">
            <v>JISLDVREQS</v>
          </cell>
          <cell r="B977" t="str">
            <v>EQ</v>
          </cell>
          <cell r="C977">
            <v>23.4</v>
          </cell>
          <cell r="D977">
            <v>24.8</v>
          </cell>
          <cell r="E977">
            <v>23.1</v>
          </cell>
          <cell r="F977">
            <v>23.6</v>
          </cell>
          <cell r="G977">
            <v>23.95</v>
          </cell>
          <cell r="H977">
            <v>22.85</v>
          </cell>
          <cell r="I977">
            <v>171111</v>
          </cell>
          <cell r="J977">
            <v>4062128.35</v>
          </cell>
          <cell r="K977">
            <v>44658</v>
          </cell>
          <cell r="L977">
            <v>757</v>
          </cell>
          <cell r="M977" t="str">
            <v>IN9175A01010</v>
          </cell>
        </row>
        <row r="978">
          <cell r="A978" t="str">
            <v>JISLJALEQS</v>
          </cell>
          <cell r="B978" t="str">
            <v>EQ</v>
          </cell>
          <cell r="C978">
            <v>46.1</v>
          </cell>
          <cell r="D978">
            <v>48.25</v>
          </cell>
          <cell r="E978">
            <v>45.2</v>
          </cell>
          <cell r="F978">
            <v>45.85</v>
          </cell>
          <cell r="G978">
            <v>45.75</v>
          </cell>
          <cell r="H978">
            <v>45.65</v>
          </cell>
          <cell r="I978">
            <v>10499535</v>
          </cell>
          <cell r="J978">
            <v>490724327.60000002</v>
          </cell>
          <cell r="K978">
            <v>44658</v>
          </cell>
          <cell r="L978">
            <v>17471</v>
          </cell>
          <cell r="M978" t="str">
            <v>INE175A01038</v>
          </cell>
        </row>
        <row r="979">
          <cell r="A979" t="str">
            <v>JITFINFRA</v>
          </cell>
          <cell r="B979" t="str">
            <v>BE</v>
          </cell>
          <cell r="C979">
            <v>125.85</v>
          </cell>
          <cell r="D979">
            <v>125.85</v>
          </cell>
          <cell r="E979">
            <v>122.3</v>
          </cell>
          <cell r="F979">
            <v>125.85</v>
          </cell>
          <cell r="G979">
            <v>125.85</v>
          </cell>
          <cell r="H979">
            <v>119.9</v>
          </cell>
          <cell r="I979">
            <v>121234</v>
          </cell>
          <cell r="J979">
            <v>15231976.25</v>
          </cell>
          <cell r="K979">
            <v>44658</v>
          </cell>
          <cell r="L979">
            <v>580</v>
          </cell>
          <cell r="M979" t="str">
            <v>INE863T01013</v>
          </cell>
        </row>
        <row r="980">
          <cell r="A980" t="str">
            <v>JKCEMENT</v>
          </cell>
          <cell r="B980" t="str">
            <v>EQ</v>
          </cell>
          <cell r="C980">
            <v>2674.4</v>
          </cell>
          <cell r="D980">
            <v>2798</v>
          </cell>
          <cell r="E980">
            <v>2674.4</v>
          </cell>
          <cell r="F980">
            <v>2747.85</v>
          </cell>
          <cell r="G980">
            <v>2750</v>
          </cell>
          <cell r="H980">
            <v>2709.3</v>
          </cell>
          <cell r="I980">
            <v>283758</v>
          </cell>
          <cell r="J980">
            <v>780381188.45000005</v>
          </cell>
          <cell r="K980">
            <v>44658</v>
          </cell>
          <cell r="L980">
            <v>21062</v>
          </cell>
          <cell r="M980" t="str">
            <v>INE823G01014</v>
          </cell>
        </row>
        <row r="981">
          <cell r="A981" t="str">
            <v>JKIL</v>
          </cell>
          <cell r="B981" t="str">
            <v>EQ</v>
          </cell>
          <cell r="C981">
            <v>187.45</v>
          </cell>
          <cell r="D981">
            <v>192.55</v>
          </cell>
          <cell r="E981">
            <v>185</v>
          </cell>
          <cell r="F981">
            <v>188.35</v>
          </cell>
          <cell r="G981">
            <v>186.1</v>
          </cell>
          <cell r="H981">
            <v>187.5</v>
          </cell>
          <cell r="I981">
            <v>286460</v>
          </cell>
          <cell r="J981">
            <v>53973050.799999997</v>
          </cell>
          <cell r="K981">
            <v>44658</v>
          </cell>
          <cell r="L981">
            <v>4997</v>
          </cell>
          <cell r="M981" t="str">
            <v>INE576I01022</v>
          </cell>
        </row>
        <row r="982">
          <cell r="A982" t="str">
            <v>JKLAKSHMI</v>
          </cell>
          <cell r="B982" t="str">
            <v>EQ</v>
          </cell>
          <cell r="C982">
            <v>461.8</v>
          </cell>
          <cell r="D982">
            <v>464.5</v>
          </cell>
          <cell r="E982">
            <v>451</v>
          </cell>
          <cell r="F982">
            <v>452.9</v>
          </cell>
          <cell r="G982">
            <v>455.9</v>
          </cell>
          <cell r="H982">
            <v>460.6</v>
          </cell>
          <cell r="I982">
            <v>201141</v>
          </cell>
          <cell r="J982">
            <v>92128402.799999997</v>
          </cell>
          <cell r="K982">
            <v>44658</v>
          </cell>
          <cell r="L982">
            <v>7984</v>
          </cell>
          <cell r="M982" t="str">
            <v>INE786A01032</v>
          </cell>
        </row>
        <row r="983">
          <cell r="A983" t="str">
            <v>JKPAPER</v>
          </cell>
          <cell r="B983" t="str">
            <v>EQ</v>
          </cell>
          <cell r="C983">
            <v>347.4</v>
          </cell>
          <cell r="D983">
            <v>347.5</v>
          </cell>
          <cell r="E983">
            <v>314.60000000000002</v>
          </cell>
          <cell r="F983">
            <v>342</v>
          </cell>
          <cell r="G983">
            <v>344.95</v>
          </cell>
          <cell r="H983">
            <v>345.6</v>
          </cell>
          <cell r="I983">
            <v>1856911</v>
          </cell>
          <cell r="J983">
            <v>626361363.10000002</v>
          </cell>
          <cell r="K983">
            <v>44658</v>
          </cell>
          <cell r="L983">
            <v>33516</v>
          </cell>
          <cell r="M983" t="str">
            <v>INE789E01012</v>
          </cell>
        </row>
        <row r="984">
          <cell r="A984" t="str">
            <v>JKTYRE</v>
          </cell>
          <cell r="B984" t="str">
            <v>EQ</v>
          </cell>
          <cell r="C984">
            <v>120.4</v>
          </cell>
          <cell r="D984">
            <v>123.55</v>
          </cell>
          <cell r="E984">
            <v>120.15</v>
          </cell>
          <cell r="F984">
            <v>121.2</v>
          </cell>
          <cell r="G984">
            <v>121.5</v>
          </cell>
          <cell r="H984">
            <v>119.9</v>
          </cell>
          <cell r="I984">
            <v>915108</v>
          </cell>
          <cell r="J984">
            <v>111829226.5</v>
          </cell>
          <cell r="K984">
            <v>44658</v>
          </cell>
          <cell r="L984">
            <v>9666</v>
          </cell>
          <cell r="M984" t="str">
            <v>INE573A01042</v>
          </cell>
        </row>
        <row r="985">
          <cell r="A985" t="str">
            <v>JMA</v>
          </cell>
          <cell r="B985" t="str">
            <v>EQ</v>
          </cell>
          <cell r="C985">
            <v>85.95</v>
          </cell>
          <cell r="D985">
            <v>85.95</v>
          </cell>
          <cell r="E985">
            <v>80</v>
          </cell>
          <cell r="F985">
            <v>80.8</v>
          </cell>
          <cell r="G985">
            <v>81</v>
          </cell>
          <cell r="H985">
            <v>86.95</v>
          </cell>
          <cell r="I985">
            <v>195053</v>
          </cell>
          <cell r="J985">
            <v>16093326.65</v>
          </cell>
          <cell r="K985">
            <v>44658</v>
          </cell>
          <cell r="L985">
            <v>2769</v>
          </cell>
          <cell r="M985" t="str">
            <v>INE412C01023</v>
          </cell>
        </row>
        <row r="986">
          <cell r="A986" t="str">
            <v>JMCPROJECT</v>
          </cell>
          <cell r="B986" t="str">
            <v>EQ</v>
          </cell>
          <cell r="C986">
            <v>90.1</v>
          </cell>
          <cell r="D986">
            <v>91.55</v>
          </cell>
          <cell r="E986">
            <v>87.1</v>
          </cell>
          <cell r="F986">
            <v>87.8</v>
          </cell>
          <cell r="G986">
            <v>87.5</v>
          </cell>
          <cell r="H986">
            <v>90.85</v>
          </cell>
          <cell r="I986">
            <v>79966</v>
          </cell>
          <cell r="J986">
            <v>7161996.0999999996</v>
          </cell>
          <cell r="K986">
            <v>44658</v>
          </cell>
          <cell r="L986">
            <v>2069</v>
          </cell>
          <cell r="M986" t="str">
            <v>INE890A01024</v>
          </cell>
        </row>
        <row r="987">
          <cell r="A987" t="str">
            <v>JMFINANCIL</v>
          </cell>
          <cell r="B987" t="str">
            <v>EQ</v>
          </cell>
          <cell r="C987">
            <v>70.849999999999994</v>
          </cell>
          <cell r="D987">
            <v>71.349999999999994</v>
          </cell>
          <cell r="E987">
            <v>69.8</v>
          </cell>
          <cell r="F987">
            <v>70.45</v>
          </cell>
          <cell r="G987">
            <v>70.3</v>
          </cell>
          <cell r="H987">
            <v>70.5</v>
          </cell>
          <cell r="I987">
            <v>1333218</v>
          </cell>
          <cell r="J987">
            <v>93998573.299999997</v>
          </cell>
          <cell r="K987">
            <v>44658</v>
          </cell>
          <cell r="L987">
            <v>8167</v>
          </cell>
          <cell r="M987" t="str">
            <v>INE780C01023</v>
          </cell>
        </row>
        <row r="988">
          <cell r="A988" t="str">
            <v>JOCIL</v>
          </cell>
          <cell r="B988" t="str">
            <v>EQ</v>
          </cell>
          <cell r="C988">
            <v>214</v>
          </cell>
          <cell r="D988">
            <v>216.95</v>
          </cell>
          <cell r="E988">
            <v>206.35</v>
          </cell>
          <cell r="F988">
            <v>212.35</v>
          </cell>
          <cell r="G988">
            <v>210.55</v>
          </cell>
          <cell r="H988">
            <v>211.85</v>
          </cell>
          <cell r="I988">
            <v>73273</v>
          </cell>
          <cell r="J988">
            <v>15554445.85</v>
          </cell>
          <cell r="K988">
            <v>44658</v>
          </cell>
          <cell r="L988">
            <v>2989</v>
          </cell>
          <cell r="M988" t="str">
            <v>INE839G01010</v>
          </cell>
        </row>
        <row r="989">
          <cell r="A989" t="str">
            <v>JPASSOCIAT</v>
          </cell>
          <cell r="B989" t="str">
            <v>EQ</v>
          </cell>
          <cell r="C989">
            <v>9.4499999999999993</v>
          </cell>
          <cell r="D989">
            <v>9.6</v>
          </cell>
          <cell r="E989">
            <v>9.0500000000000007</v>
          </cell>
          <cell r="F989">
            <v>9.1</v>
          </cell>
          <cell r="G989">
            <v>9.1</v>
          </cell>
          <cell r="H989">
            <v>9.4</v>
          </cell>
          <cell r="I989">
            <v>16451504</v>
          </cell>
          <cell r="J989">
            <v>152704633</v>
          </cell>
          <cell r="K989">
            <v>44658</v>
          </cell>
          <cell r="L989">
            <v>7795</v>
          </cell>
          <cell r="M989" t="str">
            <v>INE455F01025</v>
          </cell>
        </row>
        <row r="990">
          <cell r="A990" t="str">
            <v>JPINFRATEC</v>
          </cell>
          <cell r="B990" t="str">
            <v>EQ</v>
          </cell>
          <cell r="C990">
            <v>3.25</v>
          </cell>
          <cell r="D990">
            <v>3.25</v>
          </cell>
          <cell r="E990">
            <v>3.1</v>
          </cell>
          <cell r="F990">
            <v>3.1</v>
          </cell>
          <cell r="G990">
            <v>3.15</v>
          </cell>
          <cell r="H990">
            <v>3.2</v>
          </cell>
          <cell r="I990">
            <v>4409062</v>
          </cell>
          <cell r="J990">
            <v>13904968.35</v>
          </cell>
          <cell r="K990">
            <v>44658</v>
          </cell>
          <cell r="L990">
            <v>6246</v>
          </cell>
          <cell r="M990" t="str">
            <v>INE099J01015</v>
          </cell>
        </row>
        <row r="991">
          <cell r="A991" t="str">
            <v>JPOLYINVST</v>
          </cell>
          <cell r="B991" t="str">
            <v>EQ</v>
          </cell>
          <cell r="C991">
            <v>300</v>
          </cell>
          <cell r="D991">
            <v>313.35000000000002</v>
          </cell>
          <cell r="E991">
            <v>285.05</v>
          </cell>
          <cell r="F991">
            <v>289.60000000000002</v>
          </cell>
          <cell r="G991">
            <v>289.89999999999998</v>
          </cell>
          <cell r="H991">
            <v>298.45</v>
          </cell>
          <cell r="I991">
            <v>9458</v>
          </cell>
          <cell r="J991">
            <v>2855574.5</v>
          </cell>
          <cell r="K991">
            <v>44658</v>
          </cell>
          <cell r="L991">
            <v>494</v>
          </cell>
          <cell r="M991" t="str">
            <v>INE147P01019</v>
          </cell>
        </row>
        <row r="992">
          <cell r="A992" t="str">
            <v>JPPOWER</v>
          </cell>
          <cell r="B992" t="str">
            <v>EQ</v>
          </cell>
          <cell r="C992">
            <v>8.1999999999999993</v>
          </cell>
          <cell r="D992">
            <v>8.4499999999999993</v>
          </cell>
          <cell r="E992">
            <v>7.7</v>
          </cell>
          <cell r="F992">
            <v>8.0500000000000007</v>
          </cell>
          <cell r="G992">
            <v>8.1999999999999993</v>
          </cell>
          <cell r="H992">
            <v>8.0500000000000007</v>
          </cell>
          <cell r="I992">
            <v>198796630</v>
          </cell>
          <cell r="J992">
            <v>1643882894.5</v>
          </cell>
          <cell r="K992">
            <v>44658</v>
          </cell>
          <cell r="L992">
            <v>82586</v>
          </cell>
          <cell r="M992" t="str">
            <v>INE351F01018</v>
          </cell>
        </row>
        <row r="993">
          <cell r="A993" t="str">
            <v>JSL</v>
          </cell>
          <cell r="B993" t="str">
            <v>EQ</v>
          </cell>
          <cell r="C993">
            <v>198.1</v>
          </cell>
          <cell r="D993">
            <v>202.45</v>
          </cell>
          <cell r="E993">
            <v>196.7</v>
          </cell>
          <cell r="F993">
            <v>197.85</v>
          </cell>
          <cell r="G993">
            <v>198.5</v>
          </cell>
          <cell r="H993">
            <v>198</v>
          </cell>
          <cell r="I993">
            <v>918245</v>
          </cell>
          <cell r="J993">
            <v>183770849.34999999</v>
          </cell>
          <cell r="K993">
            <v>44658</v>
          </cell>
          <cell r="L993">
            <v>12836</v>
          </cell>
          <cell r="M993" t="str">
            <v>INE220G01021</v>
          </cell>
        </row>
        <row r="994">
          <cell r="A994" t="str">
            <v>JSLHISAR</v>
          </cell>
          <cell r="B994" t="str">
            <v>EQ</v>
          </cell>
          <cell r="C994">
            <v>391.4</v>
          </cell>
          <cell r="D994">
            <v>396.8</v>
          </cell>
          <cell r="E994">
            <v>382.25</v>
          </cell>
          <cell r="F994">
            <v>383.45</v>
          </cell>
          <cell r="G994">
            <v>384.45</v>
          </cell>
          <cell r="H994">
            <v>390.9</v>
          </cell>
          <cell r="I994">
            <v>135323</v>
          </cell>
          <cell r="J994">
            <v>52978341</v>
          </cell>
          <cell r="K994">
            <v>44658</v>
          </cell>
          <cell r="L994">
            <v>4650</v>
          </cell>
          <cell r="M994" t="str">
            <v>INE455T01018</v>
          </cell>
        </row>
        <row r="995">
          <cell r="A995" t="str">
            <v>JSWENERGY</v>
          </cell>
          <cell r="B995" t="str">
            <v>BE</v>
          </cell>
          <cell r="C995">
            <v>342</v>
          </cell>
          <cell r="D995">
            <v>346</v>
          </cell>
          <cell r="E995">
            <v>321.89999999999998</v>
          </cell>
          <cell r="F995">
            <v>327.9</v>
          </cell>
          <cell r="G995">
            <v>333</v>
          </cell>
          <cell r="H995">
            <v>338.8</v>
          </cell>
          <cell r="I995">
            <v>514525</v>
          </cell>
          <cell r="J995">
            <v>170200747.84999999</v>
          </cell>
          <cell r="K995">
            <v>44658</v>
          </cell>
          <cell r="L995">
            <v>10754</v>
          </cell>
          <cell r="M995" t="str">
            <v>INE121E01018</v>
          </cell>
        </row>
        <row r="996">
          <cell r="A996" t="str">
            <v>JSWHL</v>
          </cell>
          <cell r="B996" t="str">
            <v>EQ</v>
          </cell>
          <cell r="C996">
            <v>4251.3999999999996</v>
          </cell>
          <cell r="D996">
            <v>4356.1000000000004</v>
          </cell>
          <cell r="E996">
            <v>4201</v>
          </cell>
          <cell r="F996">
            <v>4234.3500000000004</v>
          </cell>
          <cell r="G996">
            <v>4201</v>
          </cell>
          <cell r="H996">
            <v>4313.6499999999996</v>
          </cell>
          <cell r="I996">
            <v>990</v>
          </cell>
          <cell r="J996">
            <v>4235263.6500000004</v>
          </cell>
          <cell r="K996">
            <v>44658</v>
          </cell>
          <cell r="L996">
            <v>359</v>
          </cell>
          <cell r="M996" t="str">
            <v>INE824G01012</v>
          </cell>
        </row>
        <row r="997">
          <cell r="A997" t="str">
            <v>JSWISPL</v>
          </cell>
          <cell r="B997" t="str">
            <v>EQ</v>
          </cell>
          <cell r="C997">
            <v>38.950000000000003</v>
          </cell>
          <cell r="D997">
            <v>39.1</v>
          </cell>
          <cell r="E997">
            <v>36.75</v>
          </cell>
          <cell r="F997">
            <v>37.1</v>
          </cell>
          <cell r="G997">
            <v>37.15</v>
          </cell>
          <cell r="H997">
            <v>38.700000000000003</v>
          </cell>
          <cell r="I997">
            <v>3558532</v>
          </cell>
          <cell r="J997">
            <v>134207448.3</v>
          </cell>
          <cell r="K997">
            <v>44658</v>
          </cell>
          <cell r="L997">
            <v>9760</v>
          </cell>
          <cell r="M997" t="str">
            <v>INE743C01021</v>
          </cell>
        </row>
        <row r="998">
          <cell r="A998" t="str">
            <v>JSWSTEEL</v>
          </cell>
          <cell r="B998" t="str">
            <v>EQ</v>
          </cell>
          <cell r="C998">
            <v>735</v>
          </cell>
          <cell r="D998">
            <v>742.75</v>
          </cell>
          <cell r="E998">
            <v>725.75</v>
          </cell>
          <cell r="F998">
            <v>728.05</v>
          </cell>
          <cell r="G998">
            <v>728.55</v>
          </cell>
          <cell r="H998">
            <v>737.4</v>
          </cell>
          <cell r="I998">
            <v>2954985</v>
          </cell>
          <cell r="J998">
            <v>2167665903.6999998</v>
          </cell>
          <cell r="K998">
            <v>44658</v>
          </cell>
          <cell r="L998">
            <v>55278</v>
          </cell>
          <cell r="M998" t="str">
            <v>INE019A01038</v>
          </cell>
        </row>
        <row r="999">
          <cell r="A999" t="str">
            <v>JTEKTINDIA</v>
          </cell>
          <cell r="B999" t="str">
            <v>EQ</v>
          </cell>
          <cell r="C999">
            <v>82.8</v>
          </cell>
          <cell r="D999">
            <v>82.8</v>
          </cell>
          <cell r="E999">
            <v>80.5</v>
          </cell>
          <cell r="F999">
            <v>80.75</v>
          </cell>
          <cell r="G999">
            <v>80.95</v>
          </cell>
          <cell r="H999">
            <v>82</v>
          </cell>
          <cell r="I999">
            <v>102762</v>
          </cell>
          <cell r="J999">
            <v>8375360.4000000004</v>
          </cell>
          <cell r="K999">
            <v>44658</v>
          </cell>
          <cell r="L999">
            <v>1905</v>
          </cell>
          <cell r="M999" t="str">
            <v>INE643A01035</v>
          </cell>
        </row>
        <row r="1000">
          <cell r="A1000" t="str">
            <v>JTLINFRA</v>
          </cell>
          <cell r="B1000" t="str">
            <v>EQ</v>
          </cell>
          <cell r="C1000">
            <v>238.1</v>
          </cell>
          <cell r="D1000">
            <v>249</v>
          </cell>
          <cell r="E1000">
            <v>234</v>
          </cell>
          <cell r="F1000">
            <v>246.15</v>
          </cell>
          <cell r="G1000">
            <v>245</v>
          </cell>
          <cell r="H1000">
            <v>237.15</v>
          </cell>
          <cell r="I1000">
            <v>114008</v>
          </cell>
          <cell r="J1000">
            <v>27778739.649999999</v>
          </cell>
          <cell r="K1000">
            <v>44658</v>
          </cell>
          <cell r="L1000">
            <v>3172</v>
          </cell>
          <cell r="M1000" t="str">
            <v>INE391J01024</v>
          </cell>
        </row>
        <row r="1001">
          <cell r="A1001" t="str">
            <v>JUBLFOOD</v>
          </cell>
          <cell r="B1001" t="str">
            <v>EQ</v>
          </cell>
          <cell r="C1001">
            <v>2755.5</v>
          </cell>
          <cell r="D1001">
            <v>2791</v>
          </cell>
          <cell r="E1001">
            <v>2735.55</v>
          </cell>
          <cell r="F1001">
            <v>2752.8</v>
          </cell>
          <cell r="G1001">
            <v>2765</v>
          </cell>
          <cell r="H1001">
            <v>2768.65</v>
          </cell>
          <cell r="I1001">
            <v>603195</v>
          </cell>
          <cell r="J1001">
            <v>1666117252.5</v>
          </cell>
          <cell r="K1001">
            <v>44658</v>
          </cell>
          <cell r="L1001">
            <v>36453</v>
          </cell>
          <cell r="M1001" t="str">
            <v>INE797F01012</v>
          </cell>
        </row>
        <row r="1002">
          <cell r="A1002" t="str">
            <v>JUBLINDS</v>
          </cell>
          <cell r="B1002" t="str">
            <v>EQ</v>
          </cell>
          <cell r="C1002">
            <v>515</v>
          </cell>
          <cell r="D1002">
            <v>524</v>
          </cell>
          <cell r="E1002">
            <v>500.45</v>
          </cell>
          <cell r="F1002">
            <v>503</v>
          </cell>
          <cell r="G1002">
            <v>504</v>
          </cell>
          <cell r="H1002">
            <v>514.9</v>
          </cell>
          <cell r="I1002">
            <v>21209</v>
          </cell>
          <cell r="J1002">
            <v>10831722.65</v>
          </cell>
          <cell r="K1002">
            <v>44658</v>
          </cell>
          <cell r="L1002">
            <v>1782</v>
          </cell>
          <cell r="M1002" t="str">
            <v>INE645L01011</v>
          </cell>
        </row>
        <row r="1003">
          <cell r="A1003" t="str">
            <v>JUBLINGREA</v>
          </cell>
          <cell r="B1003" t="str">
            <v>EQ</v>
          </cell>
          <cell r="C1003">
            <v>529</v>
          </cell>
          <cell r="D1003">
            <v>531</v>
          </cell>
          <cell r="E1003">
            <v>509</v>
          </cell>
          <cell r="F1003">
            <v>513.04999999999995</v>
          </cell>
          <cell r="G1003">
            <v>518.70000000000005</v>
          </cell>
          <cell r="H1003">
            <v>530.9</v>
          </cell>
          <cell r="I1003">
            <v>492489</v>
          </cell>
          <cell r="J1003">
            <v>256910043.94999999</v>
          </cell>
          <cell r="K1003">
            <v>44658</v>
          </cell>
          <cell r="L1003">
            <v>11216</v>
          </cell>
          <cell r="M1003" t="str">
            <v>INE0BY001018</v>
          </cell>
        </row>
        <row r="1004">
          <cell r="A1004" t="str">
            <v>JUBLPHARMA</v>
          </cell>
          <cell r="B1004" t="str">
            <v>EQ</v>
          </cell>
          <cell r="C1004">
            <v>465.2</v>
          </cell>
          <cell r="D1004">
            <v>475</v>
          </cell>
          <cell r="E1004">
            <v>450.1</v>
          </cell>
          <cell r="F1004">
            <v>453.85</v>
          </cell>
          <cell r="G1004">
            <v>457</v>
          </cell>
          <cell r="H1004">
            <v>465.2</v>
          </cell>
          <cell r="I1004">
            <v>201764</v>
          </cell>
          <cell r="J1004">
            <v>93885099.700000003</v>
          </cell>
          <cell r="K1004">
            <v>44658</v>
          </cell>
          <cell r="L1004">
            <v>7982</v>
          </cell>
          <cell r="M1004" t="str">
            <v>INE700A01033</v>
          </cell>
        </row>
        <row r="1005">
          <cell r="A1005" t="str">
            <v>JUNIORBEES</v>
          </cell>
          <cell r="B1005" t="str">
            <v>EQ</v>
          </cell>
          <cell r="C1005">
            <v>411.6</v>
          </cell>
          <cell r="D1005">
            <v>511.1</v>
          </cell>
          <cell r="E1005">
            <v>411.6</v>
          </cell>
          <cell r="F1005">
            <v>451.19</v>
          </cell>
          <cell r="G1005">
            <v>452</v>
          </cell>
          <cell r="H1005">
            <v>452.3</v>
          </cell>
          <cell r="I1005">
            <v>121443</v>
          </cell>
          <cell r="J1005">
            <v>55098988.740000002</v>
          </cell>
          <cell r="K1005">
            <v>44658</v>
          </cell>
          <cell r="L1005">
            <v>8681</v>
          </cell>
          <cell r="M1005" t="str">
            <v>INF732E01045</v>
          </cell>
        </row>
        <row r="1006">
          <cell r="A1006" t="str">
            <v>JUSTDIAL</v>
          </cell>
          <cell r="B1006" t="str">
            <v>EQ</v>
          </cell>
          <cell r="C1006">
            <v>811.4</v>
          </cell>
          <cell r="D1006">
            <v>816.9</v>
          </cell>
          <cell r="E1006">
            <v>790.45</v>
          </cell>
          <cell r="F1006">
            <v>793.95</v>
          </cell>
          <cell r="G1006">
            <v>792.9</v>
          </cell>
          <cell r="H1006">
            <v>811.1</v>
          </cell>
          <cell r="I1006">
            <v>487987</v>
          </cell>
          <cell r="J1006">
            <v>390507586.35000002</v>
          </cell>
          <cell r="K1006">
            <v>44658</v>
          </cell>
          <cell r="L1006">
            <v>16230</v>
          </cell>
          <cell r="M1006" t="str">
            <v>INE599M01018</v>
          </cell>
        </row>
        <row r="1007">
          <cell r="A1007" t="str">
            <v>JYOTHYLAB</v>
          </cell>
          <cell r="B1007" t="str">
            <v>EQ</v>
          </cell>
          <cell r="C1007">
            <v>149.9</v>
          </cell>
          <cell r="D1007">
            <v>154.5</v>
          </cell>
          <cell r="E1007">
            <v>149.85</v>
          </cell>
          <cell r="F1007">
            <v>151.4</v>
          </cell>
          <cell r="G1007">
            <v>151</v>
          </cell>
          <cell r="H1007">
            <v>149.9</v>
          </cell>
          <cell r="I1007">
            <v>371707</v>
          </cell>
          <cell r="J1007">
            <v>56652166.950000003</v>
          </cell>
          <cell r="K1007">
            <v>44658</v>
          </cell>
          <cell r="L1007">
            <v>7750</v>
          </cell>
          <cell r="M1007" t="str">
            <v>INE668F01031</v>
          </cell>
        </row>
        <row r="1008">
          <cell r="A1008" t="str">
            <v>JYOTISTRUC</v>
          </cell>
          <cell r="B1008" t="str">
            <v>BZ</v>
          </cell>
          <cell r="C1008">
            <v>21.15</v>
          </cell>
          <cell r="D1008">
            <v>21.15</v>
          </cell>
          <cell r="E1008">
            <v>20</v>
          </cell>
          <cell r="F1008">
            <v>20.6</v>
          </cell>
          <cell r="G1008">
            <v>20.6</v>
          </cell>
          <cell r="H1008">
            <v>20.7</v>
          </cell>
          <cell r="I1008">
            <v>64067</v>
          </cell>
          <cell r="J1008">
            <v>1320751.25</v>
          </cell>
          <cell r="K1008">
            <v>44658</v>
          </cell>
          <cell r="L1008">
            <v>194</v>
          </cell>
          <cell r="M1008" t="str">
            <v>INE197A01024</v>
          </cell>
        </row>
        <row r="1009">
          <cell r="A1009" t="str">
            <v>KABRAEXTRU</v>
          </cell>
          <cell r="B1009" t="str">
            <v>EQ</v>
          </cell>
          <cell r="C1009">
            <v>502</v>
          </cell>
          <cell r="D1009">
            <v>504.3</v>
          </cell>
          <cell r="E1009">
            <v>477</v>
          </cell>
          <cell r="F1009">
            <v>481.55</v>
          </cell>
          <cell r="G1009">
            <v>486</v>
          </cell>
          <cell r="H1009">
            <v>498.2</v>
          </cell>
          <cell r="I1009">
            <v>76666</v>
          </cell>
          <cell r="J1009">
            <v>37511326.200000003</v>
          </cell>
          <cell r="K1009">
            <v>44658</v>
          </cell>
          <cell r="L1009">
            <v>3333</v>
          </cell>
          <cell r="M1009" t="str">
            <v>INE900B01029</v>
          </cell>
        </row>
        <row r="1010">
          <cell r="A1010" t="str">
            <v>KAJARIACER</v>
          </cell>
          <cell r="B1010" t="str">
            <v>EQ</v>
          </cell>
          <cell r="C1010">
            <v>1034.8</v>
          </cell>
          <cell r="D1010">
            <v>1047.5</v>
          </cell>
          <cell r="E1010">
            <v>1025.0999999999999</v>
          </cell>
          <cell r="F1010">
            <v>1032.05</v>
          </cell>
          <cell r="G1010">
            <v>1030.05</v>
          </cell>
          <cell r="H1010">
            <v>1031.8499999999999</v>
          </cell>
          <cell r="I1010">
            <v>120405</v>
          </cell>
          <cell r="J1010">
            <v>124337269.75</v>
          </cell>
          <cell r="K1010">
            <v>44658</v>
          </cell>
          <cell r="L1010">
            <v>7460</v>
          </cell>
          <cell r="M1010" t="str">
            <v>INE217B01036</v>
          </cell>
        </row>
        <row r="1011">
          <cell r="A1011" t="str">
            <v>KAKATCEM</v>
          </cell>
          <cell r="B1011" t="str">
            <v>EQ</v>
          </cell>
          <cell r="C1011">
            <v>263</v>
          </cell>
          <cell r="D1011">
            <v>268.95</v>
          </cell>
          <cell r="E1011">
            <v>261</v>
          </cell>
          <cell r="F1011">
            <v>261.3</v>
          </cell>
          <cell r="G1011">
            <v>262.5</v>
          </cell>
          <cell r="H1011">
            <v>264.35000000000002</v>
          </cell>
          <cell r="I1011">
            <v>56318</v>
          </cell>
          <cell r="J1011">
            <v>14856517.4</v>
          </cell>
          <cell r="K1011">
            <v>44658</v>
          </cell>
          <cell r="L1011">
            <v>1709</v>
          </cell>
          <cell r="M1011" t="str">
            <v>INE437B01014</v>
          </cell>
        </row>
        <row r="1012">
          <cell r="A1012" t="str">
            <v>KALPATPOWR</v>
          </cell>
          <cell r="B1012" t="str">
            <v>EQ</v>
          </cell>
          <cell r="C1012">
            <v>407.9</v>
          </cell>
          <cell r="D1012">
            <v>413.8</v>
          </cell>
          <cell r="E1012">
            <v>392</v>
          </cell>
          <cell r="F1012">
            <v>393.85</v>
          </cell>
          <cell r="G1012">
            <v>393.9</v>
          </cell>
          <cell r="H1012">
            <v>403.8</v>
          </cell>
          <cell r="I1012">
            <v>284825</v>
          </cell>
          <cell r="J1012">
            <v>114910406</v>
          </cell>
          <cell r="K1012">
            <v>44658</v>
          </cell>
          <cell r="L1012">
            <v>10062</v>
          </cell>
          <cell r="M1012" t="str">
            <v>INE220B01022</v>
          </cell>
        </row>
        <row r="1013">
          <cell r="A1013" t="str">
            <v>KALYANIFRG</v>
          </cell>
          <cell r="B1013" t="str">
            <v>BE</v>
          </cell>
          <cell r="C1013">
            <v>182.5</v>
          </cell>
          <cell r="D1013">
            <v>189.95</v>
          </cell>
          <cell r="E1013">
            <v>181</v>
          </cell>
          <cell r="F1013">
            <v>189.95</v>
          </cell>
          <cell r="G1013">
            <v>189.95</v>
          </cell>
          <cell r="H1013">
            <v>180.95</v>
          </cell>
          <cell r="I1013">
            <v>1720</v>
          </cell>
          <cell r="J1013">
            <v>323935.05</v>
          </cell>
          <cell r="K1013">
            <v>44658</v>
          </cell>
          <cell r="L1013">
            <v>61</v>
          </cell>
          <cell r="M1013" t="str">
            <v>INE314G01014</v>
          </cell>
        </row>
        <row r="1014">
          <cell r="A1014" t="str">
            <v>KALYANKJIL</v>
          </cell>
          <cell r="B1014" t="str">
            <v>EQ</v>
          </cell>
          <cell r="C1014">
            <v>66.3</v>
          </cell>
          <cell r="D1014">
            <v>67.05</v>
          </cell>
          <cell r="E1014">
            <v>64.5</v>
          </cell>
          <cell r="F1014">
            <v>66.099999999999994</v>
          </cell>
          <cell r="G1014">
            <v>66.099999999999994</v>
          </cell>
          <cell r="H1014">
            <v>66.3</v>
          </cell>
          <cell r="I1014">
            <v>1496782</v>
          </cell>
          <cell r="J1014">
            <v>98590687.5</v>
          </cell>
          <cell r="K1014">
            <v>44658</v>
          </cell>
          <cell r="L1014">
            <v>11388</v>
          </cell>
          <cell r="M1014" t="str">
            <v>INE303R01014</v>
          </cell>
        </row>
        <row r="1015">
          <cell r="A1015" t="str">
            <v>KAMATHOTEL</v>
          </cell>
          <cell r="B1015" t="str">
            <v>EQ</v>
          </cell>
          <cell r="C1015">
            <v>78.599999999999994</v>
          </cell>
          <cell r="D1015">
            <v>81.400000000000006</v>
          </cell>
          <cell r="E1015">
            <v>73.849999999999994</v>
          </cell>
          <cell r="F1015">
            <v>75.2</v>
          </cell>
          <cell r="G1015">
            <v>75.3</v>
          </cell>
          <cell r="H1015">
            <v>78.599999999999994</v>
          </cell>
          <cell r="I1015">
            <v>474850</v>
          </cell>
          <cell r="J1015">
            <v>36948721.5</v>
          </cell>
          <cell r="K1015">
            <v>44658</v>
          </cell>
          <cell r="L1015">
            <v>8097</v>
          </cell>
          <cell r="M1015" t="str">
            <v>INE967C01018</v>
          </cell>
        </row>
        <row r="1016">
          <cell r="A1016" t="str">
            <v>KAMDHENU</v>
          </cell>
          <cell r="B1016" t="str">
            <v>EQ</v>
          </cell>
          <cell r="C1016">
            <v>228.7</v>
          </cell>
          <cell r="D1016">
            <v>233.3</v>
          </cell>
          <cell r="E1016">
            <v>225</v>
          </cell>
          <cell r="F1016">
            <v>225.75</v>
          </cell>
          <cell r="G1016">
            <v>225.9</v>
          </cell>
          <cell r="H1016">
            <v>227.45</v>
          </cell>
          <cell r="I1016">
            <v>60170</v>
          </cell>
          <cell r="J1016">
            <v>13785058.800000001</v>
          </cell>
          <cell r="K1016">
            <v>44658</v>
          </cell>
          <cell r="L1016">
            <v>2139</v>
          </cell>
          <cell r="M1016" t="str">
            <v>INE390H01012</v>
          </cell>
        </row>
        <row r="1017">
          <cell r="A1017" t="str">
            <v>KANANIIND</v>
          </cell>
          <cell r="B1017" t="str">
            <v>BE</v>
          </cell>
          <cell r="C1017">
            <v>23.6</v>
          </cell>
          <cell r="D1017">
            <v>23.6</v>
          </cell>
          <cell r="E1017">
            <v>23.5</v>
          </cell>
          <cell r="F1017">
            <v>23.6</v>
          </cell>
          <cell r="G1017">
            <v>23.6</v>
          </cell>
          <cell r="H1017">
            <v>22.5</v>
          </cell>
          <cell r="I1017">
            <v>199577</v>
          </cell>
          <cell r="J1017">
            <v>4710014.3</v>
          </cell>
          <cell r="K1017">
            <v>44658</v>
          </cell>
          <cell r="L1017">
            <v>128</v>
          </cell>
          <cell r="M1017" t="str">
            <v>INE879E01037</v>
          </cell>
        </row>
        <row r="1018">
          <cell r="A1018" t="str">
            <v>KANORICHEM</v>
          </cell>
          <cell r="B1018" t="str">
            <v>EQ</v>
          </cell>
          <cell r="C1018">
            <v>145.4</v>
          </cell>
          <cell r="D1018">
            <v>146.94999999999999</v>
          </cell>
          <cell r="E1018">
            <v>140.25</v>
          </cell>
          <cell r="F1018">
            <v>141.6</v>
          </cell>
          <cell r="G1018">
            <v>142</v>
          </cell>
          <cell r="H1018">
            <v>142.55000000000001</v>
          </cell>
          <cell r="I1018">
            <v>18998</v>
          </cell>
          <cell r="J1018">
            <v>2740187.2</v>
          </cell>
          <cell r="K1018">
            <v>44658</v>
          </cell>
          <cell r="L1018">
            <v>949</v>
          </cell>
          <cell r="M1018" t="str">
            <v>INE138C01024</v>
          </cell>
        </row>
        <row r="1019">
          <cell r="A1019" t="str">
            <v>KANPRPLA</v>
          </cell>
          <cell r="B1019" t="str">
            <v>EQ</v>
          </cell>
          <cell r="C1019">
            <v>139.94999999999999</v>
          </cell>
          <cell r="D1019">
            <v>143.5</v>
          </cell>
          <cell r="E1019">
            <v>137</v>
          </cell>
          <cell r="F1019">
            <v>138.05000000000001</v>
          </cell>
          <cell r="G1019">
            <v>137</v>
          </cell>
          <cell r="H1019">
            <v>139.6</v>
          </cell>
          <cell r="I1019">
            <v>55905</v>
          </cell>
          <cell r="J1019">
            <v>7881581.25</v>
          </cell>
          <cell r="K1019">
            <v>44658</v>
          </cell>
          <cell r="L1019">
            <v>1183</v>
          </cell>
          <cell r="M1019" t="str">
            <v>INE694E01014</v>
          </cell>
        </row>
        <row r="1020">
          <cell r="A1020" t="str">
            <v>KANSAINER</v>
          </cell>
          <cell r="B1020" t="str">
            <v>EQ</v>
          </cell>
          <cell r="C1020">
            <v>461.3</v>
          </cell>
          <cell r="D1020">
            <v>466.8</v>
          </cell>
          <cell r="E1020">
            <v>459</v>
          </cell>
          <cell r="F1020">
            <v>462.35</v>
          </cell>
          <cell r="G1020">
            <v>460.5</v>
          </cell>
          <cell r="H1020">
            <v>458.85</v>
          </cell>
          <cell r="I1020">
            <v>117847</v>
          </cell>
          <cell r="J1020">
            <v>54635210</v>
          </cell>
          <cell r="K1020">
            <v>44658</v>
          </cell>
          <cell r="L1020">
            <v>4418</v>
          </cell>
          <cell r="M1020" t="str">
            <v>INE531A01024</v>
          </cell>
        </row>
        <row r="1021">
          <cell r="A1021" t="str">
            <v>KAPSTON</v>
          </cell>
          <cell r="B1021" t="str">
            <v>EQ</v>
          </cell>
          <cell r="C1021">
            <v>127.85</v>
          </cell>
          <cell r="D1021">
            <v>127.85</v>
          </cell>
          <cell r="E1021">
            <v>127.85</v>
          </cell>
          <cell r="F1021">
            <v>127.85</v>
          </cell>
          <cell r="G1021">
            <v>127.85</v>
          </cell>
          <cell r="H1021">
            <v>116.25</v>
          </cell>
          <cell r="I1021">
            <v>2592</v>
          </cell>
          <cell r="J1021">
            <v>331387.2</v>
          </cell>
          <cell r="K1021">
            <v>44658</v>
          </cell>
          <cell r="L1021">
            <v>26</v>
          </cell>
          <cell r="M1021" t="str">
            <v>INE542Z01010</v>
          </cell>
        </row>
        <row r="1022">
          <cell r="A1022" t="str">
            <v>KARMAENG</v>
          </cell>
          <cell r="B1022" t="str">
            <v>EQ</v>
          </cell>
          <cell r="C1022">
            <v>34.450000000000003</v>
          </cell>
          <cell r="D1022">
            <v>36.25</v>
          </cell>
          <cell r="E1022">
            <v>32.15</v>
          </cell>
          <cell r="F1022">
            <v>33.299999999999997</v>
          </cell>
          <cell r="G1022">
            <v>34.049999999999997</v>
          </cell>
          <cell r="H1022">
            <v>33.75</v>
          </cell>
          <cell r="I1022">
            <v>12217</v>
          </cell>
          <cell r="J1022">
            <v>415378.6</v>
          </cell>
          <cell r="K1022">
            <v>44658</v>
          </cell>
          <cell r="L1022">
            <v>235</v>
          </cell>
          <cell r="M1022" t="str">
            <v>INE725L01011</v>
          </cell>
        </row>
        <row r="1023">
          <cell r="A1023" t="str">
            <v>KARURVYSYA</v>
          </cell>
          <cell r="B1023" t="str">
            <v>EQ</v>
          </cell>
          <cell r="C1023">
            <v>51.6</v>
          </cell>
          <cell r="D1023">
            <v>54.3</v>
          </cell>
          <cell r="E1023">
            <v>51.6</v>
          </cell>
          <cell r="F1023">
            <v>52</v>
          </cell>
          <cell r="G1023">
            <v>52</v>
          </cell>
          <cell r="H1023">
            <v>51.25</v>
          </cell>
          <cell r="I1023">
            <v>6492607</v>
          </cell>
          <cell r="J1023">
            <v>344542297.94999999</v>
          </cell>
          <cell r="K1023">
            <v>44658</v>
          </cell>
          <cell r="L1023">
            <v>28262</v>
          </cell>
          <cell r="M1023" t="str">
            <v>INE036D01028</v>
          </cell>
        </row>
        <row r="1024">
          <cell r="A1024" t="str">
            <v>KAUSHALYA</v>
          </cell>
          <cell r="B1024" t="str">
            <v>EQ</v>
          </cell>
          <cell r="C1024">
            <v>4.5999999999999996</v>
          </cell>
          <cell r="D1024">
            <v>4.5999999999999996</v>
          </cell>
          <cell r="E1024">
            <v>4.5999999999999996</v>
          </cell>
          <cell r="F1024">
            <v>4.5999999999999996</v>
          </cell>
          <cell r="G1024">
            <v>4.5999999999999996</v>
          </cell>
          <cell r="H1024">
            <v>4.2</v>
          </cell>
          <cell r="I1024">
            <v>28869</v>
          </cell>
          <cell r="J1024">
            <v>132797.4</v>
          </cell>
          <cell r="K1024">
            <v>44658</v>
          </cell>
          <cell r="L1024">
            <v>39</v>
          </cell>
          <cell r="M1024" t="str">
            <v>INE234I01010</v>
          </cell>
        </row>
        <row r="1025">
          <cell r="A1025" t="str">
            <v>KAVVERITEL</v>
          </cell>
          <cell r="B1025" t="str">
            <v>EQ</v>
          </cell>
          <cell r="C1025">
            <v>11.7</v>
          </cell>
          <cell r="D1025">
            <v>11.95</v>
          </cell>
          <cell r="E1025">
            <v>11.2</v>
          </cell>
          <cell r="F1025">
            <v>11.3</v>
          </cell>
          <cell r="G1025">
            <v>11.3</v>
          </cell>
          <cell r="H1025">
            <v>11.7</v>
          </cell>
          <cell r="I1025">
            <v>75801</v>
          </cell>
          <cell r="J1025">
            <v>869574.45</v>
          </cell>
          <cell r="K1025">
            <v>44658</v>
          </cell>
          <cell r="L1025">
            <v>324</v>
          </cell>
          <cell r="M1025" t="str">
            <v>INE641C01019</v>
          </cell>
        </row>
        <row r="1026">
          <cell r="A1026" t="str">
            <v>KAYA</v>
          </cell>
          <cell r="B1026" t="str">
            <v>EQ</v>
          </cell>
          <cell r="C1026">
            <v>393</v>
          </cell>
          <cell r="D1026">
            <v>402.75</v>
          </cell>
          <cell r="E1026">
            <v>386.1</v>
          </cell>
          <cell r="F1026">
            <v>388.3</v>
          </cell>
          <cell r="G1026">
            <v>391.9</v>
          </cell>
          <cell r="H1026">
            <v>398.55</v>
          </cell>
          <cell r="I1026">
            <v>13550</v>
          </cell>
          <cell r="J1026">
            <v>5343015</v>
          </cell>
          <cell r="K1026">
            <v>44658</v>
          </cell>
          <cell r="L1026">
            <v>1014</v>
          </cell>
          <cell r="M1026" t="str">
            <v>INE587G01015</v>
          </cell>
        </row>
        <row r="1027">
          <cell r="A1027" t="str">
            <v>KBCGLOBAL</v>
          </cell>
          <cell r="B1027" t="str">
            <v>EQ</v>
          </cell>
          <cell r="C1027">
            <v>10.8</v>
          </cell>
          <cell r="D1027">
            <v>12.25</v>
          </cell>
          <cell r="E1027">
            <v>10.8</v>
          </cell>
          <cell r="F1027">
            <v>11.5</v>
          </cell>
          <cell r="G1027">
            <v>11.65</v>
          </cell>
          <cell r="H1027">
            <v>11.45</v>
          </cell>
          <cell r="I1027">
            <v>11713713</v>
          </cell>
          <cell r="J1027">
            <v>137533591.05000001</v>
          </cell>
          <cell r="K1027">
            <v>44658</v>
          </cell>
          <cell r="L1027">
            <v>10336</v>
          </cell>
          <cell r="M1027" t="str">
            <v>INE278R01034</v>
          </cell>
        </row>
        <row r="1028">
          <cell r="A1028" t="str">
            <v>KCP</v>
          </cell>
          <cell r="B1028" t="str">
            <v>EQ</v>
          </cell>
          <cell r="C1028">
            <v>122.85</v>
          </cell>
          <cell r="D1028">
            <v>127</v>
          </cell>
          <cell r="E1028">
            <v>119.85</v>
          </cell>
          <cell r="F1028">
            <v>122.25</v>
          </cell>
          <cell r="G1028">
            <v>123</v>
          </cell>
          <cell r="H1028">
            <v>121.8</v>
          </cell>
          <cell r="I1028">
            <v>327392</v>
          </cell>
          <cell r="J1028">
            <v>40381453.600000001</v>
          </cell>
          <cell r="K1028">
            <v>44658</v>
          </cell>
          <cell r="L1028">
            <v>5925</v>
          </cell>
          <cell r="M1028" t="str">
            <v>INE805C01028</v>
          </cell>
        </row>
        <row r="1029">
          <cell r="A1029" t="str">
            <v>KCPSUGIND</v>
          </cell>
          <cell r="B1029" t="str">
            <v>EQ</v>
          </cell>
          <cell r="C1029">
            <v>30.4</v>
          </cell>
          <cell r="D1029">
            <v>34.299999999999997</v>
          </cell>
          <cell r="E1029">
            <v>30.3</v>
          </cell>
          <cell r="F1029">
            <v>31.95</v>
          </cell>
          <cell r="G1029">
            <v>32</v>
          </cell>
          <cell r="H1029">
            <v>30.05</v>
          </cell>
          <cell r="I1029">
            <v>7444439</v>
          </cell>
          <cell r="J1029">
            <v>240678885.84999999</v>
          </cell>
          <cell r="K1029">
            <v>44658</v>
          </cell>
          <cell r="L1029">
            <v>22266</v>
          </cell>
          <cell r="M1029" t="str">
            <v>INE790B01024</v>
          </cell>
        </row>
        <row r="1030">
          <cell r="A1030" t="str">
            <v>KDDL</v>
          </cell>
          <cell r="B1030" t="str">
            <v>EQ</v>
          </cell>
          <cell r="C1030">
            <v>990</v>
          </cell>
          <cell r="D1030">
            <v>1016.75</v>
          </cell>
          <cell r="E1030">
            <v>969</v>
          </cell>
          <cell r="F1030">
            <v>975.5</v>
          </cell>
          <cell r="G1030">
            <v>977</v>
          </cell>
          <cell r="H1030">
            <v>993.95</v>
          </cell>
          <cell r="I1030">
            <v>6061</v>
          </cell>
          <cell r="J1030">
            <v>5976339.6500000004</v>
          </cell>
          <cell r="K1030">
            <v>44658</v>
          </cell>
          <cell r="L1030">
            <v>620</v>
          </cell>
          <cell r="M1030" t="str">
            <v>INE291D01011</v>
          </cell>
        </row>
        <row r="1031">
          <cell r="A1031" t="str">
            <v>KEC</v>
          </cell>
          <cell r="B1031" t="str">
            <v>EQ</v>
          </cell>
          <cell r="C1031">
            <v>407.45</v>
          </cell>
          <cell r="D1031">
            <v>410.25</v>
          </cell>
          <cell r="E1031">
            <v>395.3</v>
          </cell>
          <cell r="F1031">
            <v>398.75</v>
          </cell>
          <cell r="G1031">
            <v>398.2</v>
          </cell>
          <cell r="H1031">
            <v>405.4</v>
          </cell>
          <cell r="I1031">
            <v>261232</v>
          </cell>
          <cell r="J1031">
            <v>104886583.65000001</v>
          </cell>
          <cell r="K1031">
            <v>44658</v>
          </cell>
          <cell r="L1031">
            <v>12516</v>
          </cell>
          <cell r="M1031" t="str">
            <v>INE389H01022</v>
          </cell>
        </row>
        <row r="1032">
          <cell r="A1032" t="str">
            <v>KECL</v>
          </cell>
          <cell r="B1032" t="str">
            <v>EQ</v>
          </cell>
          <cell r="C1032">
            <v>26.65</v>
          </cell>
          <cell r="D1032">
            <v>27.3</v>
          </cell>
          <cell r="E1032">
            <v>26.45</v>
          </cell>
          <cell r="F1032">
            <v>27.3</v>
          </cell>
          <cell r="G1032">
            <v>27.3</v>
          </cell>
          <cell r="H1032">
            <v>26</v>
          </cell>
          <cell r="I1032">
            <v>422616</v>
          </cell>
          <cell r="J1032">
            <v>11443915.199999999</v>
          </cell>
          <cell r="K1032">
            <v>44658</v>
          </cell>
          <cell r="L1032">
            <v>1114</v>
          </cell>
          <cell r="M1032" t="str">
            <v>INE134B01017</v>
          </cell>
        </row>
        <row r="1033">
          <cell r="A1033" t="str">
            <v>KEERTI</v>
          </cell>
          <cell r="B1033" t="str">
            <v>EQ</v>
          </cell>
          <cell r="C1033">
            <v>20.100000000000001</v>
          </cell>
          <cell r="D1033">
            <v>20.100000000000001</v>
          </cell>
          <cell r="E1033">
            <v>19.2</v>
          </cell>
          <cell r="F1033">
            <v>19.3</v>
          </cell>
          <cell r="G1033">
            <v>19.850000000000001</v>
          </cell>
          <cell r="H1033">
            <v>19.7</v>
          </cell>
          <cell r="I1033">
            <v>7231</v>
          </cell>
          <cell r="J1033">
            <v>141716.85</v>
          </cell>
          <cell r="K1033">
            <v>44658</v>
          </cell>
          <cell r="L1033">
            <v>66</v>
          </cell>
          <cell r="M1033" t="str">
            <v>INE586X01012</v>
          </cell>
        </row>
        <row r="1034">
          <cell r="A1034" t="str">
            <v>KEI</v>
          </cell>
          <cell r="B1034" t="str">
            <v>EQ</v>
          </cell>
          <cell r="C1034">
            <v>1230</v>
          </cell>
          <cell r="D1034">
            <v>1259.95</v>
          </cell>
          <cell r="E1034">
            <v>1225.4000000000001</v>
          </cell>
          <cell r="F1034">
            <v>1243.8</v>
          </cell>
          <cell r="G1034">
            <v>1238.95</v>
          </cell>
          <cell r="H1034">
            <v>1218.5999999999999</v>
          </cell>
          <cell r="I1034">
            <v>364746</v>
          </cell>
          <cell r="J1034">
            <v>453971868.85000002</v>
          </cell>
          <cell r="K1034">
            <v>44658</v>
          </cell>
          <cell r="L1034">
            <v>22864</v>
          </cell>
          <cell r="M1034" t="str">
            <v>INE878B01027</v>
          </cell>
        </row>
        <row r="1035">
          <cell r="A1035" t="str">
            <v>KELLTONTEC</v>
          </cell>
          <cell r="B1035" t="str">
            <v>EQ</v>
          </cell>
          <cell r="C1035">
            <v>105</v>
          </cell>
          <cell r="D1035">
            <v>106.7</v>
          </cell>
          <cell r="E1035">
            <v>97</v>
          </cell>
          <cell r="F1035">
            <v>97.1</v>
          </cell>
          <cell r="G1035">
            <v>97.1</v>
          </cell>
          <cell r="H1035">
            <v>102.1</v>
          </cell>
          <cell r="I1035">
            <v>1448069</v>
          </cell>
          <cell r="J1035">
            <v>145505273.15000001</v>
          </cell>
          <cell r="K1035">
            <v>44658</v>
          </cell>
          <cell r="L1035">
            <v>13062</v>
          </cell>
          <cell r="M1035" t="str">
            <v>INE164B01022</v>
          </cell>
        </row>
        <row r="1036">
          <cell r="A1036" t="str">
            <v>KENNAMET</v>
          </cell>
          <cell r="B1036" t="str">
            <v>EQ</v>
          </cell>
          <cell r="C1036">
            <v>2109</v>
          </cell>
          <cell r="D1036">
            <v>2141</v>
          </cell>
          <cell r="E1036">
            <v>2072.4499999999998</v>
          </cell>
          <cell r="F1036">
            <v>2089.9</v>
          </cell>
          <cell r="G1036">
            <v>2090</v>
          </cell>
          <cell r="H1036">
            <v>2105.15</v>
          </cell>
          <cell r="I1036">
            <v>23228</v>
          </cell>
          <cell r="J1036">
            <v>48740068.899999999</v>
          </cell>
          <cell r="K1036">
            <v>44658</v>
          </cell>
          <cell r="L1036">
            <v>3772</v>
          </cell>
          <cell r="M1036" t="str">
            <v>INE717A01029</v>
          </cell>
        </row>
        <row r="1037">
          <cell r="A1037" t="str">
            <v>KERNEX</v>
          </cell>
          <cell r="B1037" t="str">
            <v>BE</v>
          </cell>
          <cell r="C1037">
            <v>182.85</v>
          </cell>
          <cell r="D1037">
            <v>182.85</v>
          </cell>
          <cell r="E1037">
            <v>182.85</v>
          </cell>
          <cell r="F1037">
            <v>182.85</v>
          </cell>
          <cell r="G1037">
            <v>182.85</v>
          </cell>
          <cell r="H1037">
            <v>174.15</v>
          </cell>
          <cell r="I1037">
            <v>8998</v>
          </cell>
          <cell r="J1037">
            <v>1645284.3</v>
          </cell>
          <cell r="K1037">
            <v>44658</v>
          </cell>
          <cell r="L1037">
            <v>77</v>
          </cell>
          <cell r="M1037" t="str">
            <v>INE202H01019</v>
          </cell>
        </row>
        <row r="1038">
          <cell r="A1038" t="str">
            <v>KESORAMIND</v>
          </cell>
          <cell r="B1038" t="str">
            <v>EQ</v>
          </cell>
          <cell r="C1038">
            <v>59.85</v>
          </cell>
          <cell r="D1038">
            <v>60.2</v>
          </cell>
          <cell r="E1038">
            <v>55.85</v>
          </cell>
          <cell r="F1038">
            <v>57.05</v>
          </cell>
          <cell r="G1038">
            <v>57.1</v>
          </cell>
          <cell r="H1038">
            <v>59.75</v>
          </cell>
          <cell r="I1038">
            <v>849062</v>
          </cell>
          <cell r="J1038">
            <v>49604425.600000001</v>
          </cell>
          <cell r="K1038">
            <v>44658</v>
          </cell>
          <cell r="L1038">
            <v>5219</v>
          </cell>
          <cell r="M1038" t="str">
            <v>INE087A01019</v>
          </cell>
        </row>
        <row r="1039">
          <cell r="A1039" t="str">
            <v>KEYFINSERV</v>
          </cell>
          <cell r="B1039" t="str">
            <v>EQ</v>
          </cell>
          <cell r="C1039">
            <v>114.7</v>
          </cell>
          <cell r="D1039">
            <v>115</v>
          </cell>
          <cell r="E1039">
            <v>111</v>
          </cell>
          <cell r="F1039">
            <v>111.35</v>
          </cell>
          <cell r="G1039">
            <v>111</v>
          </cell>
          <cell r="H1039">
            <v>111.8</v>
          </cell>
          <cell r="I1039">
            <v>12964</v>
          </cell>
          <cell r="J1039">
            <v>1469336.6</v>
          </cell>
          <cell r="K1039">
            <v>44658</v>
          </cell>
          <cell r="L1039">
            <v>425</v>
          </cell>
          <cell r="M1039" t="str">
            <v>INE681C01015</v>
          </cell>
        </row>
        <row r="1040">
          <cell r="A1040" t="str">
            <v>KHADIM</v>
          </cell>
          <cell r="B1040" t="str">
            <v>EQ</v>
          </cell>
          <cell r="C1040">
            <v>236.6</v>
          </cell>
          <cell r="D1040">
            <v>249.45</v>
          </cell>
          <cell r="E1040">
            <v>236.05</v>
          </cell>
          <cell r="F1040">
            <v>240.05</v>
          </cell>
          <cell r="G1040">
            <v>239.35</v>
          </cell>
          <cell r="H1040">
            <v>233.25</v>
          </cell>
          <cell r="I1040">
            <v>151139</v>
          </cell>
          <cell r="J1040">
            <v>36601738.649999999</v>
          </cell>
          <cell r="K1040">
            <v>44658</v>
          </cell>
          <cell r="L1040">
            <v>4006</v>
          </cell>
          <cell r="M1040" t="str">
            <v>INE834I01025</v>
          </cell>
        </row>
        <row r="1041">
          <cell r="A1041" t="str">
            <v>KHAICHEM</v>
          </cell>
          <cell r="B1041" t="str">
            <v>EQ</v>
          </cell>
          <cell r="C1041">
            <v>130</v>
          </cell>
          <cell r="D1041">
            <v>135.15</v>
          </cell>
          <cell r="E1041">
            <v>127.1</v>
          </cell>
          <cell r="F1041">
            <v>130.69999999999999</v>
          </cell>
          <cell r="G1041">
            <v>130.69999999999999</v>
          </cell>
          <cell r="H1041">
            <v>128.75</v>
          </cell>
          <cell r="I1041">
            <v>537005</v>
          </cell>
          <cell r="J1041">
            <v>70943515.200000003</v>
          </cell>
          <cell r="K1041">
            <v>44658</v>
          </cell>
          <cell r="L1041">
            <v>4690</v>
          </cell>
          <cell r="M1041" t="str">
            <v>INE745B01028</v>
          </cell>
        </row>
        <row r="1042">
          <cell r="A1042" t="str">
            <v>KHAITANLTD</v>
          </cell>
          <cell r="B1042" t="str">
            <v>EQ</v>
          </cell>
          <cell r="C1042">
            <v>38.549999999999997</v>
          </cell>
          <cell r="D1042">
            <v>41.1</v>
          </cell>
          <cell r="E1042">
            <v>35.25</v>
          </cell>
          <cell r="F1042">
            <v>41.1</v>
          </cell>
          <cell r="G1042">
            <v>41.1</v>
          </cell>
          <cell r="H1042">
            <v>37.4</v>
          </cell>
          <cell r="I1042">
            <v>10416</v>
          </cell>
          <cell r="J1042">
            <v>423928.1</v>
          </cell>
          <cell r="K1042">
            <v>44658</v>
          </cell>
          <cell r="L1042">
            <v>168</v>
          </cell>
          <cell r="M1042" t="str">
            <v>INE731C01018</v>
          </cell>
        </row>
        <row r="1043">
          <cell r="A1043" t="str">
            <v>KHANDSE</v>
          </cell>
          <cell r="B1043" t="str">
            <v>EQ</v>
          </cell>
          <cell r="C1043">
            <v>23.5</v>
          </cell>
          <cell r="D1043">
            <v>23.5</v>
          </cell>
          <cell r="E1043">
            <v>21.85</v>
          </cell>
          <cell r="F1043">
            <v>23.4</v>
          </cell>
          <cell r="G1043">
            <v>23.5</v>
          </cell>
          <cell r="H1043">
            <v>21.4</v>
          </cell>
          <cell r="I1043">
            <v>9098</v>
          </cell>
          <cell r="J1043">
            <v>212431.5</v>
          </cell>
          <cell r="K1043">
            <v>44658</v>
          </cell>
          <cell r="L1043">
            <v>146</v>
          </cell>
          <cell r="M1043" t="str">
            <v>INE060B01014</v>
          </cell>
        </row>
        <row r="1044">
          <cell r="A1044" t="str">
            <v>KHFM</v>
          </cell>
          <cell r="B1044" t="str">
            <v>SM</v>
          </cell>
          <cell r="C1044">
            <v>51.95</v>
          </cell>
          <cell r="D1044">
            <v>51.95</v>
          </cell>
          <cell r="E1044">
            <v>47.3</v>
          </cell>
          <cell r="F1044">
            <v>50.7</v>
          </cell>
          <cell r="G1044">
            <v>50.7</v>
          </cell>
          <cell r="H1044">
            <v>49.75</v>
          </cell>
          <cell r="I1044">
            <v>43400</v>
          </cell>
          <cell r="J1044">
            <v>2162715</v>
          </cell>
          <cell r="K1044">
            <v>44658</v>
          </cell>
          <cell r="L1044">
            <v>10</v>
          </cell>
          <cell r="M1044" t="str">
            <v>INE00UG01014</v>
          </cell>
        </row>
        <row r="1045">
          <cell r="A1045" t="str">
            <v>KICL</v>
          </cell>
          <cell r="B1045" t="str">
            <v>EQ</v>
          </cell>
          <cell r="C1045">
            <v>1787.15</v>
          </cell>
          <cell r="D1045">
            <v>1788</v>
          </cell>
          <cell r="E1045">
            <v>1734.85</v>
          </cell>
          <cell r="F1045">
            <v>1778.6</v>
          </cell>
          <cell r="G1045">
            <v>1773</v>
          </cell>
          <cell r="H1045">
            <v>1754.05</v>
          </cell>
          <cell r="I1045">
            <v>549</v>
          </cell>
          <cell r="J1045">
            <v>971441.45</v>
          </cell>
          <cell r="K1045">
            <v>44658</v>
          </cell>
          <cell r="L1045">
            <v>79</v>
          </cell>
          <cell r="M1045" t="str">
            <v>INE029L01018</v>
          </cell>
        </row>
        <row r="1046">
          <cell r="A1046" t="str">
            <v>KILITCH</v>
          </cell>
          <cell r="B1046" t="str">
            <v>EQ</v>
          </cell>
          <cell r="C1046">
            <v>210</v>
          </cell>
          <cell r="D1046">
            <v>218.95</v>
          </cell>
          <cell r="E1046">
            <v>204.05</v>
          </cell>
          <cell r="F1046">
            <v>214.75</v>
          </cell>
          <cell r="G1046">
            <v>214.2</v>
          </cell>
          <cell r="H1046">
            <v>202.25</v>
          </cell>
          <cell r="I1046">
            <v>33612</v>
          </cell>
          <cell r="J1046">
            <v>7197596.25</v>
          </cell>
          <cell r="K1046">
            <v>44658</v>
          </cell>
          <cell r="L1046">
            <v>835</v>
          </cell>
          <cell r="M1046" t="str">
            <v>INE729D01010</v>
          </cell>
        </row>
        <row r="1047">
          <cell r="A1047" t="str">
            <v>KIMS</v>
          </cell>
          <cell r="B1047" t="str">
            <v>EQ</v>
          </cell>
          <cell r="C1047">
            <v>1430.2</v>
          </cell>
          <cell r="D1047">
            <v>1454.5</v>
          </cell>
          <cell r="E1047">
            <v>1395</v>
          </cell>
          <cell r="F1047">
            <v>1404.95</v>
          </cell>
          <cell r="G1047">
            <v>1425</v>
          </cell>
          <cell r="H1047">
            <v>1436.15</v>
          </cell>
          <cell r="I1047">
            <v>26824</v>
          </cell>
          <cell r="J1047">
            <v>38254299.799999997</v>
          </cell>
          <cell r="K1047">
            <v>44658</v>
          </cell>
          <cell r="L1047">
            <v>3455</v>
          </cell>
          <cell r="M1047" t="str">
            <v>INE967H01017</v>
          </cell>
        </row>
        <row r="1048">
          <cell r="A1048" t="str">
            <v>KINGFA</v>
          </cell>
          <cell r="B1048" t="str">
            <v>EQ</v>
          </cell>
          <cell r="C1048">
            <v>1337.8</v>
          </cell>
          <cell r="D1048">
            <v>1379.3</v>
          </cell>
          <cell r="E1048">
            <v>1311.25</v>
          </cell>
          <cell r="F1048">
            <v>1319.5</v>
          </cell>
          <cell r="G1048">
            <v>1324</v>
          </cell>
          <cell r="H1048">
            <v>1324.65</v>
          </cell>
          <cell r="I1048">
            <v>8456</v>
          </cell>
          <cell r="J1048">
            <v>11397059.050000001</v>
          </cell>
          <cell r="K1048">
            <v>44658</v>
          </cell>
          <cell r="L1048">
            <v>1135</v>
          </cell>
          <cell r="M1048" t="str">
            <v>INE473D01015</v>
          </cell>
        </row>
        <row r="1049">
          <cell r="A1049" t="str">
            <v>KIOCL</v>
          </cell>
          <cell r="B1049" t="str">
            <v>EQ</v>
          </cell>
          <cell r="C1049">
            <v>228.3</v>
          </cell>
          <cell r="D1049">
            <v>237.75</v>
          </cell>
          <cell r="E1049">
            <v>225.65</v>
          </cell>
          <cell r="F1049">
            <v>229.95</v>
          </cell>
          <cell r="G1049">
            <v>230.2</v>
          </cell>
          <cell r="H1049">
            <v>228.2</v>
          </cell>
          <cell r="I1049">
            <v>133438</v>
          </cell>
          <cell r="J1049">
            <v>30908027.5</v>
          </cell>
          <cell r="K1049">
            <v>44658</v>
          </cell>
          <cell r="L1049">
            <v>12774</v>
          </cell>
          <cell r="M1049" t="str">
            <v>INE880L01014</v>
          </cell>
        </row>
        <row r="1050">
          <cell r="A1050" t="str">
            <v>KIRIINDUS</v>
          </cell>
          <cell r="B1050" t="str">
            <v>EQ</v>
          </cell>
          <cell r="C1050">
            <v>522</v>
          </cell>
          <cell r="D1050">
            <v>526.65</v>
          </cell>
          <cell r="E1050">
            <v>512</v>
          </cell>
          <cell r="F1050">
            <v>516.95000000000005</v>
          </cell>
          <cell r="G1050">
            <v>516.5</v>
          </cell>
          <cell r="H1050">
            <v>520.65</v>
          </cell>
          <cell r="I1050">
            <v>74374</v>
          </cell>
          <cell r="J1050">
            <v>38597978.299999997</v>
          </cell>
          <cell r="K1050">
            <v>44658</v>
          </cell>
          <cell r="L1050">
            <v>3823</v>
          </cell>
          <cell r="M1050" t="str">
            <v>INE415I01015</v>
          </cell>
        </row>
        <row r="1051">
          <cell r="A1051" t="str">
            <v>KIRLFER</v>
          </cell>
          <cell r="B1051" t="str">
            <v>EQ</v>
          </cell>
          <cell r="C1051">
            <v>227</v>
          </cell>
          <cell r="D1051">
            <v>246.8</v>
          </cell>
          <cell r="E1051">
            <v>227</v>
          </cell>
          <cell r="F1051">
            <v>242.3</v>
          </cell>
          <cell r="G1051">
            <v>244</v>
          </cell>
          <cell r="H1051">
            <v>226.65</v>
          </cell>
          <cell r="I1051">
            <v>961661</v>
          </cell>
          <cell r="J1051">
            <v>230965470.90000001</v>
          </cell>
          <cell r="K1051">
            <v>44658</v>
          </cell>
          <cell r="L1051">
            <v>20288</v>
          </cell>
          <cell r="M1051" t="str">
            <v>INE884B01025</v>
          </cell>
        </row>
        <row r="1052">
          <cell r="A1052" t="str">
            <v>KIRLOSBROS</v>
          </cell>
          <cell r="B1052" t="str">
            <v>EQ</v>
          </cell>
          <cell r="C1052">
            <v>330</v>
          </cell>
          <cell r="D1052">
            <v>344.9</v>
          </cell>
          <cell r="E1052">
            <v>312.10000000000002</v>
          </cell>
          <cell r="F1052">
            <v>317.45</v>
          </cell>
          <cell r="G1052">
            <v>315</v>
          </cell>
          <cell r="H1052">
            <v>325.14999999999998</v>
          </cell>
          <cell r="I1052">
            <v>62962</v>
          </cell>
          <cell r="J1052">
            <v>20957379.899999999</v>
          </cell>
          <cell r="K1052">
            <v>44658</v>
          </cell>
          <cell r="L1052">
            <v>5288</v>
          </cell>
          <cell r="M1052" t="str">
            <v>INE732A01036</v>
          </cell>
        </row>
        <row r="1053">
          <cell r="A1053" t="str">
            <v>KIRLOSENG</v>
          </cell>
          <cell r="B1053" t="str">
            <v>EQ</v>
          </cell>
          <cell r="C1053">
            <v>155</v>
          </cell>
          <cell r="D1053">
            <v>156.5</v>
          </cell>
          <cell r="E1053">
            <v>152.55000000000001</v>
          </cell>
          <cell r="F1053">
            <v>155.19999999999999</v>
          </cell>
          <cell r="G1053">
            <v>155</v>
          </cell>
          <cell r="H1053">
            <v>153.80000000000001</v>
          </cell>
          <cell r="I1053">
            <v>304840</v>
          </cell>
          <cell r="J1053">
            <v>47253413.450000003</v>
          </cell>
          <cell r="K1053">
            <v>44658</v>
          </cell>
          <cell r="L1053">
            <v>7374</v>
          </cell>
          <cell r="M1053" t="str">
            <v>INE146L01010</v>
          </cell>
        </row>
        <row r="1054">
          <cell r="A1054" t="str">
            <v>KIRLOSIND</v>
          </cell>
          <cell r="B1054" t="str">
            <v>EQ</v>
          </cell>
          <cell r="C1054">
            <v>1637.6</v>
          </cell>
          <cell r="D1054">
            <v>1638</v>
          </cell>
          <cell r="E1054">
            <v>1566.05</v>
          </cell>
          <cell r="F1054">
            <v>1604.8</v>
          </cell>
          <cell r="G1054">
            <v>1610</v>
          </cell>
          <cell r="H1054">
            <v>1625.35</v>
          </cell>
          <cell r="I1054">
            <v>2486</v>
          </cell>
          <cell r="J1054">
            <v>3997706.15</v>
          </cell>
          <cell r="K1054">
            <v>44658</v>
          </cell>
          <cell r="L1054">
            <v>468</v>
          </cell>
          <cell r="M1054" t="str">
            <v>INE250A01039</v>
          </cell>
        </row>
        <row r="1055">
          <cell r="A1055" t="str">
            <v>KITEX</v>
          </cell>
          <cell r="B1055" t="str">
            <v>EQ</v>
          </cell>
          <cell r="C1055">
            <v>253.9</v>
          </cell>
          <cell r="D1055">
            <v>262.85000000000002</v>
          </cell>
          <cell r="E1055">
            <v>242.2</v>
          </cell>
          <cell r="F1055">
            <v>248.95</v>
          </cell>
          <cell r="G1055">
            <v>249.5</v>
          </cell>
          <cell r="H1055">
            <v>252.2</v>
          </cell>
          <cell r="I1055">
            <v>807874</v>
          </cell>
          <cell r="J1055">
            <v>206361575.25</v>
          </cell>
          <cell r="K1055">
            <v>44658</v>
          </cell>
          <cell r="L1055">
            <v>10981</v>
          </cell>
          <cell r="M1055" t="str">
            <v>INE602G01020</v>
          </cell>
        </row>
        <row r="1056">
          <cell r="A1056" t="str">
            <v>KKCL</v>
          </cell>
          <cell r="B1056" t="str">
            <v>EQ</v>
          </cell>
          <cell r="C1056">
            <v>204</v>
          </cell>
          <cell r="D1056">
            <v>232.55</v>
          </cell>
          <cell r="E1056">
            <v>203.3</v>
          </cell>
          <cell r="F1056">
            <v>220</v>
          </cell>
          <cell r="G1056">
            <v>220</v>
          </cell>
          <cell r="H1056">
            <v>204.5</v>
          </cell>
          <cell r="I1056">
            <v>212194</v>
          </cell>
          <cell r="J1056">
            <v>46202185.75</v>
          </cell>
          <cell r="K1056">
            <v>44658</v>
          </cell>
          <cell r="L1056">
            <v>7879</v>
          </cell>
          <cell r="M1056" t="str">
            <v>INE401H01017</v>
          </cell>
        </row>
        <row r="1057">
          <cell r="A1057" t="str">
            <v>KKVAPOW</v>
          </cell>
          <cell r="B1057" t="str">
            <v>SM</v>
          </cell>
          <cell r="C1057">
            <v>890</v>
          </cell>
          <cell r="D1057">
            <v>890</v>
          </cell>
          <cell r="E1057">
            <v>890</v>
          </cell>
          <cell r="F1057">
            <v>890</v>
          </cell>
          <cell r="G1057">
            <v>890</v>
          </cell>
          <cell r="H1057">
            <v>902.5</v>
          </cell>
          <cell r="I1057">
            <v>156</v>
          </cell>
          <cell r="J1057">
            <v>138840</v>
          </cell>
          <cell r="K1057">
            <v>44658</v>
          </cell>
          <cell r="L1057">
            <v>1</v>
          </cell>
          <cell r="M1057" t="str">
            <v>INE239T01016</v>
          </cell>
        </row>
        <row r="1058">
          <cell r="A1058" t="str">
            <v>KMSUGAR</v>
          </cell>
          <cell r="B1058" t="str">
            <v>EQ</v>
          </cell>
          <cell r="C1058">
            <v>35.65</v>
          </cell>
          <cell r="D1058">
            <v>42.2</v>
          </cell>
          <cell r="E1058">
            <v>35.200000000000003</v>
          </cell>
          <cell r="F1058">
            <v>40.15</v>
          </cell>
          <cell r="G1058">
            <v>40.15</v>
          </cell>
          <cell r="H1058">
            <v>35.200000000000003</v>
          </cell>
          <cell r="I1058">
            <v>12540438</v>
          </cell>
          <cell r="J1058">
            <v>496770972.5</v>
          </cell>
          <cell r="K1058">
            <v>44658</v>
          </cell>
          <cell r="L1058">
            <v>37394</v>
          </cell>
          <cell r="M1058" t="str">
            <v>INE157H01023</v>
          </cell>
        </row>
        <row r="1059">
          <cell r="A1059" t="str">
            <v>KNAGRI</v>
          </cell>
          <cell r="B1059" t="str">
            <v>ST</v>
          </cell>
          <cell r="C1059">
            <v>179</v>
          </cell>
          <cell r="D1059">
            <v>180</v>
          </cell>
          <cell r="E1059">
            <v>166</v>
          </cell>
          <cell r="F1059">
            <v>180</v>
          </cell>
          <cell r="G1059">
            <v>180</v>
          </cell>
          <cell r="H1059">
            <v>171.45</v>
          </cell>
          <cell r="I1059">
            <v>353600</v>
          </cell>
          <cell r="J1059">
            <v>62254960</v>
          </cell>
          <cell r="K1059">
            <v>44658</v>
          </cell>
          <cell r="L1059">
            <v>156</v>
          </cell>
          <cell r="M1059" t="str">
            <v>INE0KNW01016</v>
          </cell>
        </row>
        <row r="1060">
          <cell r="A1060" t="str">
            <v>KNRCON</v>
          </cell>
          <cell r="B1060" t="str">
            <v>EQ</v>
          </cell>
          <cell r="C1060">
            <v>288.7</v>
          </cell>
          <cell r="D1060">
            <v>289.60000000000002</v>
          </cell>
          <cell r="E1060">
            <v>284</v>
          </cell>
          <cell r="F1060">
            <v>285.64999999999998</v>
          </cell>
          <cell r="G1060">
            <v>286.14999999999998</v>
          </cell>
          <cell r="H1060">
            <v>287.14999999999998</v>
          </cell>
          <cell r="I1060">
            <v>242321</v>
          </cell>
          <cell r="J1060">
            <v>69542919.400000006</v>
          </cell>
          <cell r="K1060">
            <v>44658</v>
          </cell>
          <cell r="L1060">
            <v>8686</v>
          </cell>
          <cell r="M1060" t="str">
            <v>INE634I01029</v>
          </cell>
        </row>
        <row r="1061">
          <cell r="A1061" t="str">
            <v>KOHINOOR</v>
          </cell>
          <cell r="B1061" t="str">
            <v>BE</v>
          </cell>
          <cell r="C1061">
            <v>8.1</v>
          </cell>
          <cell r="D1061">
            <v>8.1</v>
          </cell>
          <cell r="E1061">
            <v>8.1</v>
          </cell>
          <cell r="F1061">
            <v>8.1</v>
          </cell>
          <cell r="G1061">
            <v>8.1</v>
          </cell>
          <cell r="H1061">
            <v>7.75</v>
          </cell>
          <cell r="I1061">
            <v>9435</v>
          </cell>
          <cell r="J1061">
            <v>76423.5</v>
          </cell>
          <cell r="K1061">
            <v>44658</v>
          </cell>
          <cell r="L1061">
            <v>26</v>
          </cell>
          <cell r="M1061" t="str">
            <v>INE080B01012</v>
          </cell>
        </row>
        <row r="1062">
          <cell r="A1062" t="str">
            <v>KOKUYOCMLN</v>
          </cell>
          <cell r="B1062" t="str">
            <v>EQ</v>
          </cell>
          <cell r="C1062">
            <v>65</v>
          </cell>
          <cell r="D1062">
            <v>67.150000000000006</v>
          </cell>
          <cell r="E1062">
            <v>65</v>
          </cell>
          <cell r="F1062">
            <v>65.55</v>
          </cell>
          <cell r="G1062">
            <v>65.5</v>
          </cell>
          <cell r="H1062">
            <v>64.8</v>
          </cell>
          <cell r="I1062">
            <v>154322</v>
          </cell>
          <cell r="J1062">
            <v>10229862.9</v>
          </cell>
          <cell r="K1062">
            <v>44658</v>
          </cell>
          <cell r="L1062">
            <v>1701</v>
          </cell>
          <cell r="M1062" t="str">
            <v>INE760A01029</v>
          </cell>
        </row>
        <row r="1063">
          <cell r="A1063" t="str">
            <v>KOLTEPATIL</v>
          </cell>
          <cell r="B1063" t="str">
            <v>EQ</v>
          </cell>
          <cell r="C1063">
            <v>294.64999999999998</v>
          </cell>
          <cell r="D1063">
            <v>297.89999999999998</v>
          </cell>
          <cell r="E1063">
            <v>289</v>
          </cell>
          <cell r="F1063">
            <v>291.75</v>
          </cell>
          <cell r="G1063">
            <v>291.5</v>
          </cell>
          <cell r="H1063">
            <v>293.64999999999998</v>
          </cell>
          <cell r="I1063">
            <v>187044</v>
          </cell>
          <cell r="J1063">
            <v>54836325.75</v>
          </cell>
          <cell r="K1063">
            <v>44658</v>
          </cell>
          <cell r="L1063">
            <v>5237</v>
          </cell>
          <cell r="M1063" t="str">
            <v>INE094I01018</v>
          </cell>
        </row>
        <row r="1064">
          <cell r="A1064" t="str">
            <v>KOPRAN</v>
          </cell>
          <cell r="B1064" t="str">
            <v>EQ</v>
          </cell>
          <cell r="C1064">
            <v>292.5</v>
          </cell>
          <cell r="D1064">
            <v>297.7</v>
          </cell>
          <cell r="E1064">
            <v>290.55</v>
          </cell>
          <cell r="F1064">
            <v>292.60000000000002</v>
          </cell>
          <cell r="G1064">
            <v>291.05</v>
          </cell>
          <cell r="H1064">
            <v>289.3</v>
          </cell>
          <cell r="I1064">
            <v>89711</v>
          </cell>
          <cell r="J1064">
            <v>26477093.050000001</v>
          </cell>
          <cell r="K1064">
            <v>44658</v>
          </cell>
          <cell r="L1064">
            <v>2575</v>
          </cell>
          <cell r="M1064" t="str">
            <v>INE082A01010</v>
          </cell>
        </row>
        <row r="1065">
          <cell r="A1065" t="str">
            <v>KOTAKALPHA</v>
          </cell>
          <cell r="B1065" t="str">
            <v>EQ</v>
          </cell>
          <cell r="C1065">
            <v>36.9</v>
          </cell>
          <cell r="D1065">
            <v>37.1</v>
          </cell>
          <cell r="E1065">
            <v>36.29</v>
          </cell>
          <cell r="F1065">
            <v>36.380000000000003</v>
          </cell>
          <cell r="G1065">
            <v>36.49</v>
          </cell>
          <cell r="H1065">
            <v>36.79</v>
          </cell>
          <cell r="I1065">
            <v>569686</v>
          </cell>
          <cell r="J1065">
            <v>20875170.66</v>
          </cell>
          <cell r="K1065">
            <v>44658</v>
          </cell>
          <cell r="L1065">
            <v>971</v>
          </cell>
          <cell r="M1065" t="str">
            <v>INF174KA1IA5</v>
          </cell>
        </row>
        <row r="1066">
          <cell r="A1066" t="str">
            <v>KOTAKBANK</v>
          </cell>
          <cell r="B1066" t="str">
            <v>EQ</v>
          </cell>
          <cell r="C1066">
            <v>1771</v>
          </cell>
          <cell r="D1066">
            <v>1792</v>
          </cell>
          <cell r="E1066">
            <v>1763</v>
          </cell>
          <cell r="F1066">
            <v>1766.45</v>
          </cell>
          <cell r="G1066">
            <v>1767.9</v>
          </cell>
          <cell r="H1066">
            <v>1779.4</v>
          </cell>
          <cell r="I1066">
            <v>4388783</v>
          </cell>
          <cell r="J1066">
            <v>7783326535.1499996</v>
          </cell>
          <cell r="K1066">
            <v>44658</v>
          </cell>
          <cell r="L1066">
            <v>130201</v>
          </cell>
          <cell r="M1066" t="str">
            <v>INE237A01028</v>
          </cell>
        </row>
        <row r="1067">
          <cell r="A1067" t="str">
            <v>KOTAKBKETF</v>
          </cell>
          <cell r="B1067" t="str">
            <v>EQ</v>
          </cell>
          <cell r="C1067">
            <v>384</v>
          </cell>
          <cell r="D1067">
            <v>384</v>
          </cell>
          <cell r="E1067">
            <v>377.8</v>
          </cell>
          <cell r="F1067">
            <v>379.47</v>
          </cell>
          <cell r="G1067">
            <v>379.7</v>
          </cell>
          <cell r="H1067">
            <v>380.26</v>
          </cell>
          <cell r="I1067">
            <v>72513</v>
          </cell>
          <cell r="J1067">
            <v>27560519.780000001</v>
          </cell>
          <cell r="K1067">
            <v>44658</v>
          </cell>
          <cell r="L1067">
            <v>654</v>
          </cell>
          <cell r="M1067" t="str">
            <v>INF174K01F59</v>
          </cell>
        </row>
        <row r="1068">
          <cell r="A1068" t="str">
            <v>KOTAKGOLD</v>
          </cell>
          <cell r="B1068" t="str">
            <v>EQ</v>
          </cell>
          <cell r="C1068">
            <v>44.31</v>
          </cell>
          <cell r="D1068">
            <v>44.89</v>
          </cell>
          <cell r="E1068">
            <v>44.31</v>
          </cell>
          <cell r="F1068">
            <v>44.79</v>
          </cell>
          <cell r="G1068">
            <v>44.64</v>
          </cell>
          <cell r="H1068">
            <v>44.68</v>
          </cell>
          <cell r="I1068">
            <v>499263</v>
          </cell>
          <cell r="J1068">
            <v>22323525.050000001</v>
          </cell>
          <cell r="K1068">
            <v>44658</v>
          </cell>
          <cell r="L1068">
            <v>964</v>
          </cell>
          <cell r="M1068" t="str">
            <v>INF174KA1HJ8</v>
          </cell>
        </row>
        <row r="1069">
          <cell r="A1069" t="str">
            <v>KOTAKIT</v>
          </cell>
          <cell r="B1069" t="str">
            <v>EQ</v>
          </cell>
          <cell r="C1069">
            <v>36.61</v>
          </cell>
          <cell r="D1069">
            <v>36.700000000000003</v>
          </cell>
          <cell r="E1069">
            <v>35.99</v>
          </cell>
          <cell r="F1069">
            <v>36.01</v>
          </cell>
          <cell r="G1069">
            <v>36</v>
          </cell>
          <cell r="H1069">
            <v>36.47</v>
          </cell>
          <cell r="I1069">
            <v>1610100</v>
          </cell>
          <cell r="J1069">
            <v>58358108.579999998</v>
          </cell>
          <cell r="K1069">
            <v>44658</v>
          </cell>
          <cell r="L1069">
            <v>613</v>
          </cell>
          <cell r="M1069" t="str">
            <v>INF174KA1GC5</v>
          </cell>
        </row>
        <row r="1070">
          <cell r="A1070" t="str">
            <v>KOTAKLOVOL</v>
          </cell>
          <cell r="B1070" t="str">
            <v>EQ</v>
          </cell>
          <cell r="C1070">
            <v>13.46</v>
          </cell>
          <cell r="D1070">
            <v>14.84</v>
          </cell>
          <cell r="E1070">
            <v>12.8</v>
          </cell>
          <cell r="F1070">
            <v>12.97</v>
          </cell>
          <cell r="G1070">
            <v>13.15</v>
          </cell>
          <cell r="H1070">
            <v>13.07</v>
          </cell>
          <cell r="I1070">
            <v>9335</v>
          </cell>
          <cell r="J1070">
            <v>122100.89</v>
          </cell>
          <cell r="K1070">
            <v>44658</v>
          </cell>
          <cell r="L1070">
            <v>143</v>
          </cell>
          <cell r="M1070" t="str">
            <v>INF174KA1IY5</v>
          </cell>
        </row>
        <row r="1071">
          <cell r="A1071" t="str">
            <v>KOTAKMID50</v>
          </cell>
          <cell r="B1071" t="str">
            <v>EQ</v>
          </cell>
          <cell r="C1071">
            <v>86.78</v>
          </cell>
          <cell r="D1071">
            <v>86.78</v>
          </cell>
          <cell r="E1071">
            <v>83.55</v>
          </cell>
          <cell r="F1071">
            <v>84.05</v>
          </cell>
          <cell r="G1071">
            <v>83.65</v>
          </cell>
          <cell r="H1071">
            <v>85.7</v>
          </cell>
          <cell r="I1071">
            <v>6432</v>
          </cell>
          <cell r="J1071">
            <v>545087.14</v>
          </cell>
          <cell r="K1071">
            <v>44658</v>
          </cell>
          <cell r="L1071">
            <v>90</v>
          </cell>
          <cell r="M1071" t="str">
            <v>INF174KA1IB3</v>
          </cell>
        </row>
        <row r="1072">
          <cell r="A1072" t="str">
            <v>KOTAKNIFTY</v>
          </cell>
          <cell r="B1072" t="str">
            <v>EQ</v>
          </cell>
          <cell r="C1072">
            <v>187.6</v>
          </cell>
          <cell r="D1072">
            <v>188.04</v>
          </cell>
          <cell r="E1072">
            <v>186.5</v>
          </cell>
          <cell r="F1072">
            <v>186.7</v>
          </cell>
          <cell r="G1072">
            <v>186.71</v>
          </cell>
          <cell r="H1072">
            <v>188.32</v>
          </cell>
          <cell r="I1072">
            <v>33696</v>
          </cell>
          <cell r="J1072">
            <v>6306503.2400000002</v>
          </cell>
          <cell r="K1072">
            <v>44658</v>
          </cell>
          <cell r="L1072">
            <v>416</v>
          </cell>
          <cell r="M1072" t="str">
            <v>INF174K014P6</v>
          </cell>
        </row>
        <row r="1073">
          <cell r="A1073" t="str">
            <v>KOTAKNV20</v>
          </cell>
          <cell r="B1073" t="str">
            <v>EQ</v>
          </cell>
          <cell r="C1073">
            <v>102.3</v>
          </cell>
          <cell r="D1073">
            <v>102.5</v>
          </cell>
          <cell r="E1073">
            <v>100.11</v>
          </cell>
          <cell r="F1073">
            <v>100.89</v>
          </cell>
          <cell r="G1073">
            <v>100.99</v>
          </cell>
          <cell r="H1073">
            <v>101.73</v>
          </cell>
          <cell r="I1073">
            <v>8506</v>
          </cell>
          <cell r="J1073">
            <v>861489.4</v>
          </cell>
          <cell r="K1073">
            <v>44658</v>
          </cell>
          <cell r="L1073">
            <v>246</v>
          </cell>
          <cell r="M1073" t="str">
            <v>INF174K01Z71</v>
          </cell>
        </row>
        <row r="1074">
          <cell r="A1074" t="str">
            <v>KOTAKPSUBK</v>
          </cell>
          <cell r="B1074" t="str">
            <v>EQ</v>
          </cell>
          <cell r="C1074">
            <v>281.2</v>
          </cell>
          <cell r="D1074">
            <v>292.5</v>
          </cell>
          <cell r="E1074">
            <v>281.2</v>
          </cell>
          <cell r="F1074">
            <v>284.24</v>
          </cell>
          <cell r="G1074">
            <v>284.05</v>
          </cell>
          <cell r="H1074">
            <v>287.19</v>
          </cell>
          <cell r="I1074">
            <v>14059</v>
          </cell>
          <cell r="J1074">
            <v>4052863.36</v>
          </cell>
          <cell r="K1074">
            <v>44658</v>
          </cell>
          <cell r="L1074">
            <v>333</v>
          </cell>
          <cell r="M1074" t="str">
            <v>INF373I01023</v>
          </cell>
        </row>
        <row r="1075">
          <cell r="A1075" t="str">
            <v>KOTARISUG</v>
          </cell>
          <cell r="B1075" t="str">
            <v>EQ</v>
          </cell>
          <cell r="C1075">
            <v>43.95</v>
          </cell>
          <cell r="D1075">
            <v>48.2</v>
          </cell>
          <cell r="E1075">
            <v>43.1</v>
          </cell>
          <cell r="F1075">
            <v>45.1</v>
          </cell>
          <cell r="G1075">
            <v>45.2</v>
          </cell>
          <cell r="H1075">
            <v>43.95</v>
          </cell>
          <cell r="I1075">
            <v>3731811</v>
          </cell>
          <cell r="J1075">
            <v>170994323.34999999</v>
          </cell>
          <cell r="K1075">
            <v>44658</v>
          </cell>
          <cell r="L1075">
            <v>17165</v>
          </cell>
          <cell r="M1075" t="str">
            <v>INE419A01022</v>
          </cell>
        </row>
        <row r="1076">
          <cell r="A1076" t="str">
            <v>KOTHARIPET</v>
          </cell>
          <cell r="B1076" t="str">
            <v>EQ</v>
          </cell>
          <cell r="C1076">
            <v>98.65</v>
          </cell>
          <cell r="D1076">
            <v>99.95</v>
          </cell>
          <cell r="E1076">
            <v>94.5</v>
          </cell>
          <cell r="F1076">
            <v>95.1</v>
          </cell>
          <cell r="G1076">
            <v>95.45</v>
          </cell>
          <cell r="H1076">
            <v>98.3</v>
          </cell>
          <cell r="I1076">
            <v>350466</v>
          </cell>
          <cell r="J1076">
            <v>34079551.25</v>
          </cell>
          <cell r="K1076">
            <v>44658</v>
          </cell>
          <cell r="L1076">
            <v>5660</v>
          </cell>
          <cell r="M1076" t="str">
            <v>INE720A01015</v>
          </cell>
        </row>
        <row r="1077">
          <cell r="A1077" t="str">
            <v>KOTHARIPRO</v>
          </cell>
          <cell r="B1077" t="str">
            <v>BE</v>
          </cell>
          <cell r="C1077">
            <v>133.94999999999999</v>
          </cell>
          <cell r="D1077">
            <v>140.5</v>
          </cell>
          <cell r="E1077">
            <v>133.94999999999999</v>
          </cell>
          <cell r="F1077">
            <v>134.5</v>
          </cell>
          <cell r="G1077">
            <v>134</v>
          </cell>
          <cell r="H1077">
            <v>133.94999999999999</v>
          </cell>
          <cell r="I1077">
            <v>9055</v>
          </cell>
          <cell r="J1077">
            <v>1234303.3</v>
          </cell>
          <cell r="K1077">
            <v>44658</v>
          </cell>
          <cell r="L1077">
            <v>147</v>
          </cell>
          <cell r="M1077" t="str">
            <v>INE823A01017</v>
          </cell>
        </row>
        <row r="1078">
          <cell r="A1078" t="str">
            <v>KOTYARK</v>
          </cell>
          <cell r="B1078" t="str">
            <v>SM</v>
          </cell>
          <cell r="C1078">
            <v>346.25</v>
          </cell>
          <cell r="D1078">
            <v>380.55</v>
          </cell>
          <cell r="E1078">
            <v>344.35</v>
          </cell>
          <cell r="F1078">
            <v>380.55</v>
          </cell>
          <cell r="G1078">
            <v>380.55</v>
          </cell>
          <cell r="H1078">
            <v>362.45</v>
          </cell>
          <cell r="I1078">
            <v>39600</v>
          </cell>
          <cell r="J1078">
            <v>14482420</v>
          </cell>
          <cell r="K1078">
            <v>44658</v>
          </cell>
          <cell r="L1078">
            <v>79</v>
          </cell>
          <cell r="M1078" t="str">
            <v>INE0J0B01017</v>
          </cell>
        </row>
        <row r="1079">
          <cell r="A1079" t="str">
            <v>KOVAI</v>
          </cell>
          <cell r="B1079" t="str">
            <v>EQ</v>
          </cell>
          <cell r="C1079">
            <v>1703.95</v>
          </cell>
          <cell r="D1079">
            <v>1730</v>
          </cell>
          <cell r="E1079">
            <v>1695.15</v>
          </cell>
          <cell r="F1079">
            <v>1708.05</v>
          </cell>
          <cell r="G1079">
            <v>1716</v>
          </cell>
          <cell r="H1079">
            <v>1704.8</v>
          </cell>
          <cell r="I1079">
            <v>2353</v>
          </cell>
          <cell r="J1079">
            <v>4016049.15</v>
          </cell>
          <cell r="K1079">
            <v>44658</v>
          </cell>
          <cell r="L1079">
            <v>445</v>
          </cell>
          <cell r="M1079" t="str">
            <v>INE177F01017</v>
          </cell>
        </row>
        <row r="1080">
          <cell r="A1080" t="str">
            <v>KPIGLOBAL</v>
          </cell>
          <cell r="B1080" t="str">
            <v>EQ</v>
          </cell>
          <cell r="C1080">
            <v>542.70000000000005</v>
          </cell>
          <cell r="D1080">
            <v>550</v>
          </cell>
          <cell r="E1080">
            <v>525</v>
          </cell>
          <cell r="F1080">
            <v>529.54999999999995</v>
          </cell>
          <cell r="G1080">
            <v>528.54999999999995</v>
          </cell>
          <cell r="H1080">
            <v>537.4</v>
          </cell>
          <cell r="I1080">
            <v>48644</v>
          </cell>
          <cell r="J1080">
            <v>26221893.25</v>
          </cell>
          <cell r="K1080">
            <v>44658</v>
          </cell>
          <cell r="L1080">
            <v>3167</v>
          </cell>
          <cell r="M1080" t="str">
            <v>INE542W01017</v>
          </cell>
        </row>
        <row r="1081">
          <cell r="A1081" t="str">
            <v>KPITTECH</v>
          </cell>
          <cell r="B1081" t="str">
            <v>EQ</v>
          </cell>
          <cell r="C1081">
            <v>623</v>
          </cell>
          <cell r="D1081">
            <v>623.25</v>
          </cell>
          <cell r="E1081">
            <v>600</v>
          </cell>
          <cell r="F1081">
            <v>601.6</v>
          </cell>
          <cell r="G1081">
            <v>604.15</v>
          </cell>
          <cell r="H1081">
            <v>621.6</v>
          </cell>
          <cell r="I1081">
            <v>1836392</v>
          </cell>
          <cell r="J1081">
            <v>1116038543.25</v>
          </cell>
          <cell r="K1081">
            <v>44658</v>
          </cell>
          <cell r="L1081">
            <v>84607</v>
          </cell>
          <cell r="M1081" t="str">
            <v>INE04I401011</v>
          </cell>
        </row>
        <row r="1082">
          <cell r="A1082" t="str">
            <v>KPRMILL</v>
          </cell>
          <cell r="B1082" t="str">
            <v>EQ</v>
          </cell>
          <cell r="C1082">
            <v>683</v>
          </cell>
          <cell r="D1082">
            <v>690</v>
          </cell>
          <cell r="E1082">
            <v>665</v>
          </cell>
          <cell r="F1082">
            <v>670.35</v>
          </cell>
          <cell r="G1082">
            <v>669.75</v>
          </cell>
          <cell r="H1082">
            <v>679.55</v>
          </cell>
          <cell r="I1082">
            <v>214241</v>
          </cell>
          <cell r="J1082">
            <v>144436524.65000001</v>
          </cell>
          <cell r="K1082">
            <v>44658</v>
          </cell>
          <cell r="L1082">
            <v>25587</v>
          </cell>
          <cell r="M1082" t="str">
            <v>INE930H01031</v>
          </cell>
        </row>
        <row r="1083">
          <cell r="A1083" t="str">
            <v>KRBL</v>
          </cell>
          <cell r="B1083" t="str">
            <v>EQ</v>
          </cell>
          <cell r="C1083">
            <v>223.6</v>
          </cell>
          <cell r="D1083">
            <v>229</v>
          </cell>
          <cell r="E1083">
            <v>222.8</v>
          </cell>
          <cell r="F1083">
            <v>223.6</v>
          </cell>
          <cell r="G1083">
            <v>223.4</v>
          </cell>
          <cell r="H1083">
            <v>223.6</v>
          </cell>
          <cell r="I1083">
            <v>478597</v>
          </cell>
          <cell r="J1083">
            <v>107904029.8</v>
          </cell>
          <cell r="K1083">
            <v>44658</v>
          </cell>
          <cell r="L1083">
            <v>6939</v>
          </cell>
          <cell r="M1083" t="str">
            <v>INE001B01026</v>
          </cell>
        </row>
        <row r="1084">
          <cell r="A1084" t="str">
            <v>KREBSBIO</v>
          </cell>
          <cell r="B1084" t="str">
            <v>EQ</v>
          </cell>
          <cell r="C1084">
            <v>175.8</v>
          </cell>
          <cell r="D1084">
            <v>178.35</v>
          </cell>
          <cell r="E1084">
            <v>170</v>
          </cell>
          <cell r="F1084">
            <v>170.2</v>
          </cell>
          <cell r="G1084">
            <v>170.15</v>
          </cell>
          <cell r="H1084">
            <v>174.6</v>
          </cell>
          <cell r="I1084">
            <v>41474</v>
          </cell>
          <cell r="J1084">
            <v>7116951.7999999998</v>
          </cell>
          <cell r="K1084">
            <v>44658</v>
          </cell>
          <cell r="L1084">
            <v>724</v>
          </cell>
          <cell r="M1084" t="str">
            <v>INE268B01013</v>
          </cell>
        </row>
        <row r="1085">
          <cell r="A1085" t="str">
            <v>KRIDHANINF</v>
          </cell>
          <cell r="B1085" t="str">
            <v>EQ</v>
          </cell>
          <cell r="C1085">
            <v>5.8</v>
          </cell>
          <cell r="D1085">
            <v>6.1</v>
          </cell>
          <cell r="E1085">
            <v>5.3</v>
          </cell>
          <cell r="F1085">
            <v>6.1</v>
          </cell>
          <cell r="G1085">
            <v>6.1</v>
          </cell>
          <cell r="H1085">
            <v>5.55</v>
          </cell>
          <cell r="I1085">
            <v>285986</v>
          </cell>
          <cell r="J1085">
            <v>1722730.85</v>
          </cell>
          <cell r="K1085">
            <v>44658</v>
          </cell>
          <cell r="L1085">
            <v>446</v>
          </cell>
          <cell r="M1085" t="str">
            <v>INE524L01026</v>
          </cell>
        </row>
        <row r="1086">
          <cell r="A1086" t="str">
            <v>KRISHANA</v>
          </cell>
          <cell r="B1086" t="str">
            <v>EQ</v>
          </cell>
          <cell r="C1086">
            <v>324.95</v>
          </cell>
          <cell r="D1086">
            <v>324.95</v>
          </cell>
          <cell r="E1086">
            <v>305</v>
          </cell>
          <cell r="F1086">
            <v>315.35000000000002</v>
          </cell>
          <cell r="G1086">
            <v>316</v>
          </cell>
          <cell r="H1086">
            <v>319.5</v>
          </cell>
          <cell r="I1086">
            <v>31069</v>
          </cell>
          <cell r="J1086">
            <v>9796641.4000000004</v>
          </cell>
          <cell r="K1086">
            <v>44658</v>
          </cell>
          <cell r="L1086">
            <v>838</v>
          </cell>
          <cell r="M1086" t="str">
            <v>INE506W01012</v>
          </cell>
        </row>
        <row r="1087">
          <cell r="A1087" t="str">
            <v>KRISHIVAL</v>
          </cell>
          <cell r="B1087" t="str">
            <v>ST</v>
          </cell>
          <cell r="C1087">
            <v>56.2</v>
          </cell>
          <cell r="D1087">
            <v>56.2</v>
          </cell>
          <cell r="E1087">
            <v>56.2</v>
          </cell>
          <cell r="F1087">
            <v>56.2</v>
          </cell>
          <cell r="G1087">
            <v>56.2</v>
          </cell>
          <cell r="H1087">
            <v>53.55</v>
          </cell>
          <cell r="I1087">
            <v>36000</v>
          </cell>
          <cell r="J1087">
            <v>2023200</v>
          </cell>
          <cell r="K1087">
            <v>44658</v>
          </cell>
          <cell r="L1087">
            <v>12</v>
          </cell>
          <cell r="M1087" t="str">
            <v>INE0GGO01015</v>
          </cell>
        </row>
        <row r="1088">
          <cell r="A1088" t="str">
            <v>KRISHNADEF</v>
          </cell>
          <cell r="B1088" t="str">
            <v>ST</v>
          </cell>
          <cell r="C1088">
            <v>82.65</v>
          </cell>
          <cell r="D1088">
            <v>82.65</v>
          </cell>
          <cell r="E1088">
            <v>82.65</v>
          </cell>
          <cell r="F1088">
            <v>82.65</v>
          </cell>
          <cell r="G1088">
            <v>82.65</v>
          </cell>
          <cell r="H1088">
            <v>78.75</v>
          </cell>
          <cell r="I1088">
            <v>24000</v>
          </cell>
          <cell r="J1088">
            <v>1983600</v>
          </cell>
          <cell r="K1088">
            <v>44658</v>
          </cell>
          <cell r="L1088">
            <v>7</v>
          </cell>
          <cell r="M1088" t="str">
            <v>INE0J5601015</v>
          </cell>
        </row>
        <row r="1089">
          <cell r="A1089" t="str">
            <v>KRITI</v>
          </cell>
          <cell r="B1089" t="str">
            <v>EQ</v>
          </cell>
          <cell r="C1089">
            <v>116.25</v>
          </cell>
          <cell r="D1089">
            <v>119.9</v>
          </cell>
          <cell r="E1089">
            <v>115</v>
          </cell>
          <cell r="F1089">
            <v>116.4</v>
          </cell>
          <cell r="G1089">
            <v>116.85</v>
          </cell>
          <cell r="H1089">
            <v>116.6</v>
          </cell>
          <cell r="I1089">
            <v>38495</v>
          </cell>
          <cell r="J1089">
            <v>4512233.2</v>
          </cell>
          <cell r="K1089">
            <v>44658</v>
          </cell>
          <cell r="L1089">
            <v>1247</v>
          </cell>
          <cell r="M1089" t="str">
            <v>INE479D01038</v>
          </cell>
        </row>
        <row r="1090">
          <cell r="A1090" t="str">
            <v>KRSNAA</v>
          </cell>
          <cell r="B1090" t="str">
            <v>EQ</v>
          </cell>
          <cell r="C1090">
            <v>557</v>
          </cell>
          <cell r="D1090">
            <v>559.79999999999995</v>
          </cell>
          <cell r="E1090">
            <v>541.65</v>
          </cell>
          <cell r="F1090">
            <v>549.15</v>
          </cell>
          <cell r="G1090">
            <v>545.1</v>
          </cell>
          <cell r="H1090">
            <v>550.70000000000005</v>
          </cell>
          <cell r="I1090">
            <v>152114</v>
          </cell>
          <cell r="J1090">
            <v>83692411.799999997</v>
          </cell>
          <cell r="K1090">
            <v>44658</v>
          </cell>
          <cell r="L1090">
            <v>5047</v>
          </cell>
          <cell r="M1090" t="str">
            <v>INE08LI01020</v>
          </cell>
        </row>
        <row r="1091">
          <cell r="A1091" t="str">
            <v>KSB</v>
          </cell>
          <cell r="B1091" t="str">
            <v>EQ</v>
          </cell>
          <cell r="C1091">
            <v>1322</v>
          </cell>
          <cell r="D1091">
            <v>1360</v>
          </cell>
          <cell r="E1091">
            <v>1317.95</v>
          </cell>
          <cell r="F1091">
            <v>1324.2</v>
          </cell>
          <cell r="G1091">
            <v>1324.1</v>
          </cell>
          <cell r="H1091">
            <v>1325.8</v>
          </cell>
          <cell r="I1091">
            <v>14851</v>
          </cell>
          <cell r="J1091">
            <v>19715731.399999999</v>
          </cell>
          <cell r="K1091">
            <v>44658</v>
          </cell>
          <cell r="L1091">
            <v>1901</v>
          </cell>
          <cell r="M1091" t="str">
            <v>INE999A01015</v>
          </cell>
        </row>
        <row r="1092">
          <cell r="A1092" t="str">
            <v>KSCL</v>
          </cell>
          <cell r="B1092" t="str">
            <v>EQ</v>
          </cell>
          <cell r="C1092">
            <v>606</v>
          </cell>
          <cell r="D1092">
            <v>610.1</v>
          </cell>
          <cell r="E1092">
            <v>591</v>
          </cell>
          <cell r="F1092">
            <v>593.85</v>
          </cell>
          <cell r="G1092">
            <v>594.5</v>
          </cell>
          <cell r="H1092">
            <v>605.6</v>
          </cell>
          <cell r="I1092">
            <v>120493</v>
          </cell>
          <cell r="J1092">
            <v>72492005.799999997</v>
          </cell>
          <cell r="K1092">
            <v>44658</v>
          </cell>
          <cell r="L1092">
            <v>6234</v>
          </cell>
          <cell r="M1092" t="str">
            <v>INE455I01029</v>
          </cell>
        </row>
        <row r="1093">
          <cell r="A1093" t="str">
            <v>KSL</v>
          </cell>
          <cell r="B1093" t="str">
            <v>EQ</v>
          </cell>
          <cell r="C1093">
            <v>320</v>
          </cell>
          <cell r="D1093">
            <v>327</v>
          </cell>
          <cell r="E1093">
            <v>318.10000000000002</v>
          </cell>
          <cell r="F1093">
            <v>319.60000000000002</v>
          </cell>
          <cell r="G1093">
            <v>320.85000000000002</v>
          </cell>
          <cell r="H1093">
            <v>319.05</v>
          </cell>
          <cell r="I1093">
            <v>58553</v>
          </cell>
          <cell r="J1093">
            <v>18879191.75</v>
          </cell>
          <cell r="K1093">
            <v>44658</v>
          </cell>
          <cell r="L1093">
            <v>3037</v>
          </cell>
          <cell r="M1093" t="str">
            <v>INE907A01026</v>
          </cell>
        </row>
        <row r="1094">
          <cell r="A1094" t="str">
            <v>KSOLVES</v>
          </cell>
          <cell r="B1094" t="str">
            <v>SM</v>
          </cell>
          <cell r="C1094">
            <v>374</v>
          </cell>
          <cell r="D1094">
            <v>381.5</v>
          </cell>
          <cell r="E1094">
            <v>367</v>
          </cell>
          <cell r="F1094">
            <v>376</v>
          </cell>
          <cell r="G1094">
            <v>377.9</v>
          </cell>
          <cell r="H1094">
            <v>383</v>
          </cell>
          <cell r="I1094">
            <v>10800</v>
          </cell>
          <cell r="J1094">
            <v>4038920</v>
          </cell>
          <cell r="K1094">
            <v>44658</v>
          </cell>
          <cell r="L1094">
            <v>27</v>
          </cell>
          <cell r="M1094" t="str">
            <v>INE0D6I01015</v>
          </cell>
        </row>
        <row r="1095">
          <cell r="A1095" t="str">
            <v>KTKBANK</v>
          </cell>
          <cell r="B1095" t="str">
            <v>EQ</v>
          </cell>
          <cell r="C1095">
            <v>61.7</v>
          </cell>
          <cell r="D1095">
            <v>63.4</v>
          </cell>
          <cell r="E1095">
            <v>61.25</v>
          </cell>
          <cell r="F1095">
            <v>61.8</v>
          </cell>
          <cell r="G1095">
            <v>62</v>
          </cell>
          <cell r="H1095">
            <v>61.75</v>
          </cell>
          <cell r="I1095">
            <v>2783556</v>
          </cell>
          <cell r="J1095">
            <v>173755050.30000001</v>
          </cell>
          <cell r="K1095">
            <v>44658</v>
          </cell>
          <cell r="L1095">
            <v>7799</v>
          </cell>
          <cell r="M1095" t="str">
            <v>INE614B01018</v>
          </cell>
        </row>
        <row r="1096">
          <cell r="A1096" t="str">
            <v>KUANTUM</v>
          </cell>
          <cell r="B1096" t="str">
            <v>EQ</v>
          </cell>
          <cell r="C1096">
            <v>93</v>
          </cell>
          <cell r="D1096">
            <v>97.5</v>
          </cell>
          <cell r="E1096">
            <v>84.5</v>
          </cell>
          <cell r="F1096">
            <v>86.95</v>
          </cell>
          <cell r="G1096">
            <v>86.65</v>
          </cell>
          <cell r="H1096">
            <v>92.15</v>
          </cell>
          <cell r="I1096">
            <v>1222022</v>
          </cell>
          <cell r="J1096">
            <v>110809516.84999999</v>
          </cell>
          <cell r="K1096">
            <v>44658</v>
          </cell>
          <cell r="L1096">
            <v>6855</v>
          </cell>
          <cell r="M1096" t="str">
            <v>INE529I01021</v>
          </cell>
        </row>
        <row r="1097">
          <cell r="A1097" t="str">
            <v>L&amp;TFH</v>
          </cell>
          <cell r="B1097" t="str">
            <v>EQ</v>
          </cell>
          <cell r="C1097">
            <v>87.5</v>
          </cell>
          <cell r="D1097">
            <v>87.9</v>
          </cell>
          <cell r="E1097">
            <v>84.45</v>
          </cell>
          <cell r="F1097">
            <v>85.4</v>
          </cell>
          <cell r="G1097">
            <v>85.3</v>
          </cell>
          <cell r="H1097">
            <v>87.15</v>
          </cell>
          <cell r="I1097">
            <v>7249612</v>
          </cell>
          <cell r="J1097">
            <v>624599305.10000002</v>
          </cell>
          <cell r="K1097">
            <v>44658</v>
          </cell>
          <cell r="L1097">
            <v>30240</v>
          </cell>
          <cell r="M1097" t="str">
            <v>INE498L01015</v>
          </cell>
        </row>
        <row r="1098">
          <cell r="A1098" t="str">
            <v>L&amp;TFINANCE</v>
          </cell>
          <cell r="B1098" t="str">
            <v>NC</v>
          </cell>
          <cell r="C1098">
            <v>1057</v>
          </cell>
          <cell r="D1098">
            <v>1057</v>
          </cell>
          <cell r="E1098">
            <v>1057</v>
          </cell>
          <cell r="F1098">
            <v>1057</v>
          </cell>
          <cell r="G1098">
            <v>1057</v>
          </cell>
          <cell r="H1098">
            <v>1060</v>
          </cell>
          <cell r="I1098">
            <v>11</v>
          </cell>
          <cell r="J1098">
            <v>11627</v>
          </cell>
          <cell r="K1098">
            <v>44658</v>
          </cell>
          <cell r="L1098">
            <v>3</v>
          </cell>
          <cell r="M1098" t="str">
            <v>INE027E07931</v>
          </cell>
        </row>
        <row r="1099">
          <cell r="A1099" t="str">
            <v>L&amp;TFINANCE</v>
          </cell>
          <cell r="B1099" t="str">
            <v>NE</v>
          </cell>
          <cell r="C1099">
            <v>1078.98</v>
          </cell>
          <cell r="D1099">
            <v>1078.98</v>
          </cell>
          <cell r="E1099">
            <v>1048.2</v>
          </cell>
          <cell r="F1099">
            <v>1063.77</v>
          </cell>
          <cell r="G1099">
            <v>1067</v>
          </cell>
          <cell r="H1099">
            <v>1055</v>
          </cell>
          <cell r="I1099">
            <v>25</v>
          </cell>
          <cell r="J1099">
            <v>26274.13</v>
          </cell>
          <cell r="K1099">
            <v>44658</v>
          </cell>
          <cell r="L1099">
            <v>6</v>
          </cell>
          <cell r="M1099" t="str">
            <v>INE027E07956</v>
          </cell>
        </row>
        <row r="1100">
          <cell r="A1100" t="str">
            <v>L&amp;TFINANCE</v>
          </cell>
          <cell r="B1100" t="str">
            <v>NG</v>
          </cell>
          <cell r="C1100">
            <v>1132</v>
          </cell>
          <cell r="D1100">
            <v>1132</v>
          </cell>
          <cell r="E1100">
            <v>1120</v>
          </cell>
          <cell r="F1100">
            <v>1120</v>
          </cell>
          <cell r="G1100">
            <v>1120</v>
          </cell>
          <cell r="H1100">
            <v>1125.71</v>
          </cell>
          <cell r="I1100">
            <v>1122</v>
          </cell>
          <cell r="J1100">
            <v>1264015.6000000001</v>
          </cell>
          <cell r="K1100">
            <v>44658</v>
          </cell>
          <cell r="L1100">
            <v>36</v>
          </cell>
          <cell r="M1100" t="str">
            <v>INE027E07972</v>
          </cell>
        </row>
        <row r="1101">
          <cell r="A1101" t="str">
            <v>L&amp;TFINANCE</v>
          </cell>
          <cell r="B1101" t="str">
            <v>NO</v>
          </cell>
          <cell r="C1101">
            <v>1038</v>
          </cell>
          <cell r="D1101">
            <v>1055</v>
          </cell>
          <cell r="E1101">
            <v>1038</v>
          </cell>
          <cell r="F1101">
            <v>1055</v>
          </cell>
          <cell r="G1101">
            <v>1055</v>
          </cell>
          <cell r="H1101">
            <v>1027.32</v>
          </cell>
          <cell r="I1101">
            <v>60</v>
          </cell>
          <cell r="J1101">
            <v>62470</v>
          </cell>
          <cell r="K1101">
            <v>44658</v>
          </cell>
          <cell r="L1101">
            <v>6</v>
          </cell>
          <cell r="M1101" t="str">
            <v>INE027E07AF3</v>
          </cell>
        </row>
        <row r="1102">
          <cell r="A1102" t="str">
            <v>L&amp;TFINANCE</v>
          </cell>
          <cell r="B1102" t="str">
            <v>NQ</v>
          </cell>
          <cell r="C1102">
            <v>1080</v>
          </cell>
          <cell r="D1102">
            <v>1095</v>
          </cell>
          <cell r="E1102">
            <v>1080</v>
          </cell>
          <cell r="F1102">
            <v>1095</v>
          </cell>
          <cell r="G1102">
            <v>1095</v>
          </cell>
          <cell r="H1102">
            <v>1120</v>
          </cell>
          <cell r="I1102">
            <v>51</v>
          </cell>
          <cell r="J1102">
            <v>55095</v>
          </cell>
          <cell r="K1102">
            <v>44658</v>
          </cell>
          <cell r="L1102">
            <v>4</v>
          </cell>
          <cell r="M1102" t="str">
            <v>INE027E07AH9</v>
          </cell>
        </row>
        <row r="1103">
          <cell r="A1103" t="str">
            <v>L&amp;TFINANCE</v>
          </cell>
          <cell r="B1103" t="str">
            <v>NU</v>
          </cell>
          <cell r="C1103">
            <v>1100</v>
          </cell>
          <cell r="D1103">
            <v>1100</v>
          </cell>
          <cell r="E1103">
            <v>1100</v>
          </cell>
          <cell r="F1103">
            <v>1100</v>
          </cell>
          <cell r="G1103">
            <v>1100</v>
          </cell>
          <cell r="H1103">
            <v>1083.25</v>
          </cell>
          <cell r="I1103">
            <v>274</v>
          </cell>
          <cell r="J1103">
            <v>301400</v>
          </cell>
          <cell r="K1103">
            <v>44658</v>
          </cell>
          <cell r="L1103">
            <v>4</v>
          </cell>
          <cell r="M1103" t="str">
            <v>INE027E07AL1</v>
          </cell>
        </row>
        <row r="1104">
          <cell r="A1104" t="str">
            <v>L&amp;TFINANCE</v>
          </cell>
          <cell r="B1104" t="str">
            <v>NW</v>
          </cell>
          <cell r="C1104">
            <v>1094.9000000000001</v>
          </cell>
          <cell r="D1104">
            <v>1094.9000000000001</v>
          </cell>
          <cell r="E1104">
            <v>1094.9000000000001</v>
          </cell>
          <cell r="F1104">
            <v>1094.9000000000001</v>
          </cell>
          <cell r="G1104">
            <v>1094.9000000000001</v>
          </cell>
          <cell r="H1104">
            <v>1098</v>
          </cell>
          <cell r="I1104">
            <v>5</v>
          </cell>
          <cell r="J1104">
            <v>5474.5</v>
          </cell>
          <cell r="K1104">
            <v>44658</v>
          </cell>
          <cell r="L1104">
            <v>1</v>
          </cell>
          <cell r="M1104" t="str">
            <v>INE027E07AN7</v>
          </cell>
        </row>
        <row r="1105">
          <cell r="A1105" t="str">
            <v>L&amp;TFINANCE</v>
          </cell>
          <cell r="B1105" t="str">
            <v>NY</v>
          </cell>
          <cell r="C1105">
            <v>1028.7</v>
          </cell>
          <cell r="D1105">
            <v>1028.7</v>
          </cell>
          <cell r="E1105">
            <v>1028.7</v>
          </cell>
          <cell r="F1105">
            <v>1028.7</v>
          </cell>
          <cell r="G1105">
            <v>1028.7</v>
          </cell>
          <cell r="H1105">
            <v>1028.21</v>
          </cell>
          <cell r="I1105">
            <v>10</v>
          </cell>
          <cell r="J1105">
            <v>10287</v>
          </cell>
          <cell r="K1105">
            <v>44658</v>
          </cell>
          <cell r="L1105">
            <v>1</v>
          </cell>
          <cell r="M1105" t="str">
            <v>INE027E07AS6</v>
          </cell>
        </row>
        <row r="1106">
          <cell r="A1106" t="str">
            <v>L&amp;TFINANCE</v>
          </cell>
          <cell r="B1106" t="str">
            <v>Y1</v>
          </cell>
          <cell r="C1106">
            <v>1206.5</v>
          </cell>
          <cell r="D1106">
            <v>1217.8</v>
          </cell>
          <cell r="E1106">
            <v>1206.5</v>
          </cell>
          <cell r="F1106">
            <v>1217.8</v>
          </cell>
          <cell r="G1106">
            <v>1217.8</v>
          </cell>
          <cell r="H1106">
            <v>1204.6099999999999</v>
          </cell>
          <cell r="I1106">
            <v>230</v>
          </cell>
          <cell r="J1106">
            <v>279081</v>
          </cell>
          <cell r="K1106">
            <v>44658</v>
          </cell>
          <cell r="L1106">
            <v>5</v>
          </cell>
          <cell r="M1106" t="str">
            <v>INE027E07AU2</v>
          </cell>
        </row>
        <row r="1107">
          <cell r="A1107" t="str">
            <v>L&amp;TFINANCE</v>
          </cell>
          <cell r="B1107" t="str">
            <v>Y3</v>
          </cell>
          <cell r="C1107">
            <v>1011</v>
          </cell>
          <cell r="D1107">
            <v>1011</v>
          </cell>
          <cell r="E1107">
            <v>1009.01</v>
          </cell>
          <cell r="F1107">
            <v>1009.01</v>
          </cell>
          <cell r="G1107">
            <v>1009.01</v>
          </cell>
          <cell r="H1107">
            <v>1010</v>
          </cell>
          <cell r="I1107">
            <v>42</v>
          </cell>
          <cell r="J1107">
            <v>42438.12</v>
          </cell>
          <cell r="K1107">
            <v>44658</v>
          </cell>
          <cell r="L1107">
            <v>2</v>
          </cell>
          <cell r="M1107" t="str">
            <v>INE027E07AW8</v>
          </cell>
        </row>
        <row r="1108">
          <cell r="A1108" t="str">
            <v>L&amp;TFINANCE</v>
          </cell>
          <cell r="B1108" t="str">
            <v>Y5</v>
          </cell>
          <cell r="C1108">
            <v>1059</v>
          </cell>
          <cell r="D1108">
            <v>1059</v>
          </cell>
          <cell r="E1108">
            <v>1059</v>
          </cell>
          <cell r="F1108">
            <v>1059</v>
          </cell>
          <cell r="G1108">
            <v>1059</v>
          </cell>
          <cell r="H1108">
            <v>1050.73</v>
          </cell>
          <cell r="I1108">
            <v>10</v>
          </cell>
          <cell r="J1108">
            <v>10590</v>
          </cell>
          <cell r="K1108">
            <v>44658</v>
          </cell>
          <cell r="L1108">
            <v>2</v>
          </cell>
          <cell r="M1108" t="str">
            <v>INE027E07AY4</v>
          </cell>
        </row>
        <row r="1109">
          <cell r="A1109" t="str">
            <v>L&amp;TFINANCE</v>
          </cell>
          <cell r="B1109" t="str">
            <v>Y7</v>
          </cell>
          <cell r="C1109">
            <v>1045</v>
          </cell>
          <cell r="D1109">
            <v>1046.05</v>
          </cell>
          <cell r="E1109">
            <v>1045</v>
          </cell>
          <cell r="F1109">
            <v>1046.05</v>
          </cell>
          <cell r="G1109">
            <v>1046.05</v>
          </cell>
          <cell r="H1109">
            <v>1045</v>
          </cell>
          <cell r="I1109">
            <v>28</v>
          </cell>
          <cell r="J1109">
            <v>29268.400000000001</v>
          </cell>
          <cell r="K1109">
            <v>44658</v>
          </cell>
          <cell r="L1109">
            <v>4</v>
          </cell>
          <cell r="M1109" t="str">
            <v>INE027E07BA2</v>
          </cell>
        </row>
        <row r="1110">
          <cell r="A1110" t="str">
            <v>L&amp;TFINANCE</v>
          </cell>
          <cell r="B1110" t="str">
            <v>Y9</v>
          </cell>
          <cell r="C1110">
            <v>1073.21</v>
          </cell>
          <cell r="D1110">
            <v>1074.21</v>
          </cell>
          <cell r="E1110">
            <v>1073.05</v>
          </cell>
          <cell r="F1110">
            <v>1074.01</v>
          </cell>
          <cell r="G1110">
            <v>1074.01</v>
          </cell>
          <cell r="H1110">
            <v>1072.0999999999999</v>
          </cell>
          <cell r="I1110">
            <v>300</v>
          </cell>
          <cell r="J1110">
            <v>322121.76</v>
          </cell>
          <cell r="K1110">
            <v>44658</v>
          </cell>
          <cell r="L1110">
            <v>10</v>
          </cell>
          <cell r="M1110" t="str">
            <v>INE027E07BC8</v>
          </cell>
        </row>
        <row r="1111">
          <cell r="A1111" t="str">
            <v>LAGNAM</v>
          </cell>
          <cell r="B1111" t="str">
            <v>EQ</v>
          </cell>
          <cell r="C1111">
            <v>84.95</v>
          </cell>
          <cell r="D1111">
            <v>87.9</v>
          </cell>
          <cell r="E1111">
            <v>84.95</v>
          </cell>
          <cell r="F1111">
            <v>86.7</v>
          </cell>
          <cell r="G1111">
            <v>87.45</v>
          </cell>
          <cell r="H1111">
            <v>86.5</v>
          </cell>
          <cell r="I1111">
            <v>43762</v>
          </cell>
          <cell r="J1111">
            <v>3764870.25</v>
          </cell>
          <cell r="K1111">
            <v>44658</v>
          </cell>
          <cell r="L1111">
            <v>275</v>
          </cell>
          <cell r="M1111" t="str">
            <v>INE548Z01017</v>
          </cell>
        </row>
        <row r="1112">
          <cell r="A1112" t="str">
            <v>LAKPRE</v>
          </cell>
          <cell r="B1112" t="str">
            <v>BZ</v>
          </cell>
          <cell r="C1112">
            <v>6.15</v>
          </cell>
          <cell r="D1112">
            <v>6.15</v>
          </cell>
          <cell r="E1112">
            <v>6</v>
          </cell>
          <cell r="F1112">
            <v>6</v>
          </cell>
          <cell r="G1112">
            <v>6.15</v>
          </cell>
          <cell r="H1112">
            <v>6.15</v>
          </cell>
          <cell r="I1112">
            <v>7765</v>
          </cell>
          <cell r="J1112">
            <v>47268.35</v>
          </cell>
          <cell r="K1112">
            <v>44658</v>
          </cell>
          <cell r="L1112">
            <v>24</v>
          </cell>
          <cell r="M1112" t="str">
            <v>INE651C01018</v>
          </cell>
        </row>
        <row r="1113">
          <cell r="A1113" t="str">
            <v>LALPATHLAB</v>
          </cell>
          <cell r="B1113" t="str">
            <v>EQ</v>
          </cell>
          <cell r="C1113">
            <v>2723.5</v>
          </cell>
          <cell r="D1113">
            <v>2840.25</v>
          </cell>
          <cell r="E1113">
            <v>2700</v>
          </cell>
          <cell r="F1113">
            <v>2827.15</v>
          </cell>
          <cell r="G1113">
            <v>2835.4</v>
          </cell>
          <cell r="H1113">
            <v>2700</v>
          </cell>
          <cell r="I1113">
            <v>408512</v>
          </cell>
          <cell r="J1113">
            <v>1134789757.3499999</v>
          </cell>
          <cell r="K1113">
            <v>44658</v>
          </cell>
          <cell r="L1113">
            <v>36497</v>
          </cell>
          <cell r="M1113" t="str">
            <v>INE600L01024</v>
          </cell>
        </row>
        <row r="1114">
          <cell r="A1114" t="str">
            <v>LAMBODHARA</v>
          </cell>
          <cell r="B1114" t="str">
            <v>EQ</v>
          </cell>
          <cell r="C1114">
            <v>95.95</v>
          </cell>
          <cell r="D1114">
            <v>99.5</v>
          </cell>
          <cell r="E1114">
            <v>95.2</v>
          </cell>
          <cell r="F1114">
            <v>95.45</v>
          </cell>
          <cell r="G1114">
            <v>95.2</v>
          </cell>
          <cell r="H1114">
            <v>94.55</v>
          </cell>
          <cell r="I1114">
            <v>24496</v>
          </cell>
          <cell r="J1114">
            <v>2386018.65</v>
          </cell>
          <cell r="K1114">
            <v>44658</v>
          </cell>
          <cell r="L1114">
            <v>540</v>
          </cell>
          <cell r="M1114" t="str">
            <v>INE112F01022</v>
          </cell>
        </row>
        <row r="1115">
          <cell r="A1115" t="str">
            <v>LAOPALA</v>
          </cell>
          <cell r="B1115" t="str">
            <v>EQ</v>
          </cell>
          <cell r="C1115">
            <v>380.9</v>
          </cell>
          <cell r="D1115">
            <v>386.35</v>
          </cell>
          <cell r="E1115">
            <v>370.05</v>
          </cell>
          <cell r="F1115">
            <v>372.55</v>
          </cell>
          <cell r="G1115">
            <v>374.1</v>
          </cell>
          <cell r="H1115">
            <v>374.4</v>
          </cell>
          <cell r="I1115">
            <v>346962</v>
          </cell>
          <cell r="J1115">
            <v>131253539.09999999</v>
          </cell>
          <cell r="K1115">
            <v>44658</v>
          </cell>
          <cell r="L1115">
            <v>10870</v>
          </cell>
          <cell r="M1115" t="str">
            <v>INE059D01020</v>
          </cell>
        </row>
        <row r="1116">
          <cell r="A1116" t="str">
            <v>LASA</v>
          </cell>
          <cell r="B1116" t="str">
            <v>EQ</v>
          </cell>
          <cell r="C1116">
            <v>50.9</v>
          </cell>
          <cell r="D1116">
            <v>50.9</v>
          </cell>
          <cell r="E1116">
            <v>49.1</v>
          </cell>
          <cell r="F1116">
            <v>49.4</v>
          </cell>
          <cell r="G1116">
            <v>49.2</v>
          </cell>
          <cell r="H1116">
            <v>50.15</v>
          </cell>
          <cell r="I1116">
            <v>101035</v>
          </cell>
          <cell r="J1116">
            <v>5049467.6500000004</v>
          </cell>
          <cell r="K1116">
            <v>44658</v>
          </cell>
          <cell r="L1116">
            <v>1032</v>
          </cell>
          <cell r="M1116" t="str">
            <v>INE670X01014</v>
          </cell>
        </row>
        <row r="1117">
          <cell r="A1117" t="str">
            <v>LATENTVIEW</v>
          </cell>
          <cell r="B1117" t="str">
            <v>EQ</v>
          </cell>
          <cell r="C1117">
            <v>529.9</v>
          </cell>
          <cell r="D1117">
            <v>538</v>
          </cell>
          <cell r="E1117">
            <v>496.9</v>
          </cell>
          <cell r="F1117">
            <v>503.25</v>
          </cell>
          <cell r="G1117">
            <v>504.25</v>
          </cell>
          <cell r="H1117">
            <v>527.25</v>
          </cell>
          <cell r="I1117">
            <v>1851635</v>
          </cell>
          <cell r="J1117">
            <v>952034282.04999995</v>
          </cell>
          <cell r="K1117">
            <v>44658</v>
          </cell>
          <cell r="L1117">
            <v>44532</v>
          </cell>
          <cell r="M1117" t="str">
            <v>INE0I7C01011</v>
          </cell>
        </row>
        <row r="1118">
          <cell r="A1118" t="str">
            <v>LAURUSLABS</v>
          </cell>
          <cell r="B1118" t="str">
            <v>EQ</v>
          </cell>
          <cell r="C1118">
            <v>605.25</v>
          </cell>
          <cell r="D1118">
            <v>611</v>
          </cell>
          <cell r="E1118">
            <v>596.20000000000005</v>
          </cell>
          <cell r="F1118">
            <v>599.15</v>
          </cell>
          <cell r="G1118">
            <v>598</v>
          </cell>
          <cell r="H1118">
            <v>605.25</v>
          </cell>
          <cell r="I1118">
            <v>1430693</v>
          </cell>
          <cell r="J1118">
            <v>863433434.89999998</v>
          </cell>
          <cell r="K1118">
            <v>44658</v>
          </cell>
          <cell r="L1118">
            <v>21560</v>
          </cell>
          <cell r="M1118" t="str">
            <v>INE947Q01028</v>
          </cell>
        </row>
        <row r="1119">
          <cell r="A1119" t="str">
            <v>LAXMICOT</v>
          </cell>
          <cell r="B1119" t="str">
            <v>EQ</v>
          </cell>
          <cell r="C1119">
            <v>24</v>
          </cell>
          <cell r="D1119">
            <v>24</v>
          </cell>
          <cell r="E1119">
            <v>22.4</v>
          </cell>
          <cell r="F1119">
            <v>22.6</v>
          </cell>
          <cell r="G1119">
            <v>22.65</v>
          </cell>
          <cell r="H1119">
            <v>22</v>
          </cell>
          <cell r="I1119">
            <v>56920</v>
          </cell>
          <cell r="J1119">
            <v>1325491.05</v>
          </cell>
          <cell r="K1119">
            <v>44658</v>
          </cell>
          <cell r="L1119">
            <v>343</v>
          </cell>
          <cell r="M1119" t="str">
            <v>INE801V01019</v>
          </cell>
        </row>
        <row r="1120">
          <cell r="A1120" t="str">
            <v>LAXMIMACH</v>
          </cell>
          <cell r="B1120" t="str">
            <v>EQ</v>
          </cell>
          <cell r="C1120">
            <v>10089</v>
          </cell>
          <cell r="D1120">
            <v>10234</v>
          </cell>
          <cell r="E1120">
            <v>9831</v>
          </cell>
          <cell r="F1120">
            <v>9861.7000000000007</v>
          </cell>
          <cell r="G1120">
            <v>9843.4</v>
          </cell>
          <cell r="H1120">
            <v>10123.5</v>
          </cell>
          <cell r="I1120">
            <v>9377</v>
          </cell>
          <cell r="J1120">
            <v>93904068.75</v>
          </cell>
          <cell r="K1120">
            <v>44658</v>
          </cell>
          <cell r="L1120">
            <v>2848</v>
          </cell>
          <cell r="M1120" t="str">
            <v>INE269B01029</v>
          </cell>
        </row>
        <row r="1121">
          <cell r="A1121" t="str">
            <v>LCCINFOTEC</v>
          </cell>
          <cell r="B1121" t="str">
            <v>EQ</v>
          </cell>
          <cell r="C1121">
            <v>4.3499999999999996</v>
          </cell>
          <cell r="D1121">
            <v>4.4000000000000004</v>
          </cell>
          <cell r="E1121">
            <v>4.2</v>
          </cell>
          <cell r="F1121">
            <v>4.3499999999999996</v>
          </cell>
          <cell r="G1121">
            <v>4.3499999999999996</v>
          </cell>
          <cell r="H1121">
            <v>4.2</v>
          </cell>
          <cell r="I1121">
            <v>231334</v>
          </cell>
          <cell r="J1121">
            <v>1011876.3</v>
          </cell>
          <cell r="K1121">
            <v>44658</v>
          </cell>
          <cell r="L1121">
            <v>517</v>
          </cell>
          <cell r="M1121" t="str">
            <v>INE938A01021</v>
          </cell>
        </row>
        <row r="1122">
          <cell r="A1122" t="str">
            <v>LEMONTREE</v>
          </cell>
          <cell r="B1122" t="str">
            <v>EQ</v>
          </cell>
          <cell r="C1122">
            <v>66.599999999999994</v>
          </cell>
          <cell r="D1122">
            <v>66.900000000000006</v>
          </cell>
          <cell r="E1122">
            <v>65.2</v>
          </cell>
          <cell r="F1122">
            <v>65.55</v>
          </cell>
          <cell r="G1122">
            <v>65.5</v>
          </cell>
          <cell r="H1122">
            <v>65.849999999999994</v>
          </cell>
          <cell r="I1122">
            <v>5951504</v>
          </cell>
          <cell r="J1122">
            <v>392667557.30000001</v>
          </cell>
          <cell r="K1122">
            <v>44658</v>
          </cell>
          <cell r="L1122">
            <v>19124</v>
          </cell>
          <cell r="M1122" t="str">
            <v>INE970X01018</v>
          </cell>
        </row>
        <row r="1123">
          <cell r="A1123" t="str">
            <v>LEXUS</v>
          </cell>
          <cell r="B1123" t="str">
            <v>SM</v>
          </cell>
          <cell r="C1123">
            <v>32.6</v>
          </cell>
          <cell r="D1123">
            <v>33.299999999999997</v>
          </cell>
          <cell r="E1123">
            <v>30.9</v>
          </cell>
          <cell r="F1123">
            <v>30.9</v>
          </cell>
          <cell r="G1123">
            <v>30.9</v>
          </cell>
          <cell r="H1123">
            <v>32.5</v>
          </cell>
          <cell r="I1123">
            <v>21000</v>
          </cell>
          <cell r="J1123">
            <v>658350</v>
          </cell>
          <cell r="K1123">
            <v>44658</v>
          </cell>
          <cell r="L1123">
            <v>10</v>
          </cell>
          <cell r="M1123" t="str">
            <v>INE500X01013</v>
          </cell>
        </row>
        <row r="1124">
          <cell r="A1124" t="str">
            <v>LFIC</v>
          </cell>
          <cell r="B1124" t="str">
            <v>EQ</v>
          </cell>
          <cell r="C1124">
            <v>112.7</v>
          </cell>
          <cell r="D1124">
            <v>112.7</v>
          </cell>
          <cell r="E1124">
            <v>100</v>
          </cell>
          <cell r="F1124">
            <v>108.3</v>
          </cell>
          <cell r="G1124">
            <v>108.5</v>
          </cell>
          <cell r="H1124">
            <v>105.3</v>
          </cell>
          <cell r="I1124">
            <v>5383</v>
          </cell>
          <cell r="J1124">
            <v>580047.69999999995</v>
          </cell>
          <cell r="K1124">
            <v>44658</v>
          </cell>
          <cell r="L1124">
            <v>344</v>
          </cell>
          <cell r="M1124" t="str">
            <v>INE850E01012</v>
          </cell>
        </row>
        <row r="1125">
          <cell r="A1125" t="str">
            <v>LGBBROSLTD</v>
          </cell>
          <cell r="B1125" t="str">
            <v>EQ</v>
          </cell>
          <cell r="C1125">
            <v>576</v>
          </cell>
          <cell r="D1125">
            <v>584.95000000000005</v>
          </cell>
          <cell r="E1125">
            <v>562.04999999999995</v>
          </cell>
          <cell r="F1125">
            <v>568.5</v>
          </cell>
          <cell r="G1125">
            <v>571</v>
          </cell>
          <cell r="H1125">
            <v>575</v>
          </cell>
          <cell r="I1125">
            <v>99883</v>
          </cell>
          <cell r="J1125">
            <v>57614327.100000001</v>
          </cell>
          <cell r="K1125">
            <v>44658</v>
          </cell>
          <cell r="L1125">
            <v>7482</v>
          </cell>
          <cell r="M1125" t="str">
            <v>INE337A01034</v>
          </cell>
        </row>
        <row r="1126">
          <cell r="A1126" t="str">
            <v>LGBFORGE</v>
          </cell>
          <cell r="B1126" t="str">
            <v>EQ</v>
          </cell>
          <cell r="C1126">
            <v>12.9</v>
          </cell>
          <cell r="D1126">
            <v>14.05</v>
          </cell>
          <cell r="E1126">
            <v>12.8</v>
          </cell>
          <cell r="F1126">
            <v>14.05</v>
          </cell>
          <cell r="G1126">
            <v>14.05</v>
          </cell>
          <cell r="H1126">
            <v>12.8</v>
          </cell>
          <cell r="I1126">
            <v>939811</v>
          </cell>
          <cell r="J1126">
            <v>12966624.9</v>
          </cell>
          <cell r="K1126">
            <v>44658</v>
          </cell>
          <cell r="L1126">
            <v>1802</v>
          </cell>
          <cell r="M1126" t="str">
            <v>INE201J01017</v>
          </cell>
        </row>
        <row r="1127">
          <cell r="A1127" t="str">
            <v>LIBAS</v>
          </cell>
          <cell r="B1127" t="str">
            <v>EQ</v>
          </cell>
          <cell r="C1127">
            <v>27.3</v>
          </cell>
          <cell r="D1127">
            <v>27.6</v>
          </cell>
          <cell r="E1127">
            <v>27</v>
          </cell>
          <cell r="F1127">
            <v>27.15</v>
          </cell>
          <cell r="G1127">
            <v>27.15</v>
          </cell>
          <cell r="H1127">
            <v>26.8</v>
          </cell>
          <cell r="I1127">
            <v>44716</v>
          </cell>
          <cell r="J1127">
            <v>1216954.3999999999</v>
          </cell>
          <cell r="K1127">
            <v>44658</v>
          </cell>
          <cell r="L1127">
            <v>400</v>
          </cell>
          <cell r="M1127" t="str">
            <v>INE908V01012</v>
          </cell>
        </row>
        <row r="1128">
          <cell r="A1128" t="str">
            <v>LIBERTSHOE</v>
          </cell>
          <cell r="B1128" t="str">
            <v>EQ</v>
          </cell>
          <cell r="C1128">
            <v>156.05000000000001</v>
          </cell>
          <cell r="D1128">
            <v>165</v>
          </cell>
          <cell r="E1128">
            <v>155.4</v>
          </cell>
          <cell r="F1128">
            <v>160.44999999999999</v>
          </cell>
          <cell r="G1128">
            <v>160.94999999999999</v>
          </cell>
          <cell r="H1128">
            <v>154.75</v>
          </cell>
          <cell r="I1128">
            <v>289165</v>
          </cell>
          <cell r="J1128">
            <v>46590029.649999999</v>
          </cell>
          <cell r="K1128">
            <v>44658</v>
          </cell>
          <cell r="L1128">
            <v>5625</v>
          </cell>
          <cell r="M1128" t="str">
            <v>INE557B01019</v>
          </cell>
        </row>
        <row r="1129">
          <cell r="A1129" t="str">
            <v>LICHSGFIN</v>
          </cell>
          <cell r="B1129" t="str">
            <v>EQ</v>
          </cell>
          <cell r="C1129">
            <v>389</v>
          </cell>
          <cell r="D1129">
            <v>396.3</v>
          </cell>
          <cell r="E1129">
            <v>386.3</v>
          </cell>
          <cell r="F1129">
            <v>393.6</v>
          </cell>
          <cell r="G1129">
            <v>392.85</v>
          </cell>
          <cell r="H1129">
            <v>387.45</v>
          </cell>
          <cell r="I1129">
            <v>5846965</v>
          </cell>
          <cell r="J1129">
            <v>2289633705.1999998</v>
          </cell>
          <cell r="K1129">
            <v>44658</v>
          </cell>
          <cell r="L1129">
            <v>64810</v>
          </cell>
          <cell r="M1129" t="str">
            <v>INE115A01026</v>
          </cell>
        </row>
        <row r="1130">
          <cell r="A1130" t="str">
            <v>LICNETFGSC</v>
          </cell>
          <cell r="B1130" t="str">
            <v>EQ</v>
          </cell>
          <cell r="C1130">
            <v>22.13</v>
          </cell>
          <cell r="D1130">
            <v>22.65</v>
          </cell>
          <cell r="E1130">
            <v>22.13</v>
          </cell>
          <cell r="F1130">
            <v>22.19</v>
          </cell>
          <cell r="G1130">
            <v>22.13</v>
          </cell>
          <cell r="H1130">
            <v>22.31</v>
          </cell>
          <cell r="I1130">
            <v>11682</v>
          </cell>
          <cell r="J1130">
            <v>259460.14</v>
          </cell>
          <cell r="K1130">
            <v>44658</v>
          </cell>
          <cell r="L1130">
            <v>164</v>
          </cell>
          <cell r="M1130" t="str">
            <v>INF767K01MV5</v>
          </cell>
        </row>
        <row r="1131">
          <cell r="A1131" t="str">
            <v>LICNETFN50</v>
          </cell>
          <cell r="B1131" t="str">
            <v>EQ</v>
          </cell>
          <cell r="C1131">
            <v>188.05</v>
          </cell>
          <cell r="D1131">
            <v>191.49</v>
          </cell>
          <cell r="E1131">
            <v>187.5</v>
          </cell>
          <cell r="F1131">
            <v>189.52</v>
          </cell>
          <cell r="G1131">
            <v>189.25</v>
          </cell>
          <cell r="H1131">
            <v>191.01</v>
          </cell>
          <cell r="I1131">
            <v>2031</v>
          </cell>
          <cell r="J1131">
            <v>386561.65</v>
          </cell>
          <cell r="K1131">
            <v>44658</v>
          </cell>
          <cell r="L1131">
            <v>138</v>
          </cell>
          <cell r="M1131" t="str">
            <v>INF767K01OS7</v>
          </cell>
        </row>
        <row r="1132">
          <cell r="A1132" t="str">
            <v>LICNETFSEN</v>
          </cell>
          <cell r="B1132" t="str">
            <v>EQ</v>
          </cell>
          <cell r="C1132">
            <v>646.9</v>
          </cell>
          <cell r="D1132">
            <v>646.9</v>
          </cell>
          <cell r="E1132">
            <v>634</v>
          </cell>
          <cell r="F1132">
            <v>636.05999999999995</v>
          </cell>
          <cell r="G1132">
            <v>636.54999999999995</v>
          </cell>
          <cell r="H1132">
            <v>642.91</v>
          </cell>
          <cell r="I1132">
            <v>649</v>
          </cell>
          <cell r="J1132">
            <v>413099.63</v>
          </cell>
          <cell r="K1132">
            <v>44658</v>
          </cell>
          <cell r="L1132">
            <v>47</v>
          </cell>
          <cell r="M1132" t="str">
            <v>INF767K01OT5</v>
          </cell>
        </row>
        <row r="1133">
          <cell r="A1133" t="str">
            <v>LICNFNHGP</v>
          </cell>
          <cell r="B1133" t="str">
            <v>EQ</v>
          </cell>
          <cell r="C1133">
            <v>194.59</v>
          </cell>
          <cell r="D1133">
            <v>194.59</v>
          </cell>
          <cell r="E1133">
            <v>187.1</v>
          </cell>
          <cell r="F1133">
            <v>189.84</v>
          </cell>
          <cell r="G1133">
            <v>189.93</v>
          </cell>
          <cell r="H1133">
            <v>190.77</v>
          </cell>
          <cell r="I1133">
            <v>7037</v>
          </cell>
          <cell r="J1133">
            <v>1342528.18</v>
          </cell>
          <cell r="K1133">
            <v>44658</v>
          </cell>
          <cell r="L1133">
            <v>79</v>
          </cell>
          <cell r="M1133" t="str">
            <v>INF767K01PC8</v>
          </cell>
        </row>
        <row r="1134">
          <cell r="A1134" t="str">
            <v>LIKHITHA</v>
          </cell>
          <cell r="B1134" t="str">
            <v>EQ</v>
          </cell>
          <cell r="C1134">
            <v>324.7</v>
          </cell>
          <cell r="D1134">
            <v>332</v>
          </cell>
          <cell r="E1134">
            <v>318.05</v>
          </cell>
          <cell r="F1134">
            <v>327.75</v>
          </cell>
          <cell r="G1134">
            <v>329</v>
          </cell>
          <cell r="H1134">
            <v>322.2</v>
          </cell>
          <cell r="I1134">
            <v>47555</v>
          </cell>
          <cell r="J1134">
            <v>15532070.25</v>
          </cell>
          <cell r="K1134">
            <v>44658</v>
          </cell>
          <cell r="L1134">
            <v>2093</v>
          </cell>
          <cell r="M1134" t="str">
            <v>INE060901019</v>
          </cell>
        </row>
        <row r="1135">
          <cell r="A1135" t="str">
            <v>LINC</v>
          </cell>
          <cell r="B1135" t="str">
            <v>EQ</v>
          </cell>
          <cell r="C1135">
            <v>298</v>
          </cell>
          <cell r="D1135">
            <v>298</v>
          </cell>
          <cell r="E1135">
            <v>286.35000000000002</v>
          </cell>
          <cell r="F1135">
            <v>288.45</v>
          </cell>
          <cell r="G1135">
            <v>286.39999999999998</v>
          </cell>
          <cell r="H1135">
            <v>293.35000000000002</v>
          </cell>
          <cell r="I1135">
            <v>2809</v>
          </cell>
          <cell r="J1135">
            <v>818777.15</v>
          </cell>
          <cell r="K1135">
            <v>44658</v>
          </cell>
          <cell r="L1135">
            <v>106</v>
          </cell>
          <cell r="M1135" t="str">
            <v>INE802B01019</v>
          </cell>
        </row>
        <row r="1136">
          <cell r="A1136" t="str">
            <v>LINCOLN</v>
          </cell>
          <cell r="B1136" t="str">
            <v>EQ</v>
          </cell>
          <cell r="C1136">
            <v>336.6</v>
          </cell>
          <cell r="D1136">
            <v>347.55</v>
          </cell>
          <cell r="E1136">
            <v>336.35</v>
          </cell>
          <cell r="F1136">
            <v>340.3</v>
          </cell>
          <cell r="G1136">
            <v>340</v>
          </cell>
          <cell r="H1136">
            <v>340.5</v>
          </cell>
          <cell r="I1136">
            <v>78131</v>
          </cell>
          <cell r="J1136">
            <v>26759039.100000001</v>
          </cell>
          <cell r="K1136">
            <v>44658</v>
          </cell>
          <cell r="L1136">
            <v>2890</v>
          </cell>
          <cell r="M1136" t="str">
            <v>INE405C01035</v>
          </cell>
        </row>
        <row r="1137">
          <cell r="A1137" t="str">
            <v>LINDEINDIA</v>
          </cell>
          <cell r="B1137" t="str">
            <v>EQ</v>
          </cell>
          <cell r="C1137">
            <v>3760.05</v>
          </cell>
          <cell r="D1137">
            <v>3798.85</v>
          </cell>
          <cell r="E1137">
            <v>3710.45</v>
          </cell>
          <cell r="F1137">
            <v>3726.45</v>
          </cell>
          <cell r="G1137">
            <v>3725</v>
          </cell>
          <cell r="H1137">
            <v>3759.7</v>
          </cell>
          <cell r="I1137">
            <v>58097</v>
          </cell>
          <cell r="J1137">
            <v>217995776.59999999</v>
          </cell>
          <cell r="K1137">
            <v>44658</v>
          </cell>
          <cell r="L1137">
            <v>7211</v>
          </cell>
          <cell r="M1137" t="str">
            <v>INE473A01011</v>
          </cell>
        </row>
        <row r="1138">
          <cell r="A1138" t="str">
            <v>LIQUIDBEES</v>
          </cell>
          <cell r="B1138" t="str">
            <v>EQ</v>
          </cell>
          <cell r="C1138">
            <v>1003.16</v>
          </cell>
          <cell r="D1138">
            <v>1003.16</v>
          </cell>
          <cell r="E1138">
            <v>999.99</v>
          </cell>
          <cell r="F1138">
            <v>999.99</v>
          </cell>
          <cell r="G1138">
            <v>1000.01</v>
          </cell>
          <cell r="H1138">
            <v>1000</v>
          </cell>
          <cell r="I1138">
            <v>1271909</v>
          </cell>
          <cell r="J1138">
            <v>1271909414.53</v>
          </cell>
          <cell r="K1138">
            <v>44658</v>
          </cell>
          <cell r="L1138">
            <v>7935</v>
          </cell>
          <cell r="M1138" t="str">
            <v>INF732E01037</v>
          </cell>
        </row>
        <row r="1139">
          <cell r="A1139" t="str">
            <v>LIQUIDETF</v>
          </cell>
          <cell r="B1139" t="str">
            <v>EQ</v>
          </cell>
          <cell r="C1139">
            <v>999.99</v>
          </cell>
          <cell r="D1139">
            <v>1000.01</v>
          </cell>
          <cell r="E1139">
            <v>999.99</v>
          </cell>
          <cell r="F1139">
            <v>999.99</v>
          </cell>
          <cell r="G1139">
            <v>1000</v>
          </cell>
          <cell r="H1139">
            <v>1000</v>
          </cell>
          <cell r="I1139">
            <v>20835</v>
          </cell>
          <cell r="J1139">
            <v>20834993.09</v>
          </cell>
          <cell r="K1139">
            <v>44658</v>
          </cell>
          <cell r="L1139">
            <v>85</v>
          </cell>
          <cell r="M1139" t="str">
            <v>INF740KA1EU7</v>
          </cell>
        </row>
        <row r="1140">
          <cell r="A1140" t="str">
            <v>LODHA</v>
          </cell>
          <cell r="B1140" t="str">
            <v>EQ</v>
          </cell>
          <cell r="C1140">
            <v>1199</v>
          </cell>
          <cell r="D1140">
            <v>1221.9000000000001</v>
          </cell>
          <cell r="E1140">
            <v>1155.8</v>
          </cell>
          <cell r="F1140">
            <v>1163.5</v>
          </cell>
          <cell r="G1140">
            <v>1162</v>
          </cell>
          <cell r="H1140">
            <v>1162.0999999999999</v>
          </cell>
          <cell r="I1140">
            <v>640779</v>
          </cell>
          <cell r="J1140">
            <v>757603509.79999995</v>
          </cell>
          <cell r="K1140">
            <v>44658</v>
          </cell>
          <cell r="L1140">
            <v>32080</v>
          </cell>
          <cell r="M1140" t="str">
            <v>INE670K01029</v>
          </cell>
        </row>
        <row r="1141">
          <cell r="A1141" t="str">
            <v>LOKESHMACH</v>
          </cell>
          <cell r="B1141" t="str">
            <v>EQ</v>
          </cell>
          <cell r="C1141">
            <v>103</v>
          </cell>
          <cell r="D1141">
            <v>108.85</v>
          </cell>
          <cell r="E1141">
            <v>97.3</v>
          </cell>
          <cell r="F1141">
            <v>100.85</v>
          </cell>
          <cell r="G1141">
            <v>99.7</v>
          </cell>
          <cell r="H1141">
            <v>97.25</v>
          </cell>
          <cell r="I1141">
            <v>2122149</v>
          </cell>
          <cell r="J1141">
            <v>218376301.5</v>
          </cell>
          <cell r="K1141">
            <v>44658</v>
          </cell>
          <cell r="L1141">
            <v>38890</v>
          </cell>
          <cell r="M1141" t="str">
            <v>INE397H01017</v>
          </cell>
        </row>
        <row r="1142">
          <cell r="A1142" t="str">
            <v>LOTUSEYE</v>
          </cell>
          <cell r="B1142" t="str">
            <v>EQ</v>
          </cell>
          <cell r="C1142">
            <v>60</v>
          </cell>
          <cell r="D1142">
            <v>60</v>
          </cell>
          <cell r="E1142">
            <v>57.05</v>
          </cell>
          <cell r="F1142">
            <v>58.75</v>
          </cell>
          <cell r="G1142">
            <v>59.9</v>
          </cell>
          <cell r="H1142">
            <v>59</v>
          </cell>
          <cell r="I1142">
            <v>8504</v>
          </cell>
          <cell r="J1142">
            <v>503140.65</v>
          </cell>
          <cell r="K1142">
            <v>44658</v>
          </cell>
          <cell r="L1142">
            <v>134</v>
          </cell>
          <cell r="M1142" t="str">
            <v>INE947I01017</v>
          </cell>
        </row>
        <row r="1143">
          <cell r="A1143" t="str">
            <v>LOVABLE</v>
          </cell>
          <cell r="B1143" t="str">
            <v>EQ</v>
          </cell>
          <cell r="C1143">
            <v>149.55000000000001</v>
          </cell>
          <cell r="D1143">
            <v>154.80000000000001</v>
          </cell>
          <cell r="E1143">
            <v>148.5</v>
          </cell>
          <cell r="F1143">
            <v>150.05000000000001</v>
          </cell>
          <cell r="G1143">
            <v>151</v>
          </cell>
          <cell r="H1143">
            <v>147.19999999999999</v>
          </cell>
          <cell r="I1143">
            <v>76762</v>
          </cell>
          <cell r="J1143">
            <v>11647164.35</v>
          </cell>
          <cell r="K1143">
            <v>44658</v>
          </cell>
          <cell r="L1143">
            <v>1565</v>
          </cell>
          <cell r="M1143" t="str">
            <v>INE597L01014</v>
          </cell>
        </row>
        <row r="1144">
          <cell r="A1144" t="str">
            <v>LPDC</v>
          </cell>
          <cell r="B1144" t="str">
            <v>EQ</v>
          </cell>
          <cell r="C1144">
            <v>8.9499999999999993</v>
          </cell>
          <cell r="D1144">
            <v>8.9499999999999993</v>
          </cell>
          <cell r="E1144">
            <v>8.5500000000000007</v>
          </cell>
          <cell r="F1144">
            <v>8.9499999999999993</v>
          </cell>
          <cell r="G1144">
            <v>8.9499999999999993</v>
          </cell>
          <cell r="H1144">
            <v>8.5500000000000007</v>
          </cell>
          <cell r="I1144">
            <v>51594</v>
          </cell>
          <cell r="J1144">
            <v>459857.15</v>
          </cell>
          <cell r="K1144">
            <v>44658</v>
          </cell>
          <cell r="L1144">
            <v>189</v>
          </cell>
          <cell r="M1144" t="str">
            <v>INE197J01017</v>
          </cell>
        </row>
        <row r="1145">
          <cell r="A1145" t="str">
            <v>LSIL</v>
          </cell>
          <cell r="B1145" t="str">
            <v>EQ</v>
          </cell>
          <cell r="C1145">
            <v>14.75</v>
          </cell>
          <cell r="D1145">
            <v>14.9</v>
          </cell>
          <cell r="E1145">
            <v>14.05</v>
          </cell>
          <cell r="F1145">
            <v>14.4</v>
          </cell>
          <cell r="G1145">
            <v>14.45</v>
          </cell>
          <cell r="H1145">
            <v>14.55</v>
          </cell>
          <cell r="I1145">
            <v>3926618</v>
          </cell>
          <cell r="J1145">
            <v>56740621.25</v>
          </cell>
          <cell r="K1145">
            <v>44658</v>
          </cell>
          <cell r="L1145">
            <v>9223</v>
          </cell>
          <cell r="M1145" t="str">
            <v>INE093R01011</v>
          </cell>
        </row>
        <row r="1146">
          <cell r="A1146" t="str">
            <v>LT</v>
          </cell>
          <cell r="B1146" t="str">
            <v>EQ</v>
          </cell>
          <cell r="C1146">
            <v>1849.9</v>
          </cell>
          <cell r="D1146">
            <v>1855.85</v>
          </cell>
          <cell r="E1146">
            <v>1810.15</v>
          </cell>
          <cell r="F1146">
            <v>1826.3</v>
          </cell>
          <cell r="G1146">
            <v>1825</v>
          </cell>
          <cell r="H1146">
            <v>1852.8</v>
          </cell>
          <cell r="I1146">
            <v>2003954</v>
          </cell>
          <cell r="J1146">
            <v>3660546759.3000002</v>
          </cell>
          <cell r="K1146">
            <v>44658</v>
          </cell>
          <cell r="L1146">
            <v>112500</v>
          </cell>
          <cell r="M1146" t="str">
            <v>INE018A01030</v>
          </cell>
        </row>
        <row r="1147">
          <cell r="A1147" t="str">
            <v>LTI</v>
          </cell>
          <cell r="B1147" t="str">
            <v>EQ</v>
          </cell>
          <cell r="C1147">
            <v>6265</v>
          </cell>
          <cell r="D1147">
            <v>6346.9</v>
          </cell>
          <cell r="E1147">
            <v>6190</v>
          </cell>
          <cell r="F1147">
            <v>6206.25</v>
          </cell>
          <cell r="G1147">
            <v>6216</v>
          </cell>
          <cell r="H1147">
            <v>6325.5</v>
          </cell>
          <cell r="I1147">
            <v>238341</v>
          </cell>
          <cell r="J1147">
            <v>1488161844.7</v>
          </cell>
          <cell r="K1147">
            <v>44658</v>
          </cell>
          <cell r="L1147">
            <v>44192</v>
          </cell>
          <cell r="M1147" t="str">
            <v>INE214T01019</v>
          </cell>
        </row>
        <row r="1148">
          <cell r="A1148" t="str">
            <v>LTTS</v>
          </cell>
          <cell r="B1148" t="str">
            <v>EQ</v>
          </cell>
          <cell r="C1148">
            <v>5145</v>
          </cell>
          <cell r="D1148">
            <v>5165</v>
          </cell>
          <cell r="E1148">
            <v>4954</v>
          </cell>
          <cell r="F1148">
            <v>4977.75</v>
          </cell>
          <cell r="G1148">
            <v>4983</v>
          </cell>
          <cell r="H1148">
            <v>5141.25</v>
          </cell>
          <cell r="I1148">
            <v>347856</v>
          </cell>
          <cell r="J1148">
            <v>1752502868.75</v>
          </cell>
          <cell r="K1148">
            <v>44658</v>
          </cell>
          <cell r="L1148">
            <v>39289</v>
          </cell>
          <cell r="M1148" t="str">
            <v>INE010V01017</v>
          </cell>
        </row>
        <row r="1149">
          <cell r="A1149" t="str">
            <v>LUMAXIND</v>
          </cell>
          <cell r="B1149" t="str">
            <v>EQ</v>
          </cell>
          <cell r="C1149">
            <v>1020.1</v>
          </cell>
          <cell r="D1149">
            <v>1030</v>
          </cell>
          <cell r="E1149">
            <v>1001.3</v>
          </cell>
          <cell r="F1149">
            <v>1008.45</v>
          </cell>
          <cell r="G1149">
            <v>1010.95</v>
          </cell>
          <cell r="H1149">
            <v>1015</v>
          </cell>
          <cell r="I1149">
            <v>8249</v>
          </cell>
          <cell r="J1149">
            <v>8369289.4500000002</v>
          </cell>
          <cell r="K1149">
            <v>44658</v>
          </cell>
          <cell r="L1149">
            <v>1206</v>
          </cell>
          <cell r="M1149" t="str">
            <v>INE162B01018</v>
          </cell>
        </row>
        <row r="1150">
          <cell r="A1150" t="str">
            <v>LUMAXTECH</v>
          </cell>
          <cell r="B1150" t="str">
            <v>EQ</v>
          </cell>
          <cell r="C1150">
            <v>177.2</v>
          </cell>
          <cell r="D1150">
            <v>182.95</v>
          </cell>
          <cell r="E1150">
            <v>175.25</v>
          </cell>
          <cell r="F1150">
            <v>176.05</v>
          </cell>
          <cell r="G1150">
            <v>175.65</v>
          </cell>
          <cell r="H1150">
            <v>179.3</v>
          </cell>
          <cell r="I1150">
            <v>114734</v>
          </cell>
          <cell r="J1150">
            <v>20721378.649999999</v>
          </cell>
          <cell r="K1150">
            <v>44658</v>
          </cell>
          <cell r="L1150">
            <v>2612</v>
          </cell>
          <cell r="M1150" t="str">
            <v>INE872H01027</v>
          </cell>
        </row>
        <row r="1151">
          <cell r="A1151" t="str">
            <v>LUPIN</v>
          </cell>
          <cell r="B1151" t="str">
            <v>EQ</v>
          </cell>
          <cell r="C1151">
            <v>775</v>
          </cell>
          <cell r="D1151">
            <v>787</v>
          </cell>
          <cell r="E1151">
            <v>768</v>
          </cell>
          <cell r="F1151">
            <v>784.6</v>
          </cell>
          <cell r="G1151">
            <v>785.25</v>
          </cell>
          <cell r="H1151">
            <v>772.8</v>
          </cell>
          <cell r="I1151">
            <v>1301142</v>
          </cell>
          <cell r="J1151">
            <v>1017714060.4</v>
          </cell>
          <cell r="K1151">
            <v>44658</v>
          </cell>
          <cell r="L1151">
            <v>34123</v>
          </cell>
          <cell r="M1151" t="str">
            <v>INE326A01037</v>
          </cell>
        </row>
        <row r="1152">
          <cell r="A1152" t="str">
            <v>LUXIND</v>
          </cell>
          <cell r="B1152" t="str">
            <v>EQ</v>
          </cell>
          <cell r="C1152">
            <v>2450</v>
          </cell>
          <cell r="D1152">
            <v>2477.9499999999998</v>
          </cell>
          <cell r="E1152">
            <v>2386.5</v>
          </cell>
          <cell r="F1152">
            <v>2405.85</v>
          </cell>
          <cell r="G1152">
            <v>2417</v>
          </cell>
          <cell r="H1152">
            <v>2449</v>
          </cell>
          <cell r="I1152">
            <v>48547</v>
          </cell>
          <cell r="J1152">
            <v>118343180</v>
          </cell>
          <cell r="K1152">
            <v>44658</v>
          </cell>
          <cell r="L1152">
            <v>6981</v>
          </cell>
          <cell r="M1152" t="str">
            <v>INE150G01020</v>
          </cell>
        </row>
        <row r="1153">
          <cell r="A1153" t="str">
            <v>LXCHEM</v>
          </cell>
          <cell r="B1153" t="str">
            <v>EQ</v>
          </cell>
          <cell r="C1153">
            <v>456</v>
          </cell>
          <cell r="D1153">
            <v>493.95</v>
          </cell>
          <cell r="E1153">
            <v>456</v>
          </cell>
          <cell r="F1153">
            <v>465.95</v>
          </cell>
          <cell r="G1153">
            <v>468.9</v>
          </cell>
          <cell r="H1153">
            <v>450.05</v>
          </cell>
          <cell r="I1153">
            <v>5787104</v>
          </cell>
          <cell r="J1153">
            <v>2759163684.6999998</v>
          </cell>
          <cell r="K1153">
            <v>44658</v>
          </cell>
          <cell r="L1153">
            <v>120477</v>
          </cell>
          <cell r="M1153" t="str">
            <v>INE576O01020</v>
          </cell>
        </row>
        <row r="1154">
          <cell r="A1154" t="str">
            <v>LYKALABS</v>
          </cell>
          <cell r="B1154" t="str">
            <v>EQ</v>
          </cell>
          <cell r="C1154">
            <v>165</v>
          </cell>
          <cell r="D1154">
            <v>179.45</v>
          </cell>
          <cell r="E1154">
            <v>160.1</v>
          </cell>
          <cell r="F1154">
            <v>167.95</v>
          </cell>
          <cell r="G1154">
            <v>168.2</v>
          </cell>
          <cell r="H1154">
            <v>164.5</v>
          </cell>
          <cell r="I1154">
            <v>598595</v>
          </cell>
          <cell r="J1154">
            <v>102307660.95</v>
          </cell>
          <cell r="K1154">
            <v>44658</v>
          </cell>
          <cell r="L1154">
            <v>12223</v>
          </cell>
          <cell r="M1154" t="str">
            <v>INE933A01014</v>
          </cell>
        </row>
        <row r="1155">
          <cell r="A1155" t="str">
            <v>LYPSAGEMS</v>
          </cell>
          <cell r="B1155" t="str">
            <v>EQ</v>
          </cell>
          <cell r="C1155">
            <v>6.55</v>
          </cell>
          <cell r="D1155">
            <v>6.9</v>
          </cell>
          <cell r="E1155">
            <v>6</v>
          </cell>
          <cell r="F1155">
            <v>6.25</v>
          </cell>
          <cell r="G1155">
            <v>6.3</v>
          </cell>
          <cell r="H1155">
            <v>6.3</v>
          </cell>
          <cell r="I1155">
            <v>66308</v>
          </cell>
          <cell r="J1155">
            <v>418286.3</v>
          </cell>
          <cell r="K1155">
            <v>44658</v>
          </cell>
          <cell r="L1155">
            <v>202</v>
          </cell>
          <cell r="M1155" t="str">
            <v>INE142K01011</v>
          </cell>
        </row>
        <row r="1156">
          <cell r="A1156" t="str">
            <v>M&amp;M</v>
          </cell>
          <cell r="B1156" t="str">
            <v>EQ</v>
          </cell>
          <cell r="C1156">
            <v>826</v>
          </cell>
          <cell r="D1156">
            <v>840.3</v>
          </cell>
          <cell r="E1156">
            <v>822.3</v>
          </cell>
          <cell r="F1156">
            <v>834.3</v>
          </cell>
          <cell r="G1156">
            <v>833.65</v>
          </cell>
          <cell r="H1156">
            <v>827.85</v>
          </cell>
          <cell r="I1156">
            <v>2913537</v>
          </cell>
          <cell r="J1156">
            <v>2423347851.1999998</v>
          </cell>
          <cell r="K1156">
            <v>44658</v>
          </cell>
          <cell r="L1156">
            <v>91046</v>
          </cell>
          <cell r="M1156" t="str">
            <v>INE101A01026</v>
          </cell>
        </row>
        <row r="1157">
          <cell r="A1157" t="str">
            <v>M&amp;MFIN</v>
          </cell>
          <cell r="B1157" t="str">
            <v>EQ</v>
          </cell>
          <cell r="C1157">
            <v>169.65</v>
          </cell>
          <cell r="D1157">
            <v>170.85</v>
          </cell>
          <cell r="E1157">
            <v>168</v>
          </cell>
          <cell r="F1157">
            <v>169.8</v>
          </cell>
          <cell r="G1157">
            <v>169.8</v>
          </cell>
          <cell r="H1157">
            <v>168.7</v>
          </cell>
          <cell r="I1157">
            <v>5170211</v>
          </cell>
          <cell r="J1157">
            <v>874881096.45000005</v>
          </cell>
          <cell r="K1157">
            <v>44658</v>
          </cell>
          <cell r="L1157">
            <v>21269</v>
          </cell>
          <cell r="M1157" t="str">
            <v>INE774D01024</v>
          </cell>
        </row>
        <row r="1158">
          <cell r="A1158" t="str">
            <v>M14RG</v>
          </cell>
          <cell r="B1158" t="str">
            <v>MF</v>
          </cell>
          <cell r="C1158">
            <v>16.149999999999999</v>
          </cell>
          <cell r="D1158">
            <v>16.149999999999999</v>
          </cell>
          <cell r="E1158">
            <v>16.12</v>
          </cell>
          <cell r="F1158">
            <v>16.12</v>
          </cell>
          <cell r="G1158">
            <v>16.12</v>
          </cell>
          <cell r="H1158">
            <v>15.9</v>
          </cell>
          <cell r="I1158">
            <v>30000</v>
          </cell>
          <cell r="J1158">
            <v>484350</v>
          </cell>
          <cell r="K1158">
            <v>44658</v>
          </cell>
          <cell r="L1158">
            <v>5</v>
          </cell>
          <cell r="M1158" t="str">
            <v>INF903JA1971</v>
          </cell>
        </row>
        <row r="1159">
          <cell r="A1159" t="str">
            <v>MAANALU</v>
          </cell>
          <cell r="B1159" t="str">
            <v>EQ</v>
          </cell>
          <cell r="C1159">
            <v>142.6</v>
          </cell>
          <cell r="D1159">
            <v>152.94999999999999</v>
          </cell>
          <cell r="E1159">
            <v>142.6</v>
          </cell>
          <cell r="F1159">
            <v>147.75</v>
          </cell>
          <cell r="G1159">
            <v>148.05000000000001</v>
          </cell>
          <cell r="H1159">
            <v>141.4</v>
          </cell>
          <cell r="I1159">
            <v>149406</v>
          </cell>
          <cell r="J1159">
            <v>22129944.300000001</v>
          </cell>
          <cell r="K1159">
            <v>44658</v>
          </cell>
          <cell r="L1159">
            <v>4262</v>
          </cell>
          <cell r="M1159" t="str">
            <v>INE215I01019</v>
          </cell>
        </row>
        <row r="1160">
          <cell r="A1160" t="str">
            <v>MACPOWER</v>
          </cell>
          <cell r="B1160" t="str">
            <v>EQ</v>
          </cell>
          <cell r="C1160">
            <v>239.8</v>
          </cell>
          <cell r="D1160">
            <v>250.35</v>
          </cell>
          <cell r="E1160">
            <v>226.45</v>
          </cell>
          <cell r="F1160">
            <v>231.75</v>
          </cell>
          <cell r="G1160">
            <v>230.25</v>
          </cell>
          <cell r="H1160">
            <v>238.25</v>
          </cell>
          <cell r="I1160">
            <v>20834</v>
          </cell>
          <cell r="J1160">
            <v>4949361.05</v>
          </cell>
          <cell r="K1160">
            <v>44658</v>
          </cell>
          <cell r="L1160">
            <v>851</v>
          </cell>
          <cell r="M1160" t="str">
            <v>INE155Z01011</v>
          </cell>
        </row>
        <row r="1161">
          <cell r="A1161" t="str">
            <v>MADHAV</v>
          </cell>
          <cell r="B1161" t="str">
            <v>EQ</v>
          </cell>
          <cell r="C1161">
            <v>56.4</v>
          </cell>
          <cell r="D1161">
            <v>56.4</v>
          </cell>
          <cell r="E1161">
            <v>54.1</v>
          </cell>
          <cell r="F1161">
            <v>54.3</v>
          </cell>
          <cell r="G1161">
            <v>54.25</v>
          </cell>
          <cell r="H1161">
            <v>55.65</v>
          </cell>
          <cell r="I1161">
            <v>25007</v>
          </cell>
          <cell r="J1161">
            <v>1379580.4</v>
          </cell>
          <cell r="K1161">
            <v>44658</v>
          </cell>
          <cell r="L1161">
            <v>226</v>
          </cell>
          <cell r="M1161" t="str">
            <v>INE925C01016</v>
          </cell>
        </row>
        <row r="1162">
          <cell r="A1162" t="str">
            <v>MADHAVBAUG</v>
          </cell>
          <cell r="B1162" t="str">
            <v>SM</v>
          </cell>
          <cell r="C1162">
            <v>220.8</v>
          </cell>
          <cell r="D1162">
            <v>232.1</v>
          </cell>
          <cell r="E1162">
            <v>219.5</v>
          </cell>
          <cell r="F1162">
            <v>232.1</v>
          </cell>
          <cell r="G1162">
            <v>232.1</v>
          </cell>
          <cell r="H1162">
            <v>211</v>
          </cell>
          <cell r="I1162">
            <v>75200</v>
          </cell>
          <cell r="J1162">
            <v>17246800</v>
          </cell>
          <cell r="K1162">
            <v>44658</v>
          </cell>
          <cell r="L1162">
            <v>45</v>
          </cell>
          <cell r="M1162" t="str">
            <v>INE0JR301013</v>
          </cell>
        </row>
        <row r="1163">
          <cell r="A1163" t="str">
            <v>MADHUCON</v>
          </cell>
          <cell r="B1163" t="str">
            <v>EQ</v>
          </cell>
          <cell r="C1163">
            <v>6.75</v>
          </cell>
          <cell r="D1163">
            <v>7</v>
          </cell>
          <cell r="E1163">
            <v>6.75</v>
          </cell>
          <cell r="F1163">
            <v>7</v>
          </cell>
          <cell r="G1163">
            <v>7</v>
          </cell>
          <cell r="H1163">
            <v>6.7</v>
          </cell>
          <cell r="I1163">
            <v>16651</v>
          </cell>
          <cell r="J1163">
            <v>116433.25</v>
          </cell>
          <cell r="K1163">
            <v>44658</v>
          </cell>
          <cell r="L1163">
            <v>73</v>
          </cell>
          <cell r="M1163" t="str">
            <v>INE378D01032</v>
          </cell>
        </row>
        <row r="1164">
          <cell r="A1164" t="str">
            <v>MADRASFERT</v>
          </cell>
          <cell r="B1164" t="str">
            <v>EQ</v>
          </cell>
          <cell r="C1164">
            <v>51.5</v>
          </cell>
          <cell r="D1164">
            <v>53.8</v>
          </cell>
          <cell r="E1164">
            <v>50.5</v>
          </cell>
          <cell r="F1164">
            <v>51.05</v>
          </cell>
          <cell r="G1164">
            <v>51.2</v>
          </cell>
          <cell r="H1164">
            <v>51.85</v>
          </cell>
          <cell r="I1164">
            <v>1539529</v>
          </cell>
          <cell r="J1164">
            <v>80369490.5</v>
          </cell>
          <cell r="K1164">
            <v>44658</v>
          </cell>
          <cell r="L1164">
            <v>6820</v>
          </cell>
          <cell r="M1164" t="str">
            <v>INE414A01015</v>
          </cell>
        </row>
        <row r="1165">
          <cell r="A1165" t="str">
            <v>MAESGETF</v>
          </cell>
          <cell r="B1165" t="str">
            <v>EQ</v>
          </cell>
          <cell r="C1165">
            <v>30.05</v>
          </cell>
          <cell r="D1165">
            <v>30.17</v>
          </cell>
          <cell r="E1165">
            <v>29.82</v>
          </cell>
          <cell r="F1165">
            <v>29.92</v>
          </cell>
          <cell r="G1165">
            <v>29.94</v>
          </cell>
          <cell r="H1165">
            <v>30.24</v>
          </cell>
          <cell r="I1165">
            <v>10162</v>
          </cell>
          <cell r="J1165">
            <v>304772.11</v>
          </cell>
          <cell r="K1165">
            <v>44658</v>
          </cell>
          <cell r="L1165">
            <v>109</v>
          </cell>
          <cell r="M1165" t="str">
            <v>INF769K01GS9</v>
          </cell>
        </row>
        <row r="1166">
          <cell r="A1166" t="str">
            <v>MAFANG</v>
          </cell>
          <cell r="B1166" t="str">
            <v>EQ</v>
          </cell>
          <cell r="C1166">
            <v>51.3</v>
          </cell>
          <cell r="D1166">
            <v>51.6</v>
          </cell>
          <cell r="E1166">
            <v>49.15</v>
          </cell>
          <cell r="F1166">
            <v>49.29</v>
          </cell>
          <cell r="G1166">
            <v>49.3</v>
          </cell>
          <cell r="H1166">
            <v>50.93</v>
          </cell>
          <cell r="I1166">
            <v>578946</v>
          </cell>
          <cell r="J1166">
            <v>28637058.239999998</v>
          </cell>
          <cell r="K1166">
            <v>44658</v>
          </cell>
          <cell r="L1166">
            <v>4432</v>
          </cell>
          <cell r="M1166" t="str">
            <v>INF769K01HF4</v>
          </cell>
        </row>
        <row r="1167">
          <cell r="A1167" t="str">
            <v>MAFSETF</v>
          </cell>
          <cell r="B1167" t="str">
            <v>EQ</v>
          </cell>
          <cell r="C1167">
            <v>17.71</v>
          </cell>
          <cell r="D1167">
            <v>17.75</v>
          </cell>
          <cell r="E1167">
            <v>17.55</v>
          </cell>
          <cell r="F1167">
            <v>17.59</v>
          </cell>
          <cell r="G1167">
            <v>17.61</v>
          </cell>
          <cell r="H1167">
            <v>17.71</v>
          </cell>
          <cell r="I1167">
            <v>149384</v>
          </cell>
          <cell r="J1167">
            <v>2631784.84</v>
          </cell>
          <cell r="K1167">
            <v>44658</v>
          </cell>
          <cell r="L1167">
            <v>396</v>
          </cell>
          <cell r="M1167" t="str">
            <v>INF769K01HI8</v>
          </cell>
        </row>
        <row r="1168">
          <cell r="A1168" t="str">
            <v>MAGADSUGAR</v>
          </cell>
          <cell r="B1168" t="str">
            <v>EQ</v>
          </cell>
          <cell r="C1168">
            <v>363.75</v>
          </cell>
          <cell r="D1168">
            <v>385.25</v>
          </cell>
          <cell r="E1168">
            <v>356.75</v>
          </cell>
          <cell r="F1168">
            <v>364</v>
          </cell>
          <cell r="G1168">
            <v>365.45</v>
          </cell>
          <cell r="H1168">
            <v>362.35</v>
          </cell>
          <cell r="I1168">
            <v>332191</v>
          </cell>
          <cell r="J1168">
            <v>124237294.34999999</v>
          </cell>
          <cell r="K1168">
            <v>44658</v>
          </cell>
          <cell r="L1168">
            <v>15798</v>
          </cell>
          <cell r="M1168" t="str">
            <v>INE347W01011</v>
          </cell>
        </row>
        <row r="1169">
          <cell r="A1169" t="str">
            <v>MAGNUM</v>
          </cell>
          <cell r="B1169" t="str">
            <v>EQ</v>
          </cell>
          <cell r="C1169">
            <v>12.65</v>
          </cell>
          <cell r="D1169">
            <v>12.9</v>
          </cell>
          <cell r="E1169">
            <v>12</v>
          </cell>
          <cell r="F1169">
            <v>12.2</v>
          </cell>
          <cell r="G1169">
            <v>12.25</v>
          </cell>
          <cell r="H1169">
            <v>12.25</v>
          </cell>
          <cell r="I1169">
            <v>207985</v>
          </cell>
          <cell r="J1169">
            <v>2549053.2000000002</v>
          </cell>
          <cell r="K1169">
            <v>44658</v>
          </cell>
          <cell r="L1169">
            <v>321</v>
          </cell>
          <cell r="M1169" t="str">
            <v>INE387I01016</v>
          </cell>
        </row>
        <row r="1170">
          <cell r="A1170" t="str">
            <v>MAHABANK</v>
          </cell>
          <cell r="B1170" t="str">
            <v>EQ</v>
          </cell>
          <cell r="C1170">
            <v>18.95</v>
          </cell>
          <cell r="D1170">
            <v>19.399999999999999</v>
          </cell>
          <cell r="E1170">
            <v>18.7</v>
          </cell>
          <cell r="F1170">
            <v>18.850000000000001</v>
          </cell>
          <cell r="G1170">
            <v>18.8</v>
          </cell>
          <cell r="H1170">
            <v>18.75</v>
          </cell>
          <cell r="I1170">
            <v>7018668</v>
          </cell>
          <cell r="J1170">
            <v>134012565.90000001</v>
          </cell>
          <cell r="K1170">
            <v>44658</v>
          </cell>
          <cell r="L1170">
            <v>8839</v>
          </cell>
          <cell r="M1170" t="str">
            <v>INE457A01014</v>
          </cell>
        </row>
        <row r="1171">
          <cell r="A1171" t="str">
            <v>MAHAPEXLTD</v>
          </cell>
          <cell r="B1171" t="str">
            <v>EQ</v>
          </cell>
          <cell r="C1171">
            <v>101</v>
          </cell>
          <cell r="D1171">
            <v>104.95</v>
          </cell>
          <cell r="E1171">
            <v>98.35</v>
          </cell>
          <cell r="F1171">
            <v>99.95</v>
          </cell>
          <cell r="G1171">
            <v>99.6</v>
          </cell>
          <cell r="H1171">
            <v>99.9</v>
          </cell>
          <cell r="I1171">
            <v>11755</v>
          </cell>
          <cell r="J1171">
            <v>1187522.1000000001</v>
          </cell>
          <cell r="K1171">
            <v>44658</v>
          </cell>
          <cell r="L1171">
            <v>357</v>
          </cell>
          <cell r="M1171" t="str">
            <v>INE843B01013</v>
          </cell>
        </row>
        <row r="1172">
          <cell r="A1172" t="str">
            <v>MAHASTEEL</v>
          </cell>
          <cell r="B1172" t="str">
            <v>EQ</v>
          </cell>
          <cell r="C1172">
            <v>81.650000000000006</v>
          </cell>
          <cell r="D1172">
            <v>82</v>
          </cell>
          <cell r="E1172">
            <v>78.5</v>
          </cell>
          <cell r="F1172">
            <v>79.45</v>
          </cell>
          <cell r="G1172">
            <v>80</v>
          </cell>
          <cell r="H1172">
            <v>81.7</v>
          </cell>
          <cell r="I1172">
            <v>19013</v>
          </cell>
          <cell r="J1172">
            <v>1528265.05</v>
          </cell>
          <cell r="K1172">
            <v>44658</v>
          </cell>
          <cell r="L1172">
            <v>423</v>
          </cell>
          <cell r="M1172" t="str">
            <v>INE451L01014</v>
          </cell>
        </row>
        <row r="1173">
          <cell r="A1173" t="str">
            <v>MAHEPC</v>
          </cell>
          <cell r="B1173" t="str">
            <v>EQ</v>
          </cell>
          <cell r="C1173">
            <v>104</v>
          </cell>
          <cell r="D1173">
            <v>104.6</v>
          </cell>
          <cell r="E1173">
            <v>102</v>
          </cell>
          <cell r="F1173">
            <v>102.35</v>
          </cell>
          <cell r="G1173">
            <v>103.5</v>
          </cell>
          <cell r="H1173">
            <v>101.85</v>
          </cell>
          <cell r="I1173">
            <v>40032</v>
          </cell>
          <cell r="J1173">
            <v>4144164.7</v>
          </cell>
          <cell r="K1173">
            <v>44658</v>
          </cell>
          <cell r="L1173">
            <v>1235</v>
          </cell>
          <cell r="M1173" t="str">
            <v>INE215D01010</v>
          </cell>
        </row>
        <row r="1174">
          <cell r="A1174" t="str">
            <v>MAHESHWARI</v>
          </cell>
          <cell r="B1174" t="str">
            <v>EQ</v>
          </cell>
          <cell r="C1174">
            <v>103.8</v>
          </cell>
          <cell r="D1174">
            <v>104.2</v>
          </cell>
          <cell r="E1174">
            <v>101.7</v>
          </cell>
          <cell r="F1174">
            <v>103</v>
          </cell>
          <cell r="G1174">
            <v>102</v>
          </cell>
          <cell r="H1174">
            <v>102.7</v>
          </cell>
          <cell r="I1174">
            <v>341245</v>
          </cell>
          <cell r="J1174">
            <v>35213567.649999999</v>
          </cell>
          <cell r="K1174">
            <v>44658</v>
          </cell>
          <cell r="L1174">
            <v>3671</v>
          </cell>
          <cell r="M1174" t="str">
            <v>INE263W01010</v>
          </cell>
        </row>
        <row r="1175">
          <cell r="A1175" t="str">
            <v>MAHICKRA</v>
          </cell>
          <cell r="B1175" t="str">
            <v>SM</v>
          </cell>
          <cell r="C1175">
            <v>86.5</v>
          </cell>
          <cell r="D1175">
            <v>86.7</v>
          </cell>
          <cell r="E1175">
            <v>77.2</v>
          </cell>
          <cell r="F1175">
            <v>79.5</v>
          </cell>
          <cell r="G1175">
            <v>81.8</v>
          </cell>
          <cell r="H1175">
            <v>84.65</v>
          </cell>
          <cell r="I1175">
            <v>7500</v>
          </cell>
          <cell r="J1175">
            <v>628200</v>
          </cell>
          <cell r="K1175">
            <v>44658</v>
          </cell>
          <cell r="L1175">
            <v>5</v>
          </cell>
          <cell r="M1175" t="str">
            <v>INE961Y01015</v>
          </cell>
        </row>
        <row r="1176">
          <cell r="A1176" t="str">
            <v>MAHINDCIE</v>
          </cell>
          <cell r="B1176" t="str">
            <v>EQ</v>
          </cell>
          <cell r="C1176">
            <v>195.4</v>
          </cell>
          <cell r="D1176">
            <v>198.5</v>
          </cell>
          <cell r="E1176">
            <v>194.05</v>
          </cell>
          <cell r="F1176">
            <v>194.8</v>
          </cell>
          <cell r="G1176">
            <v>196</v>
          </cell>
          <cell r="H1176">
            <v>194</v>
          </cell>
          <cell r="I1176">
            <v>299444</v>
          </cell>
          <cell r="J1176">
            <v>58602982.350000001</v>
          </cell>
          <cell r="K1176">
            <v>44658</v>
          </cell>
          <cell r="L1176">
            <v>5747</v>
          </cell>
          <cell r="M1176" t="str">
            <v>INE536H01010</v>
          </cell>
        </row>
        <row r="1177">
          <cell r="A1177" t="str">
            <v>MAHKTECH</v>
          </cell>
          <cell r="B1177" t="str">
            <v>EQ</v>
          </cell>
          <cell r="C1177">
            <v>15.3</v>
          </cell>
          <cell r="D1177">
            <v>15.3</v>
          </cell>
          <cell r="E1177">
            <v>14.6</v>
          </cell>
          <cell r="F1177">
            <v>14.69</v>
          </cell>
          <cell r="G1177">
            <v>14.7</v>
          </cell>
          <cell r="H1177">
            <v>14.9</v>
          </cell>
          <cell r="I1177">
            <v>134980</v>
          </cell>
          <cell r="J1177">
            <v>1979936.41</v>
          </cell>
          <cell r="K1177">
            <v>44658</v>
          </cell>
          <cell r="L1177">
            <v>432</v>
          </cell>
          <cell r="M1177" t="str">
            <v>INF769K01HS7</v>
          </cell>
        </row>
        <row r="1178">
          <cell r="A1178" t="str">
            <v>MAHLIFE</v>
          </cell>
          <cell r="B1178" t="str">
            <v>EQ</v>
          </cell>
          <cell r="C1178">
            <v>385.2</v>
          </cell>
          <cell r="D1178">
            <v>397.8</v>
          </cell>
          <cell r="E1178">
            <v>380</v>
          </cell>
          <cell r="F1178">
            <v>382.6</v>
          </cell>
          <cell r="G1178">
            <v>384.8</v>
          </cell>
          <cell r="H1178">
            <v>385.2</v>
          </cell>
          <cell r="I1178">
            <v>202620</v>
          </cell>
          <cell r="J1178">
            <v>78693135.650000006</v>
          </cell>
          <cell r="K1178">
            <v>44658</v>
          </cell>
          <cell r="L1178">
            <v>9085</v>
          </cell>
          <cell r="M1178" t="str">
            <v>INE813A01018</v>
          </cell>
        </row>
        <row r="1179">
          <cell r="A1179" t="str">
            <v>MAHLOG</v>
          </cell>
          <cell r="B1179" t="str">
            <v>EQ</v>
          </cell>
          <cell r="C1179">
            <v>533.9</v>
          </cell>
          <cell r="D1179">
            <v>537.5</v>
          </cell>
          <cell r="E1179">
            <v>516.65</v>
          </cell>
          <cell r="F1179">
            <v>519.5</v>
          </cell>
          <cell r="G1179">
            <v>519.1</v>
          </cell>
          <cell r="H1179">
            <v>527.54999999999995</v>
          </cell>
          <cell r="I1179">
            <v>103432</v>
          </cell>
          <cell r="J1179">
            <v>54598515.649999999</v>
          </cell>
          <cell r="K1179">
            <v>44658</v>
          </cell>
          <cell r="L1179">
            <v>4367</v>
          </cell>
          <cell r="M1179" t="str">
            <v>INE766P01016</v>
          </cell>
        </row>
        <row r="1180">
          <cell r="A1180" t="str">
            <v>MAHSCOOTER</v>
          </cell>
          <cell r="B1180" t="str">
            <v>EQ</v>
          </cell>
          <cell r="C1180">
            <v>3935</v>
          </cell>
          <cell r="D1180">
            <v>3943.5</v>
          </cell>
          <cell r="E1180">
            <v>3861.35</v>
          </cell>
          <cell r="F1180">
            <v>3900.35</v>
          </cell>
          <cell r="G1180">
            <v>3886.2</v>
          </cell>
          <cell r="H1180">
            <v>3943.25</v>
          </cell>
          <cell r="I1180">
            <v>10531</v>
          </cell>
          <cell r="J1180">
            <v>41112976.350000001</v>
          </cell>
          <cell r="K1180">
            <v>44658</v>
          </cell>
          <cell r="L1180">
            <v>1400</v>
          </cell>
          <cell r="M1180" t="str">
            <v>INE288A01013</v>
          </cell>
        </row>
        <row r="1181">
          <cell r="A1181" t="str">
            <v>MAHSEAMLES</v>
          </cell>
          <cell r="B1181" t="str">
            <v>EQ</v>
          </cell>
          <cell r="C1181">
            <v>589</v>
          </cell>
          <cell r="D1181">
            <v>605.15</v>
          </cell>
          <cell r="E1181">
            <v>565.20000000000005</v>
          </cell>
          <cell r="F1181">
            <v>570.5</v>
          </cell>
          <cell r="G1181">
            <v>572.04999999999995</v>
          </cell>
          <cell r="H1181">
            <v>584.5</v>
          </cell>
          <cell r="I1181">
            <v>489324</v>
          </cell>
          <cell r="J1181">
            <v>288800522.85000002</v>
          </cell>
          <cell r="K1181">
            <v>44658</v>
          </cell>
          <cell r="L1181">
            <v>17431</v>
          </cell>
          <cell r="M1181" t="str">
            <v>INE271B01025</v>
          </cell>
        </row>
        <row r="1182">
          <cell r="A1182" t="str">
            <v>MAITHANALL</v>
          </cell>
          <cell r="B1182" t="str">
            <v>EQ</v>
          </cell>
          <cell r="C1182">
            <v>1436</v>
          </cell>
          <cell r="D1182">
            <v>1449</v>
          </cell>
          <cell r="E1182">
            <v>1400</v>
          </cell>
          <cell r="F1182">
            <v>1419.15</v>
          </cell>
          <cell r="G1182">
            <v>1419</v>
          </cell>
          <cell r="H1182">
            <v>1449.8</v>
          </cell>
          <cell r="I1182">
            <v>57285</v>
          </cell>
          <cell r="J1182">
            <v>81656862.299999997</v>
          </cell>
          <cell r="K1182">
            <v>44658</v>
          </cell>
          <cell r="L1182">
            <v>4903</v>
          </cell>
          <cell r="M1182" t="str">
            <v>INE683C01011</v>
          </cell>
        </row>
        <row r="1183">
          <cell r="A1183" t="str">
            <v>MALLCOM</v>
          </cell>
          <cell r="B1183" t="str">
            <v>EQ</v>
          </cell>
          <cell r="C1183">
            <v>801</v>
          </cell>
          <cell r="D1183">
            <v>841.05</v>
          </cell>
          <cell r="E1183">
            <v>801</v>
          </cell>
          <cell r="F1183">
            <v>814.9</v>
          </cell>
          <cell r="G1183">
            <v>806</v>
          </cell>
          <cell r="H1183">
            <v>810.5</v>
          </cell>
          <cell r="I1183">
            <v>1790</v>
          </cell>
          <cell r="J1183">
            <v>1474973.65</v>
          </cell>
          <cell r="K1183">
            <v>44658</v>
          </cell>
          <cell r="L1183">
            <v>295</v>
          </cell>
          <cell r="M1183" t="str">
            <v>INE389C01015</v>
          </cell>
        </row>
        <row r="1184">
          <cell r="A1184" t="str">
            <v>MALUPAPER</v>
          </cell>
          <cell r="B1184" t="str">
            <v>EQ</v>
          </cell>
          <cell r="C1184">
            <v>38.1</v>
          </cell>
          <cell r="D1184">
            <v>38.5</v>
          </cell>
          <cell r="E1184">
            <v>35.5</v>
          </cell>
          <cell r="F1184">
            <v>35.950000000000003</v>
          </cell>
          <cell r="G1184">
            <v>36.15</v>
          </cell>
          <cell r="H1184">
            <v>37.700000000000003</v>
          </cell>
          <cell r="I1184">
            <v>129855</v>
          </cell>
          <cell r="J1184">
            <v>4823330.3499999996</v>
          </cell>
          <cell r="K1184">
            <v>44658</v>
          </cell>
          <cell r="L1184">
            <v>954</v>
          </cell>
          <cell r="M1184" t="str">
            <v>INE383H01017</v>
          </cell>
        </row>
        <row r="1185">
          <cell r="A1185" t="str">
            <v>MAM150ETF</v>
          </cell>
          <cell r="B1185" t="str">
            <v>EQ</v>
          </cell>
          <cell r="C1185">
            <v>11.65</v>
          </cell>
          <cell r="D1185">
            <v>11.7</v>
          </cell>
          <cell r="E1185">
            <v>11.51</v>
          </cell>
          <cell r="F1185">
            <v>11.52</v>
          </cell>
          <cell r="G1185">
            <v>11.56</v>
          </cell>
          <cell r="H1185">
            <v>11.64</v>
          </cell>
          <cell r="I1185">
            <v>53880</v>
          </cell>
          <cell r="J1185">
            <v>625829.63</v>
          </cell>
          <cell r="K1185">
            <v>44658</v>
          </cell>
          <cell r="L1185">
            <v>322</v>
          </cell>
          <cell r="M1185" t="str">
            <v>INF769K01IC9</v>
          </cell>
        </row>
        <row r="1186">
          <cell r="A1186" t="str">
            <v>MAMFGETF</v>
          </cell>
          <cell r="B1186" t="str">
            <v>EQ</v>
          </cell>
          <cell r="C1186">
            <v>82.56</v>
          </cell>
          <cell r="D1186">
            <v>82.78</v>
          </cell>
          <cell r="E1186">
            <v>81.900000000000006</v>
          </cell>
          <cell r="F1186">
            <v>81.91</v>
          </cell>
          <cell r="G1186">
            <v>82.19</v>
          </cell>
          <cell r="H1186">
            <v>82.58</v>
          </cell>
          <cell r="I1186">
            <v>3740</v>
          </cell>
          <cell r="J1186">
            <v>307890.03999999998</v>
          </cell>
          <cell r="K1186">
            <v>44658</v>
          </cell>
          <cell r="L1186">
            <v>48</v>
          </cell>
          <cell r="M1186" t="str">
            <v>INF769K01IB1</v>
          </cell>
        </row>
        <row r="1187">
          <cell r="A1187" t="str">
            <v>MAN50ETF</v>
          </cell>
          <cell r="B1187" t="str">
            <v>EQ</v>
          </cell>
          <cell r="C1187">
            <v>183.53</v>
          </cell>
          <cell r="D1187">
            <v>183.69</v>
          </cell>
          <cell r="E1187">
            <v>182</v>
          </cell>
          <cell r="F1187">
            <v>182.49</v>
          </cell>
          <cell r="G1187">
            <v>182.17</v>
          </cell>
          <cell r="H1187">
            <v>184.17</v>
          </cell>
          <cell r="I1187">
            <v>11682</v>
          </cell>
          <cell r="J1187">
            <v>2137029.25</v>
          </cell>
          <cell r="K1187">
            <v>44658</v>
          </cell>
          <cell r="L1187">
            <v>239</v>
          </cell>
          <cell r="M1187" t="str">
            <v>INF769K01EG9</v>
          </cell>
        </row>
        <row r="1188">
          <cell r="A1188" t="str">
            <v>MANAKALUCO</v>
          </cell>
          <cell r="B1188" t="str">
            <v>EQ</v>
          </cell>
          <cell r="C1188">
            <v>25.7</v>
          </cell>
          <cell r="D1188">
            <v>25.75</v>
          </cell>
          <cell r="E1188">
            <v>23.75</v>
          </cell>
          <cell r="F1188">
            <v>24.4</v>
          </cell>
          <cell r="G1188">
            <v>24.4</v>
          </cell>
          <cell r="H1188">
            <v>24.7</v>
          </cell>
          <cell r="I1188">
            <v>54717</v>
          </cell>
          <cell r="J1188">
            <v>1352266.15</v>
          </cell>
          <cell r="K1188">
            <v>44658</v>
          </cell>
          <cell r="L1188">
            <v>691</v>
          </cell>
          <cell r="M1188" t="str">
            <v>INE859Q01017</v>
          </cell>
        </row>
        <row r="1189">
          <cell r="A1189" t="str">
            <v>MANAKCOAT</v>
          </cell>
          <cell r="B1189" t="str">
            <v>EQ</v>
          </cell>
          <cell r="C1189">
            <v>28.8</v>
          </cell>
          <cell r="D1189">
            <v>29.25</v>
          </cell>
          <cell r="E1189">
            <v>27.35</v>
          </cell>
          <cell r="F1189">
            <v>27.5</v>
          </cell>
          <cell r="G1189">
            <v>27.5</v>
          </cell>
          <cell r="H1189">
            <v>28.7</v>
          </cell>
          <cell r="I1189">
            <v>87228</v>
          </cell>
          <cell r="J1189">
            <v>2430572</v>
          </cell>
          <cell r="K1189">
            <v>44658</v>
          </cell>
          <cell r="L1189">
            <v>809</v>
          </cell>
          <cell r="M1189" t="str">
            <v>INE830Q01018</v>
          </cell>
        </row>
        <row r="1190">
          <cell r="A1190" t="str">
            <v>MANAKSIA</v>
          </cell>
          <cell r="B1190" t="str">
            <v>EQ</v>
          </cell>
          <cell r="C1190">
            <v>81.45</v>
          </cell>
          <cell r="D1190">
            <v>82</v>
          </cell>
          <cell r="E1190">
            <v>78.05</v>
          </cell>
          <cell r="F1190">
            <v>78.7</v>
          </cell>
          <cell r="G1190">
            <v>78.3</v>
          </cell>
          <cell r="H1190">
            <v>81.05</v>
          </cell>
          <cell r="I1190">
            <v>110129</v>
          </cell>
          <cell r="J1190">
            <v>8842721.3000000007</v>
          </cell>
          <cell r="K1190">
            <v>44658</v>
          </cell>
          <cell r="L1190">
            <v>2085</v>
          </cell>
          <cell r="M1190" t="str">
            <v>INE015D01022</v>
          </cell>
        </row>
        <row r="1191">
          <cell r="A1191" t="str">
            <v>MANAKSTEEL</v>
          </cell>
          <cell r="B1191" t="str">
            <v>EQ</v>
          </cell>
          <cell r="C1191">
            <v>50</v>
          </cell>
          <cell r="D1191">
            <v>50.55</v>
          </cell>
          <cell r="E1191">
            <v>48.5</v>
          </cell>
          <cell r="F1191">
            <v>49.5</v>
          </cell>
          <cell r="G1191">
            <v>49.9</v>
          </cell>
          <cell r="H1191">
            <v>49.65</v>
          </cell>
          <cell r="I1191">
            <v>277832</v>
          </cell>
          <cell r="J1191">
            <v>13712423.9</v>
          </cell>
          <cell r="K1191">
            <v>44658</v>
          </cell>
          <cell r="L1191">
            <v>2970</v>
          </cell>
          <cell r="M1191" t="str">
            <v>INE824Q01011</v>
          </cell>
        </row>
        <row r="1192">
          <cell r="A1192" t="str">
            <v>MANALIPETC</v>
          </cell>
          <cell r="B1192" t="str">
            <v>EQ</v>
          </cell>
          <cell r="C1192">
            <v>120</v>
          </cell>
          <cell r="D1192">
            <v>128.5</v>
          </cell>
          <cell r="E1192">
            <v>119.95</v>
          </cell>
          <cell r="F1192">
            <v>124.55</v>
          </cell>
          <cell r="G1192">
            <v>125.65</v>
          </cell>
          <cell r="H1192">
            <v>117.3</v>
          </cell>
          <cell r="I1192">
            <v>3263686</v>
          </cell>
          <cell r="J1192">
            <v>406618472.14999998</v>
          </cell>
          <cell r="K1192">
            <v>44658</v>
          </cell>
          <cell r="L1192">
            <v>36889</v>
          </cell>
          <cell r="M1192" t="str">
            <v>INE201A01024</v>
          </cell>
        </row>
        <row r="1193">
          <cell r="A1193" t="str">
            <v>MANAPPURAM</v>
          </cell>
          <cell r="B1193" t="str">
            <v>EQ</v>
          </cell>
          <cell r="C1193">
            <v>122.4</v>
          </cell>
          <cell r="D1193">
            <v>126.15</v>
          </cell>
          <cell r="E1193">
            <v>122.35</v>
          </cell>
          <cell r="F1193">
            <v>123.5</v>
          </cell>
          <cell r="G1193">
            <v>123.55</v>
          </cell>
          <cell r="H1193">
            <v>122.8</v>
          </cell>
          <cell r="I1193">
            <v>6114488</v>
          </cell>
          <cell r="J1193">
            <v>758806274.60000002</v>
          </cell>
          <cell r="K1193">
            <v>44658</v>
          </cell>
          <cell r="L1193">
            <v>31004</v>
          </cell>
          <cell r="M1193" t="str">
            <v>INE522D01027</v>
          </cell>
        </row>
        <row r="1194">
          <cell r="A1194" t="str">
            <v>MANGALAM</v>
          </cell>
          <cell r="B1194" t="str">
            <v>EQ</v>
          </cell>
          <cell r="C1194">
            <v>119.6</v>
          </cell>
          <cell r="D1194">
            <v>120</v>
          </cell>
          <cell r="E1194">
            <v>115.15</v>
          </cell>
          <cell r="F1194">
            <v>115.75</v>
          </cell>
          <cell r="G1194">
            <v>117.8</v>
          </cell>
          <cell r="H1194">
            <v>119.6</v>
          </cell>
          <cell r="I1194">
            <v>22361</v>
          </cell>
          <cell r="J1194">
            <v>2626064.4500000002</v>
          </cell>
          <cell r="K1194">
            <v>44658</v>
          </cell>
          <cell r="L1194">
            <v>798</v>
          </cell>
          <cell r="M1194" t="str">
            <v>INE584F01014</v>
          </cell>
        </row>
        <row r="1195">
          <cell r="A1195" t="str">
            <v>MANGCHEFER</v>
          </cell>
          <cell r="B1195" t="str">
            <v>EQ</v>
          </cell>
          <cell r="C1195">
            <v>101</v>
          </cell>
          <cell r="D1195">
            <v>105.85</v>
          </cell>
          <cell r="E1195">
            <v>96.5</v>
          </cell>
          <cell r="F1195">
            <v>97.8</v>
          </cell>
          <cell r="G1195">
            <v>97.95</v>
          </cell>
          <cell r="H1195">
            <v>100.2</v>
          </cell>
          <cell r="I1195">
            <v>3375209</v>
          </cell>
          <cell r="J1195">
            <v>346179568.14999998</v>
          </cell>
          <cell r="K1195">
            <v>44658</v>
          </cell>
          <cell r="L1195">
            <v>30594</v>
          </cell>
          <cell r="M1195" t="str">
            <v>INE558B01017</v>
          </cell>
        </row>
        <row r="1196">
          <cell r="A1196" t="str">
            <v>MANGLMCEM</v>
          </cell>
          <cell r="B1196" t="str">
            <v>EQ</v>
          </cell>
          <cell r="C1196">
            <v>395.05</v>
          </cell>
          <cell r="D1196">
            <v>396</v>
          </cell>
          <cell r="E1196">
            <v>385.6</v>
          </cell>
          <cell r="F1196">
            <v>388.2</v>
          </cell>
          <cell r="G1196">
            <v>390.85</v>
          </cell>
          <cell r="H1196">
            <v>395.05</v>
          </cell>
          <cell r="I1196">
            <v>39561</v>
          </cell>
          <cell r="J1196">
            <v>15502708.1</v>
          </cell>
          <cell r="K1196">
            <v>44658</v>
          </cell>
          <cell r="L1196">
            <v>2772</v>
          </cell>
          <cell r="M1196" t="str">
            <v>INE347A01017</v>
          </cell>
        </row>
        <row r="1197">
          <cell r="A1197" t="str">
            <v>MANINDS</v>
          </cell>
          <cell r="B1197" t="str">
            <v>EQ</v>
          </cell>
          <cell r="C1197">
            <v>99.05</v>
          </cell>
          <cell r="D1197">
            <v>104.6</v>
          </cell>
          <cell r="E1197">
            <v>97.55</v>
          </cell>
          <cell r="F1197">
            <v>98.4</v>
          </cell>
          <cell r="G1197">
            <v>98</v>
          </cell>
          <cell r="H1197">
            <v>99.65</v>
          </cell>
          <cell r="I1197">
            <v>631473</v>
          </cell>
          <cell r="J1197">
            <v>63716166.600000001</v>
          </cell>
          <cell r="K1197">
            <v>44658</v>
          </cell>
          <cell r="L1197">
            <v>9794</v>
          </cell>
          <cell r="M1197" t="str">
            <v>INE993A01026</v>
          </cell>
        </row>
        <row r="1198">
          <cell r="A1198" t="str">
            <v>MANINFRA</v>
          </cell>
          <cell r="B1198" t="str">
            <v>EQ</v>
          </cell>
          <cell r="C1198">
            <v>116.25</v>
          </cell>
          <cell r="D1198">
            <v>117.5</v>
          </cell>
          <cell r="E1198">
            <v>111.5</v>
          </cell>
          <cell r="F1198">
            <v>114.4</v>
          </cell>
          <cell r="G1198">
            <v>113.9</v>
          </cell>
          <cell r="H1198">
            <v>116.25</v>
          </cell>
          <cell r="I1198">
            <v>468382</v>
          </cell>
          <cell r="J1198">
            <v>53731660.100000001</v>
          </cell>
          <cell r="K1198">
            <v>44658</v>
          </cell>
          <cell r="L1198">
            <v>5295</v>
          </cell>
          <cell r="M1198" t="str">
            <v>INE949H01023</v>
          </cell>
        </row>
        <row r="1199">
          <cell r="A1199" t="str">
            <v>MANORG</v>
          </cell>
          <cell r="B1199" t="str">
            <v>EQ</v>
          </cell>
          <cell r="C1199">
            <v>975</v>
          </cell>
          <cell r="D1199">
            <v>977</v>
          </cell>
          <cell r="E1199">
            <v>941</v>
          </cell>
          <cell r="F1199">
            <v>947.05</v>
          </cell>
          <cell r="G1199">
            <v>945</v>
          </cell>
          <cell r="H1199">
            <v>969</v>
          </cell>
          <cell r="I1199">
            <v>10897</v>
          </cell>
          <cell r="J1199">
            <v>10496116.300000001</v>
          </cell>
          <cell r="K1199">
            <v>44658</v>
          </cell>
          <cell r="L1199">
            <v>1905</v>
          </cell>
          <cell r="M1199" t="str">
            <v>INE370D01013</v>
          </cell>
        </row>
        <row r="1200">
          <cell r="A1200" t="str">
            <v>MANUGRAPH</v>
          </cell>
          <cell r="B1200" t="str">
            <v>EQ</v>
          </cell>
          <cell r="C1200">
            <v>15</v>
          </cell>
          <cell r="D1200">
            <v>15</v>
          </cell>
          <cell r="E1200">
            <v>14</v>
          </cell>
          <cell r="F1200">
            <v>14.45</v>
          </cell>
          <cell r="G1200">
            <v>14.7</v>
          </cell>
          <cell r="H1200">
            <v>14.5</v>
          </cell>
          <cell r="I1200">
            <v>42192</v>
          </cell>
          <cell r="J1200">
            <v>614298.19999999995</v>
          </cell>
          <cell r="K1200">
            <v>44658</v>
          </cell>
          <cell r="L1200">
            <v>160</v>
          </cell>
          <cell r="M1200" t="str">
            <v>INE867A01022</v>
          </cell>
        </row>
        <row r="1201">
          <cell r="A1201" t="str">
            <v>MANXT50</v>
          </cell>
          <cell r="B1201" t="str">
            <v>EQ</v>
          </cell>
          <cell r="C1201">
            <v>431.43</v>
          </cell>
          <cell r="D1201">
            <v>436.68</v>
          </cell>
          <cell r="E1201">
            <v>429.52</v>
          </cell>
          <cell r="F1201">
            <v>430.77</v>
          </cell>
          <cell r="G1201">
            <v>430.81</v>
          </cell>
          <cell r="H1201">
            <v>430.71</v>
          </cell>
          <cell r="I1201">
            <v>13474</v>
          </cell>
          <cell r="J1201">
            <v>5852814.1500000004</v>
          </cell>
          <cell r="K1201">
            <v>44658</v>
          </cell>
          <cell r="L1201">
            <v>220</v>
          </cell>
          <cell r="M1201" t="str">
            <v>INF769K01FN2</v>
          </cell>
        </row>
        <row r="1202">
          <cell r="A1202" t="str">
            <v>MANYAVAR</v>
          </cell>
          <cell r="B1202" t="str">
            <v>EQ</v>
          </cell>
          <cell r="C1202">
            <v>1059</v>
          </cell>
          <cell r="D1202">
            <v>1068.25</v>
          </cell>
          <cell r="E1202">
            <v>986.95</v>
          </cell>
          <cell r="F1202">
            <v>1021.25</v>
          </cell>
          <cell r="G1202">
            <v>1010</v>
          </cell>
          <cell r="H1202">
            <v>1053.4000000000001</v>
          </cell>
          <cell r="I1202">
            <v>141428</v>
          </cell>
          <cell r="J1202">
            <v>146963203.90000001</v>
          </cell>
          <cell r="K1202">
            <v>44658</v>
          </cell>
          <cell r="L1202">
            <v>14858</v>
          </cell>
          <cell r="M1202" t="str">
            <v>INE825V01034</v>
          </cell>
        </row>
        <row r="1203">
          <cell r="A1203" t="str">
            <v>MAPMYINDIA</v>
          </cell>
          <cell r="B1203" t="str">
            <v>EQ</v>
          </cell>
          <cell r="C1203">
            <v>1590</v>
          </cell>
          <cell r="D1203">
            <v>1592</v>
          </cell>
          <cell r="E1203">
            <v>1540</v>
          </cell>
          <cell r="F1203">
            <v>1547.3</v>
          </cell>
          <cell r="G1203">
            <v>1549</v>
          </cell>
          <cell r="H1203">
            <v>1586.1</v>
          </cell>
          <cell r="I1203">
            <v>106042</v>
          </cell>
          <cell r="J1203">
            <v>166187382.55000001</v>
          </cell>
          <cell r="K1203">
            <v>44658</v>
          </cell>
          <cell r="L1203">
            <v>6934</v>
          </cell>
          <cell r="M1203" t="str">
            <v>INE0BV301023</v>
          </cell>
        </row>
        <row r="1204">
          <cell r="A1204" t="str">
            <v>MARALOVER</v>
          </cell>
          <cell r="B1204" t="str">
            <v>EQ</v>
          </cell>
          <cell r="C1204">
            <v>94.45</v>
          </cell>
          <cell r="D1204">
            <v>97.95</v>
          </cell>
          <cell r="E1204">
            <v>93.4</v>
          </cell>
          <cell r="F1204">
            <v>95.8</v>
          </cell>
          <cell r="G1204">
            <v>96.1</v>
          </cell>
          <cell r="H1204">
            <v>94.45</v>
          </cell>
          <cell r="I1204">
            <v>47641</v>
          </cell>
          <cell r="J1204">
            <v>4528513.7</v>
          </cell>
          <cell r="K1204">
            <v>44658</v>
          </cell>
          <cell r="L1204">
            <v>729</v>
          </cell>
          <cell r="M1204" t="str">
            <v>INE882A01013</v>
          </cell>
        </row>
        <row r="1205">
          <cell r="A1205" t="str">
            <v>MARATHON</v>
          </cell>
          <cell r="B1205" t="str">
            <v>EQ</v>
          </cell>
          <cell r="C1205">
            <v>134.9</v>
          </cell>
          <cell r="D1205">
            <v>139.44999999999999</v>
          </cell>
          <cell r="E1205">
            <v>125</v>
          </cell>
          <cell r="F1205">
            <v>128.35</v>
          </cell>
          <cell r="G1205">
            <v>128.5</v>
          </cell>
          <cell r="H1205">
            <v>131.75</v>
          </cell>
          <cell r="I1205">
            <v>127017</v>
          </cell>
          <cell r="J1205">
            <v>16772242.15</v>
          </cell>
          <cell r="K1205">
            <v>44658</v>
          </cell>
          <cell r="L1205">
            <v>3053</v>
          </cell>
          <cell r="M1205" t="str">
            <v>INE182D01020</v>
          </cell>
        </row>
        <row r="1206">
          <cell r="A1206" t="str">
            <v>MARICO</v>
          </cell>
          <cell r="B1206" t="str">
            <v>EQ</v>
          </cell>
          <cell r="C1206">
            <v>521.29999999999995</v>
          </cell>
          <cell r="D1206">
            <v>522.85</v>
          </cell>
          <cell r="E1206">
            <v>511.2</v>
          </cell>
          <cell r="F1206">
            <v>512</v>
          </cell>
          <cell r="G1206">
            <v>513</v>
          </cell>
          <cell r="H1206">
            <v>521.29999999999995</v>
          </cell>
          <cell r="I1206">
            <v>1770482</v>
          </cell>
          <cell r="J1206">
            <v>914425547.39999998</v>
          </cell>
          <cell r="K1206">
            <v>44658</v>
          </cell>
          <cell r="L1206">
            <v>36129</v>
          </cell>
          <cell r="M1206" t="str">
            <v>INE196A01026</v>
          </cell>
        </row>
        <row r="1207">
          <cell r="A1207" t="str">
            <v>MARINE</v>
          </cell>
          <cell r="B1207" t="str">
            <v>EQ</v>
          </cell>
          <cell r="C1207">
            <v>34.15</v>
          </cell>
          <cell r="D1207">
            <v>36.700000000000003</v>
          </cell>
          <cell r="E1207">
            <v>34.15</v>
          </cell>
          <cell r="F1207">
            <v>35.450000000000003</v>
          </cell>
          <cell r="G1207">
            <v>35</v>
          </cell>
          <cell r="H1207">
            <v>34</v>
          </cell>
          <cell r="I1207">
            <v>567714</v>
          </cell>
          <cell r="J1207">
            <v>20244617.449999999</v>
          </cell>
          <cell r="K1207">
            <v>44658</v>
          </cell>
          <cell r="L1207">
            <v>2465</v>
          </cell>
          <cell r="M1207" t="str">
            <v>INE01JE01028</v>
          </cell>
        </row>
        <row r="1208">
          <cell r="A1208" t="str">
            <v>MARKSANS</v>
          </cell>
          <cell r="B1208" t="str">
            <v>EQ</v>
          </cell>
          <cell r="C1208">
            <v>58.7</v>
          </cell>
          <cell r="D1208">
            <v>58.9</v>
          </cell>
          <cell r="E1208">
            <v>57.3</v>
          </cell>
          <cell r="F1208">
            <v>58.2</v>
          </cell>
          <cell r="G1208">
            <v>58.5</v>
          </cell>
          <cell r="H1208">
            <v>58.05</v>
          </cell>
          <cell r="I1208">
            <v>2808707</v>
          </cell>
          <cell r="J1208">
            <v>163128887.59999999</v>
          </cell>
          <cell r="K1208">
            <v>44658</v>
          </cell>
          <cell r="L1208">
            <v>14147</v>
          </cell>
          <cell r="M1208" t="str">
            <v>INE750C01026</v>
          </cell>
        </row>
        <row r="1209">
          <cell r="A1209" t="str">
            <v>MARSHALL</v>
          </cell>
          <cell r="B1209" t="str">
            <v>EQ</v>
          </cell>
          <cell r="C1209">
            <v>40.25</v>
          </cell>
          <cell r="D1209">
            <v>44.25</v>
          </cell>
          <cell r="E1209">
            <v>40.25</v>
          </cell>
          <cell r="F1209">
            <v>42.65</v>
          </cell>
          <cell r="G1209">
            <v>42.65</v>
          </cell>
          <cell r="H1209">
            <v>40.25</v>
          </cell>
          <cell r="I1209">
            <v>51470</v>
          </cell>
          <cell r="J1209">
            <v>2231053</v>
          </cell>
          <cell r="K1209">
            <v>44658</v>
          </cell>
          <cell r="L1209">
            <v>418</v>
          </cell>
          <cell r="M1209" t="str">
            <v>INE00SZ01018</v>
          </cell>
        </row>
        <row r="1210">
          <cell r="A1210" t="str">
            <v>MARUTI</v>
          </cell>
          <cell r="B1210" t="str">
            <v>EQ</v>
          </cell>
          <cell r="C1210">
            <v>7659.75</v>
          </cell>
          <cell r="D1210">
            <v>7748</v>
          </cell>
          <cell r="E1210">
            <v>7621.05</v>
          </cell>
          <cell r="F1210">
            <v>7640.5</v>
          </cell>
          <cell r="G1210">
            <v>7647.45</v>
          </cell>
          <cell r="H1210">
            <v>7744.2</v>
          </cell>
          <cell r="I1210">
            <v>458566</v>
          </cell>
          <cell r="J1210">
            <v>3522250465.9499998</v>
          </cell>
          <cell r="K1210">
            <v>44658</v>
          </cell>
          <cell r="L1210">
            <v>68809</v>
          </cell>
          <cell r="M1210" t="str">
            <v>INE585B01010</v>
          </cell>
        </row>
        <row r="1211">
          <cell r="A1211" t="str">
            <v>MASFIN</v>
          </cell>
          <cell r="B1211" t="str">
            <v>EQ</v>
          </cell>
          <cell r="C1211">
            <v>621.79999999999995</v>
          </cell>
          <cell r="D1211">
            <v>638</v>
          </cell>
          <cell r="E1211">
            <v>582.20000000000005</v>
          </cell>
          <cell r="F1211">
            <v>590.20000000000005</v>
          </cell>
          <cell r="G1211">
            <v>592.6</v>
          </cell>
          <cell r="H1211">
            <v>617.79999999999995</v>
          </cell>
          <cell r="I1211">
            <v>152586</v>
          </cell>
          <cell r="J1211">
            <v>93875257.799999997</v>
          </cell>
          <cell r="K1211">
            <v>44658</v>
          </cell>
          <cell r="L1211">
            <v>9055</v>
          </cell>
          <cell r="M1211" t="str">
            <v>INE348L01012</v>
          </cell>
        </row>
        <row r="1212">
          <cell r="A1212" t="str">
            <v>MASKINVEST</v>
          </cell>
          <cell r="B1212" t="str">
            <v>BE</v>
          </cell>
          <cell r="C1212">
            <v>36.950000000000003</v>
          </cell>
          <cell r="D1212">
            <v>38.549999999999997</v>
          </cell>
          <cell r="E1212">
            <v>36.85</v>
          </cell>
          <cell r="F1212">
            <v>38</v>
          </cell>
          <cell r="G1212">
            <v>38</v>
          </cell>
          <cell r="H1212">
            <v>36.950000000000003</v>
          </cell>
          <cell r="I1212">
            <v>1656</v>
          </cell>
          <cell r="J1212">
            <v>62356.75</v>
          </cell>
          <cell r="K1212">
            <v>44658</v>
          </cell>
          <cell r="L1212">
            <v>18</v>
          </cell>
          <cell r="M1212" t="str">
            <v>INE885F01015</v>
          </cell>
        </row>
        <row r="1213">
          <cell r="A1213" t="str">
            <v>MASPTOP50</v>
          </cell>
          <cell r="B1213" t="str">
            <v>EQ</v>
          </cell>
          <cell r="C1213">
            <v>29.98</v>
          </cell>
          <cell r="D1213">
            <v>29.98</v>
          </cell>
          <cell r="E1213">
            <v>29.02</v>
          </cell>
          <cell r="F1213">
            <v>29.41</v>
          </cell>
          <cell r="G1213">
            <v>29.37</v>
          </cell>
          <cell r="H1213">
            <v>29.81</v>
          </cell>
          <cell r="I1213">
            <v>46963</v>
          </cell>
          <cell r="J1213">
            <v>1378625.55</v>
          </cell>
          <cell r="K1213">
            <v>44658</v>
          </cell>
          <cell r="L1213">
            <v>487</v>
          </cell>
          <cell r="M1213" t="str">
            <v>INF769K01HP3</v>
          </cell>
        </row>
        <row r="1214">
          <cell r="A1214" t="str">
            <v>MASTEK</v>
          </cell>
          <cell r="B1214" t="str">
            <v>EQ</v>
          </cell>
          <cell r="C1214">
            <v>3203</v>
          </cell>
          <cell r="D1214">
            <v>3245</v>
          </cell>
          <cell r="E1214">
            <v>3166</v>
          </cell>
          <cell r="F1214">
            <v>3177.3</v>
          </cell>
          <cell r="G1214">
            <v>3170</v>
          </cell>
          <cell r="H1214">
            <v>3217.3</v>
          </cell>
          <cell r="I1214">
            <v>60615</v>
          </cell>
          <cell r="J1214">
            <v>193769903.69999999</v>
          </cell>
          <cell r="K1214">
            <v>44658</v>
          </cell>
          <cell r="L1214">
            <v>8346</v>
          </cell>
          <cell r="M1214" t="str">
            <v>INE759A01021</v>
          </cell>
        </row>
        <row r="1215">
          <cell r="A1215" t="str">
            <v>MATRIMONY</v>
          </cell>
          <cell r="B1215" t="str">
            <v>EQ</v>
          </cell>
          <cell r="C1215">
            <v>728</v>
          </cell>
          <cell r="D1215">
            <v>743</v>
          </cell>
          <cell r="E1215">
            <v>705.2</v>
          </cell>
          <cell r="F1215">
            <v>710.55</v>
          </cell>
          <cell r="G1215">
            <v>712</v>
          </cell>
          <cell r="H1215">
            <v>725.15</v>
          </cell>
          <cell r="I1215">
            <v>19893</v>
          </cell>
          <cell r="J1215">
            <v>14375603.800000001</v>
          </cell>
          <cell r="K1215">
            <v>44658</v>
          </cell>
          <cell r="L1215">
            <v>2947</v>
          </cell>
          <cell r="M1215" t="str">
            <v>INE866R01028</v>
          </cell>
        </row>
        <row r="1216">
          <cell r="A1216" t="str">
            <v>MAWANASUG</v>
          </cell>
          <cell r="B1216" t="str">
            <v>EQ</v>
          </cell>
          <cell r="C1216">
            <v>155.80000000000001</v>
          </cell>
          <cell r="D1216">
            <v>158.65</v>
          </cell>
          <cell r="E1216">
            <v>145.94999999999999</v>
          </cell>
          <cell r="F1216">
            <v>150.94999999999999</v>
          </cell>
          <cell r="G1216">
            <v>151.69999999999999</v>
          </cell>
          <cell r="H1216">
            <v>154.15</v>
          </cell>
          <cell r="I1216">
            <v>1046604</v>
          </cell>
          <cell r="J1216">
            <v>161505802.34999999</v>
          </cell>
          <cell r="K1216">
            <v>44658</v>
          </cell>
          <cell r="L1216">
            <v>11318</v>
          </cell>
          <cell r="M1216" t="str">
            <v>INE636A01039</v>
          </cell>
        </row>
        <row r="1217">
          <cell r="A1217" t="str">
            <v>MAXHEALTH</v>
          </cell>
          <cell r="B1217" t="str">
            <v>EQ</v>
          </cell>
          <cell r="C1217">
            <v>349.9</v>
          </cell>
          <cell r="D1217">
            <v>356.5</v>
          </cell>
          <cell r="E1217">
            <v>346.85</v>
          </cell>
          <cell r="F1217">
            <v>355.3</v>
          </cell>
          <cell r="G1217">
            <v>355</v>
          </cell>
          <cell r="H1217">
            <v>346.85</v>
          </cell>
          <cell r="I1217">
            <v>2113066</v>
          </cell>
          <cell r="J1217">
            <v>743644586.60000002</v>
          </cell>
          <cell r="K1217">
            <v>44658</v>
          </cell>
          <cell r="L1217">
            <v>64636</v>
          </cell>
          <cell r="M1217" t="str">
            <v>INE027H01010</v>
          </cell>
        </row>
        <row r="1218">
          <cell r="A1218" t="str">
            <v>MAXIND</v>
          </cell>
          <cell r="B1218" t="str">
            <v>EQ</v>
          </cell>
          <cell r="C1218">
            <v>75.400000000000006</v>
          </cell>
          <cell r="D1218">
            <v>76.25</v>
          </cell>
          <cell r="E1218">
            <v>75.400000000000006</v>
          </cell>
          <cell r="F1218">
            <v>75.650000000000006</v>
          </cell>
          <cell r="G1218">
            <v>75.55</v>
          </cell>
          <cell r="H1218">
            <v>75.55</v>
          </cell>
          <cell r="I1218">
            <v>48520</v>
          </cell>
          <cell r="J1218">
            <v>3675833.3</v>
          </cell>
          <cell r="K1218">
            <v>44658</v>
          </cell>
          <cell r="L1218">
            <v>429</v>
          </cell>
          <cell r="M1218" t="str">
            <v>INE0CG601016</v>
          </cell>
        </row>
        <row r="1219">
          <cell r="A1219" t="str">
            <v>MAXVIL</v>
          </cell>
          <cell r="B1219" t="str">
            <v>EQ</v>
          </cell>
          <cell r="C1219">
            <v>105.65</v>
          </cell>
          <cell r="D1219">
            <v>109.3</v>
          </cell>
          <cell r="E1219">
            <v>105.55</v>
          </cell>
          <cell r="F1219">
            <v>107.95</v>
          </cell>
          <cell r="G1219">
            <v>108.5</v>
          </cell>
          <cell r="H1219">
            <v>106.65</v>
          </cell>
          <cell r="I1219">
            <v>126172</v>
          </cell>
          <cell r="J1219">
            <v>13647454.4</v>
          </cell>
          <cell r="K1219">
            <v>44658</v>
          </cell>
          <cell r="L1219">
            <v>2124</v>
          </cell>
          <cell r="M1219" t="str">
            <v>INE154U01015</v>
          </cell>
        </row>
        <row r="1220">
          <cell r="A1220" t="str">
            <v>MAYURUNIQ</v>
          </cell>
          <cell r="B1220" t="str">
            <v>EQ</v>
          </cell>
          <cell r="C1220">
            <v>396</v>
          </cell>
          <cell r="D1220">
            <v>403</v>
          </cell>
          <cell r="E1220">
            <v>388.55</v>
          </cell>
          <cell r="F1220">
            <v>389.95</v>
          </cell>
          <cell r="G1220">
            <v>390</v>
          </cell>
          <cell r="H1220">
            <v>396.6</v>
          </cell>
          <cell r="I1220">
            <v>55428</v>
          </cell>
          <cell r="J1220">
            <v>21944117.449999999</v>
          </cell>
          <cell r="K1220">
            <v>44658</v>
          </cell>
          <cell r="L1220">
            <v>4517</v>
          </cell>
          <cell r="M1220" t="str">
            <v>INE040D01038</v>
          </cell>
        </row>
        <row r="1221">
          <cell r="A1221" t="str">
            <v>MAZDA</v>
          </cell>
          <cell r="B1221" t="str">
            <v>EQ</v>
          </cell>
          <cell r="C1221">
            <v>525</v>
          </cell>
          <cell r="D1221">
            <v>534</v>
          </cell>
          <cell r="E1221">
            <v>515.25</v>
          </cell>
          <cell r="F1221">
            <v>520.35</v>
          </cell>
          <cell r="G1221">
            <v>520</v>
          </cell>
          <cell r="H1221">
            <v>527.85</v>
          </cell>
          <cell r="I1221">
            <v>3577</v>
          </cell>
          <cell r="J1221">
            <v>1877649.7</v>
          </cell>
          <cell r="K1221">
            <v>44658</v>
          </cell>
          <cell r="L1221">
            <v>274</v>
          </cell>
          <cell r="M1221" t="str">
            <v>INE885E01034</v>
          </cell>
        </row>
        <row r="1222">
          <cell r="A1222" t="str">
            <v>MAZDOCK</v>
          </cell>
          <cell r="B1222" t="str">
            <v>EQ</v>
          </cell>
          <cell r="C1222">
            <v>273</v>
          </cell>
          <cell r="D1222">
            <v>287.89999999999998</v>
          </cell>
          <cell r="E1222">
            <v>271.95</v>
          </cell>
          <cell r="F1222">
            <v>275.64999999999998</v>
          </cell>
          <cell r="G1222">
            <v>275.3</v>
          </cell>
          <cell r="H1222">
            <v>273.05</v>
          </cell>
          <cell r="I1222">
            <v>1452938</v>
          </cell>
          <cell r="J1222">
            <v>409798296.19999999</v>
          </cell>
          <cell r="K1222">
            <v>44658</v>
          </cell>
          <cell r="L1222">
            <v>31123</v>
          </cell>
          <cell r="M1222" t="str">
            <v>INE249Z01012</v>
          </cell>
        </row>
        <row r="1223">
          <cell r="A1223" t="str">
            <v>MBAPL</v>
          </cell>
          <cell r="B1223" t="str">
            <v>EQ</v>
          </cell>
          <cell r="C1223">
            <v>414.1</v>
          </cell>
          <cell r="D1223">
            <v>414.1</v>
          </cell>
          <cell r="E1223">
            <v>394.1</v>
          </cell>
          <cell r="F1223">
            <v>396.35</v>
          </cell>
          <cell r="G1223">
            <v>396</v>
          </cell>
          <cell r="H1223">
            <v>414.55</v>
          </cell>
          <cell r="I1223">
            <v>25861</v>
          </cell>
          <cell r="J1223">
            <v>10376495.949999999</v>
          </cell>
          <cell r="K1223">
            <v>44658</v>
          </cell>
          <cell r="L1223">
            <v>861</v>
          </cell>
          <cell r="M1223" t="str">
            <v>INE900L01010</v>
          </cell>
        </row>
        <row r="1224">
          <cell r="A1224" t="str">
            <v>MBECL</v>
          </cell>
          <cell r="B1224" t="str">
            <v>BE</v>
          </cell>
          <cell r="C1224">
            <v>6.4</v>
          </cell>
          <cell r="D1224">
            <v>6.4</v>
          </cell>
          <cell r="E1224">
            <v>6.4</v>
          </cell>
          <cell r="F1224">
            <v>6.4</v>
          </cell>
          <cell r="G1224">
            <v>6.4</v>
          </cell>
          <cell r="H1224">
            <v>6.1</v>
          </cell>
          <cell r="I1224">
            <v>81430</v>
          </cell>
          <cell r="J1224">
            <v>521152</v>
          </cell>
          <cell r="K1224">
            <v>44658</v>
          </cell>
          <cell r="L1224">
            <v>113</v>
          </cell>
          <cell r="M1224" t="str">
            <v>INE748A01016</v>
          </cell>
        </row>
        <row r="1225">
          <cell r="A1225" t="str">
            <v>MBLINFRA</v>
          </cell>
          <cell r="B1225" t="str">
            <v>EQ</v>
          </cell>
          <cell r="C1225">
            <v>26.6</v>
          </cell>
          <cell r="D1225">
            <v>27.7</v>
          </cell>
          <cell r="E1225">
            <v>26.55</v>
          </cell>
          <cell r="F1225">
            <v>27.25</v>
          </cell>
          <cell r="G1225">
            <v>27.5</v>
          </cell>
          <cell r="H1225">
            <v>27.05</v>
          </cell>
          <cell r="I1225">
            <v>112052</v>
          </cell>
          <cell r="J1225">
            <v>3071156.85</v>
          </cell>
          <cell r="K1225">
            <v>44658</v>
          </cell>
          <cell r="L1225">
            <v>537</v>
          </cell>
          <cell r="M1225" t="str">
            <v>INE912H01013</v>
          </cell>
        </row>
        <row r="1226">
          <cell r="A1226" t="str">
            <v>MC1RG</v>
          </cell>
          <cell r="B1226" t="str">
            <v>MF</v>
          </cell>
          <cell r="C1226">
            <v>14.11</v>
          </cell>
          <cell r="D1226">
            <v>14.11</v>
          </cell>
          <cell r="E1226">
            <v>14.11</v>
          </cell>
          <cell r="F1226">
            <v>14.11</v>
          </cell>
          <cell r="G1226">
            <v>14.11</v>
          </cell>
          <cell r="H1226">
            <v>13.9</v>
          </cell>
          <cell r="I1226">
            <v>2500</v>
          </cell>
          <cell r="J1226">
            <v>35275</v>
          </cell>
          <cell r="K1226">
            <v>44658</v>
          </cell>
          <cell r="L1226">
            <v>1</v>
          </cell>
          <cell r="M1226" t="str">
            <v>INF903JA1DR1</v>
          </cell>
        </row>
        <row r="1227">
          <cell r="A1227" t="str">
            <v>MCDOWELL-N</v>
          </cell>
          <cell r="B1227" t="str">
            <v>EQ</v>
          </cell>
          <cell r="C1227">
            <v>932.9</v>
          </cell>
          <cell r="D1227">
            <v>932.9</v>
          </cell>
          <cell r="E1227">
            <v>900.65</v>
          </cell>
          <cell r="F1227">
            <v>902.65</v>
          </cell>
          <cell r="G1227">
            <v>904</v>
          </cell>
          <cell r="H1227">
            <v>928.45</v>
          </cell>
          <cell r="I1227">
            <v>1240662</v>
          </cell>
          <cell r="J1227">
            <v>1130911726.5</v>
          </cell>
          <cell r="K1227">
            <v>44658</v>
          </cell>
          <cell r="L1227">
            <v>28167</v>
          </cell>
          <cell r="M1227" t="str">
            <v>INE854D01024</v>
          </cell>
        </row>
        <row r="1228">
          <cell r="A1228" t="str">
            <v>MCL</v>
          </cell>
          <cell r="B1228" t="str">
            <v>BE</v>
          </cell>
          <cell r="C1228">
            <v>31.5</v>
          </cell>
          <cell r="D1228">
            <v>32.799999999999997</v>
          </cell>
          <cell r="E1228">
            <v>30.6</v>
          </cell>
          <cell r="F1228">
            <v>31.65</v>
          </cell>
          <cell r="G1228">
            <v>31.65</v>
          </cell>
          <cell r="H1228">
            <v>32.200000000000003</v>
          </cell>
          <cell r="I1228">
            <v>76333</v>
          </cell>
          <cell r="J1228">
            <v>2401051.7000000002</v>
          </cell>
          <cell r="K1228">
            <v>44658</v>
          </cell>
          <cell r="L1228">
            <v>511</v>
          </cell>
          <cell r="M1228" t="str">
            <v>INE813V01022</v>
          </cell>
        </row>
        <row r="1229">
          <cell r="A1229" t="str">
            <v>MCLEODRUSS</v>
          </cell>
          <cell r="B1229" t="str">
            <v>EQ</v>
          </cell>
          <cell r="C1229">
            <v>26.05</v>
          </cell>
          <cell r="D1229">
            <v>27.85</v>
          </cell>
          <cell r="E1229">
            <v>25.6</v>
          </cell>
          <cell r="F1229">
            <v>27.3</v>
          </cell>
          <cell r="G1229">
            <v>27.1</v>
          </cell>
          <cell r="H1229">
            <v>25.8</v>
          </cell>
          <cell r="I1229">
            <v>1909040</v>
          </cell>
          <cell r="J1229">
            <v>51261508.100000001</v>
          </cell>
          <cell r="K1229">
            <v>44658</v>
          </cell>
          <cell r="L1229">
            <v>4079</v>
          </cell>
          <cell r="M1229" t="str">
            <v>INE942G01012</v>
          </cell>
        </row>
        <row r="1230">
          <cell r="A1230" t="str">
            <v>MCX</v>
          </cell>
          <cell r="B1230" t="str">
            <v>EQ</v>
          </cell>
          <cell r="C1230">
            <v>1470</v>
          </cell>
          <cell r="D1230">
            <v>1485.75</v>
          </cell>
          <cell r="E1230">
            <v>1451.05</v>
          </cell>
          <cell r="F1230">
            <v>1460.8</v>
          </cell>
          <cell r="G1230">
            <v>1460</v>
          </cell>
          <cell r="H1230">
            <v>1469.85</v>
          </cell>
          <cell r="I1230">
            <v>271513</v>
          </cell>
          <cell r="J1230">
            <v>399180670.85000002</v>
          </cell>
          <cell r="K1230">
            <v>44658</v>
          </cell>
          <cell r="L1230">
            <v>17177</v>
          </cell>
          <cell r="M1230" t="str">
            <v>INE745G01035</v>
          </cell>
        </row>
        <row r="1231">
          <cell r="A1231" t="str">
            <v>MEDICAMEQ</v>
          </cell>
          <cell r="B1231" t="str">
            <v>EQ</v>
          </cell>
          <cell r="C1231">
            <v>785</v>
          </cell>
          <cell r="D1231">
            <v>798.45</v>
          </cell>
          <cell r="E1231">
            <v>771.1</v>
          </cell>
          <cell r="F1231">
            <v>791.05</v>
          </cell>
          <cell r="G1231">
            <v>792</v>
          </cell>
          <cell r="H1231">
            <v>799.45</v>
          </cell>
          <cell r="I1231">
            <v>17022</v>
          </cell>
          <cell r="J1231">
            <v>13361175.15</v>
          </cell>
          <cell r="K1231">
            <v>44658</v>
          </cell>
          <cell r="L1231">
            <v>885</v>
          </cell>
          <cell r="M1231" t="str">
            <v>INE646B01010</v>
          </cell>
        </row>
        <row r="1232">
          <cell r="A1232" t="str">
            <v>MEDPLUS</v>
          </cell>
          <cell r="B1232" t="str">
            <v>EQ</v>
          </cell>
          <cell r="C1232">
            <v>1004.9</v>
          </cell>
          <cell r="D1232">
            <v>1007.1</v>
          </cell>
          <cell r="E1232">
            <v>990.1</v>
          </cell>
          <cell r="F1232">
            <v>994.65</v>
          </cell>
          <cell r="G1232">
            <v>994</v>
          </cell>
          <cell r="H1232">
            <v>997.75</v>
          </cell>
          <cell r="I1232">
            <v>33137</v>
          </cell>
          <cell r="J1232">
            <v>33045783.050000001</v>
          </cell>
          <cell r="K1232">
            <v>44658</v>
          </cell>
          <cell r="L1232">
            <v>4129</v>
          </cell>
          <cell r="M1232" t="str">
            <v>INE804L01022</v>
          </cell>
        </row>
        <row r="1233">
          <cell r="A1233" t="str">
            <v>MEGASOFT</v>
          </cell>
          <cell r="B1233" t="str">
            <v>EQ</v>
          </cell>
          <cell r="C1233">
            <v>60.35</v>
          </cell>
          <cell r="D1233">
            <v>60.35</v>
          </cell>
          <cell r="E1233">
            <v>58</v>
          </cell>
          <cell r="F1233">
            <v>59.15</v>
          </cell>
          <cell r="G1233">
            <v>59</v>
          </cell>
          <cell r="H1233">
            <v>57.5</v>
          </cell>
          <cell r="I1233">
            <v>443737</v>
          </cell>
          <cell r="J1233">
            <v>26489380.699999999</v>
          </cell>
          <cell r="K1233">
            <v>44658</v>
          </cell>
          <cell r="L1233">
            <v>2086</v>
          </cell>
          <cell r="M1233" t="str">
            <v>INE933B01012</v>
          </cell>
        </row>
        <row r="1234">
          <cell r="A1234" t="str">
            <v>MEGASTAR</v>
          </cell>
          <cell r="B1234" t="str">
            <v>EQ</v>
          </cell>
          <cell r="C1234">
            <v>135</v>
          </cell>
          <cell r="D1234">
            <v>141.35</v>
          </cell>
          <cell r="E1234">
            <v>135</v>
          </cell>
          <cell r="F1234">
            <v>141.35</v>
          </cell>
          <cell r="G1234">
            <v>141.35</v>
          </cell>
          <cell r="H1234">
            <v>128.5</v>
          </cell>
          <cell r="I1234">
            <v>38961</v>
          </cell>
          <cell r="J1234">
            <v>5472760.4500000002</v>
          </cell>
          <cell r="K1234">
            <v>44658</v>
          </cell>
          <cell r="L1234">
            <v>506</v>
          </cell>
          <cell r="M1234" t="str">
            <v>INE00EM01016</v>
          </cell>
        </row>
        <row r="1235">
          <cell r="A1235" t="str">
            <v>MELSTAR</v>
          </cell>
          <cell r="B1235" t="str">
            <v>BZ</v>
          </cell>
          <cell r="C1235">
            <v>3.75</v>
          </cell>
          <cell r="D1235">
            <v>3.75</v>
          </cell>
          <cell r="E1235">
            <v>3.75</v>
          </cell>
          <cell r="F1235">
            <v>3.75</v>
          </cell>
          <cell r="G1235">
            <v>3.75</v>
          </cell>
          <cell r="H1235">
            <v>3.6</v>
          </cell>
          <cell r="I1235">
            <v>400</v>
          </cell>
          <cell r="J1235">
            <v>1500</v>
          </cell>
          <cell r="K1235">
            <v>44658</v>
          </cell>
          <cell r="L1235">
            <v>2</v>
          </cell>
          <cell r="M1235" t="str">
            <v>INE817A01019</v>
          </cell>
        </row>
        <row r="1236">
          <cell r="A1236" t="str">
            <v>MENONBE</v>
          </cell>
          <cell r="B1236" t="str">
            <v>EQ</v>
          </cell>
          <cell r="C1236">
            <v>90.8</v>
          </cell>
          <cell r="D1236">
            <v>99</v>
          </cell>
          <cell r="E1236">
            <v>89.55</v>
          </cell>
          <cell r="F1236">
            <v>94.2</v>
          </cell>
          <cell r="G1236">
            <v>94.95</v>
          </cell>
          <cell r="H1236">
            <v>89.8</v>
          </cell>
          <cell r="I1236">
            <v>599748</v>
          </cell>
          <cell r="J1236">
            <v>56982874.649999999</v>
          </cell>
          <cell r="K1236">
            <v>44658</v>
          </cell>
          <cell r="L1236">
            <v>7219</v>
          </cell>
          <cell r="M1236" t="str">
            <v>INE071D01033</v>
          </cell>
        </row>
        <row r="1237">
          <cell r="A1237" t="str">
            <v>MEP</v>
          </cell>
          <cell r="B1237" t="str">
            <v>EQ</v>
          </cell>
          <cell r="C1237">
            <v>20.75</v>
          </cell>
          <cell r="D1237">
            <v>21.2</v>
          </cell>
          <cell r="E1237">
            <v>20.3</v>
          </cell>
          <cell r="F1237">
            <v>20.55</v>
          </cell>
          <cell r="G1237">
            <v>20.3</v>
          </cell>
          <cell r="H1237">
            <v>20.5</v>
          </cell>
          <cell r="I1237">
            <v>233180</v>
          </cell>
          <cell r="J1237">
            <v>4831448.25</v>
          </cell>
          <cell r="K1237">
            <v>44658</v>
          </cell>
          <cell r="L1237">
            <v>793</v>
          </cell>
          <cell r="M1237" t="str">
            <v>INE776I01010</v>
          </cell>
        </row>
        <row r="1238">
          <cell r="A1238" t="str">
            <v>MERCATOR</v>
          </cell>
          <cell r="B1238" t="str">
            <v>EQ</v>
          </cell>
          <cell r="C1238">
            <v>2.2000000000000002</v>
          </cell>
          <cell r="D1238">
            <v>2.2000000000000002</v>
          </cell>
          <cell r="E1238">
            <v>2.1</v>
          </cell>
          <cell r="F1238">
            <v>2.2000000000000002</v>
          </cell>
          <cell r="G1238">
            <v>2.2000000000000002</v>
          </cell>
          <cell r="H1238">
            <v>2.1</v>
          </cell>
          <cell r="I1238">
            <v>1127570</v>
          </cell>
          <cell r="J1238">
            <v>2461254.35</v>
          </cell>
          <cell r="K1238">
            <v>44658</v>
          </cell>
          <cell r="L1238">
            <v>800</v>
          </cell>
          <cell r="M1238" t="str">
            <v>INE934B01028</v>
          </cell>
        </row>
        <row r="1239">
          <cell r="A1239" t="str">
            <v>METALFORGE</v>
          </cell>
          <cell r="B1239" t="str">
            <v>BZ</v>
          </cell>
          <cell r="C1239">
            <v>5.8</v>
          </cell>
          <cell r="D1239">
            <v>6.05</v>
          </cell>
          <cell r="E1239">
            <v>5.8</v>
          </cell>
          <cell r="F1239">
            <v>6.05</v>
          </cell>
          <cell r="G1239">
            <v>6</v>
          </cell>
          <cell r="H1239">
            <v>5.8</v>
          </cell>
          <cell r="I1239">
            <v>33042</v>
          </cell>
          <cell r="J1239">
            <v>198671</v>
          </cell>
          <cell r="K1239">
            <v>44658</v>
          </cell>
          <cell r="L1239">
            <v>75</v>
          </cell>
          <cell r="M1239" t="str">
            <v>INE425A01011</v>
          </cell>
        </row>
        <row r="1240">
          <cell r="A1240" t="str">
            <v>METROBRAND</v>
          </cell>
          <cell r="B1240" t="str">
            <v>EQ</v>
          </cell>
          <cell r="C1240">
            <v>595</v>
          </cell>
          <cell r="D1240">
            <v>610</v>
          </cell>
          <cell r="E1240">
            <v>588.4</v>
          </cell>
          <cell r="F1240">
            <v>596.75</v>
          </cell>
          <cell r="G1240">
            <v>589.9</v>
          </cell>
          <cell r="H1240">
            <v>600.15</v>
          </cell>
          <cell r="I1240">
            <v>82338</v>
          </cell>
          <cell r="J1240">
            <v>48927655.75</v>
          </cell>
          <cell r="K1240">
            <v>44658</v>
          </cell>
          <cell r="L1240">
            <v>4701</v>
          </cell>
          <cell r="M1240" t="str">
            <v>INE317I01021</v>
          </cell>
        </row>
        <row r="1241">
          <cell r="A1241" t="str">
            <v>METROPOLIS</v>
          </cell>
          <cell r="B1241" t="str">
            <v>EQ</v>
          </cell>
          <cell r="C1241">
            <v>2404</v>
          </cell>
          <cell r="D1241">
            <v>2510</v>
          </cell>
          <cell r="E1241">
            <v>2400</v>
          </cell>
          <cell r="F1241">
            <v>2470.75</v>
          </cell>
          <cell r="G1241">
            <v>2475</v>
          </cell>
          <cell r="H1241">
            <v>2404.8000000000002</v>
          </cell>
          <cell r="I1241">
            <v>491404</v>
          </cell>
          <cell r="J1241">
            <v>1215308610</v>
          </cell>
          <cell r="K1241">
            <v>44658</v>
          </cell>
          <cell r="L1241">
            <v>34730</v>
          </cell>
          <cell r="M1241" t="str">
            <v>INE112L01020</v>
          </cell>
        </row>
        <row r="1242">
          <cell r="A1242" t="str">
            <v>MFL</v>
          </cell>
          <cell r="B1242" t="str">
            <v>EQ</v>
          </cell>
          <cell r="C1242">
            <v>1079</v>
          </cell>
          <cell r="D1242">
            <v>1079</v>
          </cell>
          <cell r="E1242">
            <v>981.8</v>
          </cell>
          <cell r="F1242">
            <v>998.65</v>
          </cell>
          <cell r="G1242">
            <v>999.9</v>
          </cell>
          <cell r="H1242">
            <v>1053.5</v>
          </cell>
          <cell r="I1242">
            <v>133215</v>
          </cell>
          <cell r="J1242">
            <v>136954748.09999999</v>
          </cell>
          <cell r="K1242">
            <v>44658</v>
          </cell>
          <cell r="L1242">
            <v>9510</v>
          </cell>
          <cell r="M1242" t="str">
            <v>INE071N01016</v>
          </cell>
        </row>
        <row r="1243">
          <cell r="A1243" t="str">
            <v>MFSL</v>
          </cell>
          <cell r="B1243" t="str">
            <v>EQ</v>
          </cell>
          <cell r="C1243">
            <v>777.95</v>
          </cell>
          <cell r="D1243">
            <v>794</v>
          </cell>
          <cell r="E1243">
            <v>771</v>
          </cell>
          <cell r="F1243">
            <v>780.35</v>
          </cell>
          <cell r="G1243">
            <v>779.45</v>
          </cell>
          <cell r="H1243">
            <v>776.6</v>
          </cell>
          <cell r="I1243">
            <v>326773</v>
          </cell>
          <cell r="J1243">
            <v>255642199</v>
          </cell>
          <cell r="K1243">
            <v>44658</v>
          </cell>
          <cell r="L1243">
            <v>20710</v>
          </cell>
          <cell r="M1243" t="str">
            <v>INE180A01020</v>
          </cell>
        </row>
        <row r="1244">
          <cell r="A1244" t="str">
            <v>MGEL</v>
          </cell>
          <cell r="B1244" t="str">
            <v>EQ</v>
          </cell>
          <cell r="C1244">
            <v>222.05</v>
          </cell>
          <cell r="D1244">
            <v>223.95</v>
          </cell>
          <cell r="E1244">
            <v>216</v>
          </cell>
          <cell r="F1244">
            <v>219.35</v>
          </cell>
          <cell r="G1244">
            <v>217.4</v>
          </cell>
          <cell r="H1244">
            <v>220.4</v>
          </cell>
          <cell r="I1244">
            <v>80829</v>
          </cell>
          <cell r="J1244">
            <v>17841511.5</v>
          </cell>
          <cell r="K1244">
            <v>44658</v>
          </cell>
          <cell r="L1244">
            <v>574</v>
          </cell>
          <cell r="M1244" t="str">
            <v>INE0APB01016</v>
          </cell>
        </row>
        <row r="1245">
          <cell r="A1245" t="str">
            <v>MGL</v>
          </cell>
          <cell r="B1245" t="str">
            <v>EQ</v>
          </cell>
          <cell r="C1245">
            <v>827</v>
          </cell>
          <cell r="D1245">
            <v>835</v>
          </cell>
          <cell r="E1245">
            <v>815</v>
          </cell>
          <cell r="F1245">
            <v>819.8</v>
          </cell>
          <cell r="G1245">
            <v>820</v>
          </cell>
          <cell r="H1245">
            <v>820.7</v>
          </cell>
          <cell r="I1245">
            <v>474987</v>
          </cell>
          <cell r="J1245">
            <v>392753781.69999999</v>
          </cell>
          <cell r="K1245">
            <v>44658</v>
          </cell>
          <cell r="L1245">
            <v>13567</v>
          </cell>
          <cell r="M1245" t="str">
            <v>INE002S01010</v>
          </cell>
        </row>
        <row r="1246">
          <cell r="A1246" t="str">
            <v>MHHL</v>
          </cell>
          <cell r="B1246" t="str">
            <v>SM</v>
          </cell>
          <cell r="C1246">
            <v>31</v>
          </cell>
          <cell r="D1246">
            <v>31</v>
          </cell>
          <cell r="E1246">
            <v>29.65</v>
          </cell>
          <cell r="F1246">
            <v>29.75</v>
          </cell>
          <cell r="G1246">
            <v>29.75</v>
          </cell>
          <cell r="H1246">
            <v>30.95</v>
          </cell>
          <cell r="I1246">
            <v>24000</v>
          </cell>
          <cell r="J1246">
            <v>729750</v>
          </cell>
          <cell r="K1246">
            <v>44658</v>
          </cell>
          <cell r="L1246">
            <v>6</v>
          </cell>
          <cell r="M1246" t="str">
            <v>INE450S01011</v>
          </cell>
        </row>
        <row r="1247">
          <cell r="A1247" t="str">
            <v>MHLXMIRU</v>
          </cell>
          <cell r="B1247" t="str">
            <v>EQ</v>
          </cell>
          <cell r="C1247">
            <v>126</v>
          </cell>
          <cell r="D1247">
            <v>126</v>
          </cell>
          <cell r="E1247">
            <v>118.5</v>
          </cell>
          <cell r="F1247">
            <v>123.55</v>
          </cell>
          <cell r="G1247">
            <v>124</v>
          </cell>
          <cell r="H1247">
            <v>123.3</v>
          </cell>
          <cell r="I1247">
            <v>6213</v>
          </cell>
          <cell r="J1247">
            <v>771673.1</v>
          </cell>
          <cell r="K1247">
            <v>44658</v>
          </cell>
          <cell r="L1247">
            <v>201</v>
          </cell>
          <cell r="M1247" t="str">
            <v>INE112D01035</v>
          </cell>
        </row>
        <row r="1248">
          <cell r="A1248" t="str">
            <v>MHRIL</v>
          </cell>
          <cell r="B1248" t="str">
            <v>EQ</v>
          </cell>
          <cell r="C1248">
            <v>241.65</v>
          </cell>
          <cell r="D1248">
            <v>259.5</v>
          </cell>
          <cell r="E1248">
            <v>241</v>
          </cell>
          <cell r="F1248">
            <v>248.8</v>
          </cell>
          <cell r="G1248">
            <v>249.2</v>
          </cell>
          <cell r="H1248">
            <v>240.4</v>
          </cell>
          <cell r="I1248">
            <v>2370718</v>
          </cell>
          <cell r="J1248">
            <v>596100576.14999998</v>
          </cell>
          <cell r="K1248">
            <v>44658</v>
          </cell>
          <cell r="L1248">
            <v>33429</v>
          </cell>
          <cell r="M1248" t="str">
            <v>INE998I01010</v>
          </cell>
        </row>
        <row r="1249">
          <cell r="A1249" t="str">
            <v>MICEL</v>
          </cell>
          <cell r="B1249" t="str">
            <v>EQ</v>
          </cell>
          <cell r="C1249">
            <v>18.7</v>
          </cell>
          <cell r="D1249">
            <v>18.8</v>
          </cell>
          <cell r="E1249">
            <v>18.55</v>
          </cell>
          <cell r="F1249">
            <v>18.8</v>
          </cell>
          <cell r="G1249">
            <v>18.8</v>
          </cell>
          <cell r="H1249">
            <v>17.95</v>
          </cell>
          <cell r="I1249">
            <v>209770</v>
          </cell>
          <cell r="J1249">
            <v>3937359.3</v>
          </cell>
          <cell r="K1249">
            <v>44658</v>
          </cell>
          <cell r="L1249">
            <v>678</v>
          </cell>
          <cell r="M1249" t="str">
            <v>INE287C01037</v>
          </cell>
        </row>
        <row r="1250">
          <cell r="A1250" t="str">
            <v>MIDHANI</v>
          </cell>
          <cell r="B1250" t="str">
            <v>EQ</v>
          </cell>
          <cell r="C1250">
            <v>179.9</v>
          </cell>
          <cell r="D1250">
            <v>193.2</v>
          </cell>
          <cell r="E1250">
            <v>179.75</v>
          </cell>
          <cell r="F1250">
            <v>185.15</v>
          </cell>
          <cell r="G1250">
            <v>185.9</v>
          </cell>
          <cell r="H1250">
            <v>179.75</v>
          </cell>
          <cell r="I1250">
            <v>1283769</v>
          </cell>
          <cell r="J1250">
            <v>240293481</v>
          </cell>
          <cell r="K1250">
            <v>44658</v>
          </cell>
          <cell r="L1250">
            <v>17067</v>
          </cell>
          <cell r="M1250" t="str">
            <v>INE099Z01011</v>
          </cell>
        </row>
        <row r="1251">
          <cell r="A1251" t="str">
            <v>MILTON</v>
          </cell>
          <cell r="B1251" t="str">
            <v>SM</v>
          </cell>
          <cell r="C1251">
            <v>17.2</v>
          </cell>
          <cell r="D1251">
            <v>17.2</v>
          </cell>
          <cell r="E1251">
            <v>17.149999999999999</v>
          </cell>
          <cell r="F1251">
            <v>17.149999999999999</v>
          </cell>
          <cell r="G1251">
            <v>17.149999999999999</v>
          </cell>
          <cell r="H1251">
            <v>17.95</v>
          </cell>
          <cell r="I1251">
            <v>92400</v>
          </cell>
          <cell r="J1251">
            <v>1587080</v>
          </cell>
          <cell r="K1251">
            <v>44658</v>
          </cell>
          <cell r="L1251">
            <v>5</v>
          </cell>
          <cell r="M1251" t="str">
            <v>INE376Y01016</v>
          </cell>
        </row>
        <row r="1252">
          <cell r="A1252" t="str">
            <v>MINDACORP</v>
          </cell>
          <cell r="B1252" t="str">
            <v>EQ</v>
          </cell>
          <cell r="C1252">
            <v>224.8</v>
          </cell>
          <cell r="D1252">
            <v>226.95</v>
          </cell>
          <cell r="E1252">
            <v>213.85</v>
          </cell>
          <cell r="F1252">
            <v>216.35</v>
          </cell>
          <cell r="G1252">
            <v>217.1</v>
          </cell>
          <cell r="H1252">
            <v>221.8</v>
          </cell>
          <cell r="I1252">
            <v>2360461</v>
          </cell>
          <cell r="J1252">
            <v>522484024.55000001</v>
          </cell>
          <cell r="K1252">
            <v>44658</v>
          </cell>
          <cell r="L1252">
            <v>37548</v>
          </cell>
          <cell r="M1252" t="str">
            <v>INE842C01021</v>
          </cell>
        </row>
        <row r="1253">
          <cell r="A1253" t="str">
            <v>MINDAIND</v>
          </cell>
          <cell r="B1253" t="str">
            <v>EQ</v>
          </cell>
          <cell r="C1253">
            <v>975</v>
          </cell>
          <cell r="D1253">
            <v>982.45</v>
          </cell>
          <cell r="E1253">
            <v>940</v>
          </cell>
          <cell r="F1253">
            <v>964.6</v>
          </cell>
          <cell r="G1253">
            <v>972.15</v>
          </cell>
          <cell r="H1253">
            <v>977.6</v>
          </cell>
          <cell r="I1253">
            <v>153306</v>
          </cell>
          <cell r="J1253">
            <v>147736340.80000001</v>
          </cell>
          <cell r="K1253">
            <v>44658</v>
          </cell>
          <cell r="L1253">
            <v>11584</v>
          </cell>
          <cell r="M1253" t="str">
            <v>INE405E01023</v>
          </cell>
        </row>
        <row r="1254">
          <cell r="A1254" t="str">
            <v>MINDSPACE</v>
          </cell>
          <cell r="B1254" t="str">
            <v>RR</v>
          </cell>
          <cell r="C1254">
            <v>352.4</v>
          </cell>
          <cell r="D1254">
            <v>352.4</v>
          </cell>
          <cell r="E1254">
            <v>345.5</v>
          </cell>
          <cell r="F1254">
            <v>346.04</v>
          </cell>
          <cell r="G1254">
            <v>346</v>
          </cell>
          <cell r="H1254">
            <v>349.93</v>
          </cell>
          <cell r="I1254">
            <v>209647</v>
          </cell>
          <cell r="J1254">
            <v>72691640.879999995</v>
          </cell>
          <cell r="K1254">
            <v>44658</v>
          </cell>
          <cell r="L1254">
            <v>4551</v>
          </cell>
          <cell r="M1254" t="str">
            <v>INE0CCU25019</v>
          </cell>
        </row>
        <row r="1255">
          <cell r="A1255" t="str">
            <v>MINDTECK</v>
          </cell>
          <cell r="B1255" t="str">
            <v>EQ</v>
          </cell>
          <cell r="C1255">
            <v>153.9</v>
          </cell>
          <cell r="D1255">
            <v>160.94999999999999</v>
          </cell>
          <cell r="E1255">
            <v>152.5</v>
          </cell>
          <cell r="F1255">
            <v>160.94999999999999</v>
          </cell>
          <cell r="G1255">
            <v>160.94999999999999</v>
          </cell>
          <cell r="H1255">
            <v>146.35</v>
          </cell>
          <cell r="I1255">
            <v>179592</v>
          </cell>
          <cell r="J1255">
            <v>28526463.75</v>
          </cell>
          <cell r="K1255">
            <v>44658</v>
          </cell>
          <cell r="L1255">
            <v>2793</v>
          </cell>
          <cell r="M1255" t="str">
            <v>INE110B01017</v>
          </cell>
        </row>
        <row r="1256">
          <cell r="A1256" t="str">
            <v>MINDTREE</v>
          </cell>
          <cell r="B1256" t="str">
            <v>EQ</v>
          </cell>
          <cell r="C1256">
            <v>4330</v>
          </cell>
          <cell r="D1256">
            <v>4345.25</v>
          </cell>
          <cell r="E1256">
            <v>4254</v>
          </cell>
          <cell r="F1256">
            <v>4271.05</v>
          </cell>
          <cell r="G1256">
            <v>4272.8</v>
          </cell>
          <cell r="H1256">
            <v>4338.55</v>
          </cell>
          <cell r="I1256">
            <v>405076</v>
          </cell>
          <cell r="J1256">
            <v>1742116131.05</v>
          </cell>
          <cell r="K1256">
            <v>44658</v>
          </cell>
          <cell r="L1256">
            <v>34895</v>
          </cell>
          <cell r="M1256" t="str">
            <v>INE018I01017</v>
          </cell>
        </row>
        <row r="1257">
          <cell r="A1257" t="str">
            <v>MIRCELECTR</v>
          </cell>
          <cell r="B1257" t="str">
            <v>EQ</v>
          </cell>
          <cell r="C1257">
            <v>21.9</v>
          </cell>
          <cell r="D1257">
            <v>22.9</v>
          </cell>
          <cell r="E1257">
            <v>21.05</v>
          </cell>
          <cell r="F1257">
            <v>21.45</v>
          </cell>
          <cell r="G1257">
            <v>21.85</v>
          </cell>
          <cell r="H1257">
            <v>21.65</v>
          </cell>
          <cell r="I1257">
            <v>808911</v>
          </cell>
          <cell r="J1257">
            <v>17734586.100000001</v>
          </cell>
          <cell r="K1257">
            <v>44658</v>
          </cell>
          <cell r="L1257">
            <v>1731</v>
          </cell>
          <cell r="M1257" t="str">
            <v>INE831A01028</v>
          </cell>
        </row>
        <row r="1258">
          <cell r="A1258" t="str">
            <v>MIRZAINT</v>
          </cell>
          <cell r="B1258" t="str">
            <v>EQ</v>
          </cell>
          <cell r="C1258">
            <v>169.6</v>
          </cell>
          <cell r="D1258">
            <v>189.4</v>
          </cell>
          <cell r="E1258">
            <v>167</v>
          </cell>
          <cell r="F1258">
            <v>185.4</v>
          </cell>
          <cell r="G1258">
            <v>188</v>
          </cell>
          <cell r="H1258">
            <v>168.65</v>
          </cell>
          <cell r="I1258">
            <v>5927838</v>
          </cell>
          <cell r="J1258">
            <v>1077976658.7</v>
          </cell>
          <cell r="K1258">
            <v>44658</v>
          </cell>
          <cell r="L1258">
            <v>70371</v>
          </cell>
          <cell r="M1258" t="str">
            <v>INE771A01026</v>
          </cell>
        </row>
        <row r="1259">
          <cell r="A1259" t="str">
            <v>MITCON</v>
          </cell>
          <cell r="B1259" t="str">
            <v>EQ</v>
          </cell>
          <cell r="C1259">
            <v>109.45</v>
          </cell>
          <cell r="D1259">
            <v>109.45</v>
          </cell>
          <cell r="E1259">
            <v>103.25</v>
          </cell>
          <cell r="F1259">
            <v>103.25</v>
          </cell>
          <cell r="G1259">
            <v>103.25</v>
          </cell>
          <cell r="H1259">
            <v>108.65</v>
          </cell>
          <cell r="I1259">
            <v>43118</v>
          </cell>
          <cell r="J1259">
            <v>4504467.6500000004</v>
          </cell>
          <cell r="K1259">
            <v>44658</v>
          </cell>
          <cell r="L1259">
            <v>272</v>
          </cell>
          <cell r="M1259" t="str">
            <v>INE828O01033</v>
          </cell>
        </row>
        <row r="1260">
          <cell r="A1260" t="str">
            <v>MITTAL</v>
          </cell>
          <cell r="B1260" t="str">
            <v>EQ</v>
          </cell>
          <cell r="C1260">
            <v>15.7</v>
          </cell>
          <cell r="D1260">
            <v>16.899999999999999</v>
          </cell>
          <cell r="E1260">
            <v>15.5</v>
          </cell>
          <cell r="F1260">
            <v>16.2</v>
          </cell>
          <cell r="G1260">
            <v>16.05</v>
          </cell>
          <cell r="H1260">
            <v>15.7</v>
          </cell>
          <cell r="I1260">
            <v>43861</v>
          </cell>
          <cell r="J1260">
            <v>718514.4</v>
          </cell>
          <cell r="K1260">
            <v>44658</v>
          </cell>
          <cell r="L1260">
            <v>329</v>
          </cell>
          <cell r="M1260" t="str">
            <v>INE997Y01019</v>
          </cell>
        </row>
        <row r="1261">
          <cell r="A1261" t="str">
            <v>MMFL</v>
          </cell>
          <cell r="B1261" t="str">
            <v>EQ</v>
          </cell>
          <cell r="C1261">
            <v>901.6</v>
          </cell>
          <cell r="D1261">
            <v>928.95</v>
          </cell>
          <cell r="E1261">
            <v>894.95</v>
          </cell>
          <cell r="F1261">
            <v>902.85</v>
          </cell>
          <cell r="G1261">
            <v>902.7</v>
          </cell>
          <cell r="H1261">
            <v>911.5</v>
          </cell>
          <cell r="I1261">
            <v>33391</v>
          </cell>
          <cell r="J1261">
            <v>30598582.350000001</v>
          </cell>
          <cell r="K1261">
            <v>44658</v>
          </cell>
          <cell r="L1261">
            <v>4819</v>
          </cell>
          <cell r="M1261" t="str">
            <v>INE227C01017</v>
          </cell>
        </row>
        <row r="1262">
          <cell r="A1262" t="str">
            <v>MMP</v>
          </cell>
          <cell r="B1262" t="str">
            <v>EQ</v>
          </cell>
          <cell r="C1262">
            <v>202.9</v>
          </cell>
          <cell r="D1262">
            <v>203.9</v>
          </cell>
          <cell r="E1262">
            <v>193.1</v>
          </cell>
          <cell r="F1262">
            <v>197.85</v>
          </cell>
          <cell r="G1262">
            <v>199.75</v>
          </cell>
          <cell r="H1262">
            <v>199.25</v>
          </cell>
          <cell r="I1262">
            <v>33051</v>
          </cell>
          <cell r="J1262">
            <v>6598812.75</v>
          </cell>
          <cell r="K1262">
            <v>44658</v>
          </cell>
          <cell r="L1262">
            <v>872</v>
          </cell>
          <cell r="M1262" t="str">
            <v>INE511Y01018</v>
          </cell>
        </row>
        <row r="1263">
          <cell r="A1263" t="str">
            <v>MMTC</v>
          </cell>
          <cell r="B1263" t="str">
            <v>EQ</v>
          </cell>
          <cell r="C1263">
            <v>53.5</v>
          </cell>
          <cell r="D1263">
            <v>53.55</v>
          </cell>
          <cell r="E1263">
            <v>50.5</v>
          </cell>
          <cell r="F1263">
            <v>50.9</v>
          </cell>
          <cell r="G1263">
            <v>50.75</v>
          </cell>
          <cell r="H1263">
            <v>53.3</v>
          </cell>
          <cell r="I1263">
            <v>8303082</v>
          </cell>
          <cell r="J1263">
            <v>430919147</v>
          </cell>
          <cell r="K1263">
            <v>44658</v>
          </cell>
          <cell r="L1263">
            <v>34027</v>
          </cell>
          <cell r="M1263" t="str">
            <v>INE123F01029</v>
          </cell>
        </row>
        <row r="1264">
          <cell r="A1264" t="str">
            <v>MODIRUBBER</v>
          </cell>
          <cell r="B1264" t="str">
            <v>BE</v>
          </cell>
          <cell r="C1264">
            <v>74.5</v>
          </cell>
          <cell r="D1264">
            <v>76.150000000000006</v>
          </cell>
          <cell r="E1264">
            <v>70.3</v>
          </cell>
          <cell r="F1264">
            <v>72.349999999999994</v>
          </cell>
          <cell r="G1264">
            <v>71</v>
          </cell>
          <cell r="H1264">
            <v>73</v>
          </cell>
          <cell r="I1264">
            <v>2076</v>
          </cell>
          <cell r="J1264">
            <v>149341.35</v>
          </cell>
          <cell r="K1264">
            <v>44658</v>
          </cell>
          <cell r="L1264">
            <v>57</v>
          </cell>
          <cell r="M1264" t="str">
            <v>INE832A01018</v>
          </cell>
        </row>
        <row r="1265">
          <cell r="A1265" t="str">
            <v>MODISNME</v>
          </cell>
          <cell r="B1265" t="str">
            <v>EQ</v>
          </cell>
          <cell r="C1265">
            <v>76.45</v>
          </cell>
          <cell r="D1265">
            <v>77.95</v>
          </cell>
          <cell r="E1265">
            <v>74.650000000000006</v>
          </cell>
          <cell r="F1265">
            <v>76.400000000000006</v>
          </cell>
          <cell r="G1265">
            <v>76</v>
          </cell>
          <cell r="H1265">
            <v>76.45</v>
          </cell>
          <cell r="I1265">
            <v>36762</v>
          </cell>
          <cell r="J1265">
            <v>2801023.85</v>
          </cell>
          <cell r="K1265">
            <v>44658</v>
          </cell>
          <cell r="L1265">
            <v>1255</v>
          </cell>
          <cell r="M1265" t="str">
            <v>INE737D01021</v>
          </cell>
        </row>
        <row r="1266">
          <cell r="A1266" t="str">
            <v>MOGSEC</v>
          </cell>
          <cell r="B1266" t="str">
            <v>EQ</v>
          </cell>
          <cell r="C1266">
            <v>49.56</v>
          </cell>
          <cell r="D1266">
            <v>49.69</v>
          </cell>
          <cell r="E1266">
            <v>49.56</v>
          </cell>
          <cell r="F1266">
            <v>49.69</v>
          </cell>
          <cell r="G1266">
            <v>49.69</v>
          </cell>
          <cell r="H1266">
            <v>49.6</v>
          </cell>
          <cell r="I1266">
            <v>23884</v>
          </cell>
          <cell r="J1266">
            <v>1185999.58</v>
          </cell>
          <cell r="K1266">
            <v>44658</v>
          </cell>
          <cell r="L1266">
            <v>40</v>
          </cell>
          <cell r="M1266" t="str">
            <v>INF247L01AK4</v>
          </cell>
        </row>
        <row r="1267">
          <cell r="A1267" t="str">
            <v>MOHITIND</v>
          </cell>
          <cell r="B1267" t="str">
            <v>EQ</v>
          </cell>
          <cell r="C1267">
            <v>21.2</v>
          </cell>
          <cell r="D1267">
            <v>24.7</v>
          </cell>
          <cell r="E1267">
            <v>20.95</v>
          </cell>
          <cell r="F1267">
            <v>22.85</v>
          </cell>
          <cell r="G1267">
            <v>22.7</v>
          </cell>
          <cell r="H1267">
            <v>20.65</v>
          </cell>
          <cell r="I1267">
            <v>632849</v>
          </cell>
          <cell r="J1267">
            <v>14963908.5</v>
          </cell>
          <cell r="K1267">
            <v>44658</v>
          </cell>
          <cell r="L1267">
            <v>2197</v>
          </cell>
          <cell r="M1267" t="str">
            <v>INE954E01012</v>
          </cell>
        </row>
        <row r="1268">
          <cell r="A1268" t="str">
            <v>MOIL</v>
          </cell>
          <cell r="B1268" t="str">
            <v>EQ</v>
          </cell>
          <cell r="C1268">
            <v>192.5</v>
          </cell>
          <cell r="D1268">
            <v>194.7</v>
          </cell>
          <cell r="E1268">
            <v>186.25</v>
          </cell>
          <cell r="F1268">
            <v>187.5</v>
          </cell>
          <cell r="G1268">
            <v>187.2</v>
          </cell>
          <cell r="H1268">
            <v>192.45</v>
          </cell>
          <cell r="I1268">
            <v>413843</v>
          </cell>
          <cell r="J1268">
            <v>79043174.349999994</v>
          </cell>
          <cell r="K1268">
            <v>44658</v>
          </cell>
          <cell r="L1268">
            <v>7375</v>
          </cell>
          <cell r="M1268" t="str">
            <v>INE490G01020</v>
          </cell>
        </row>
        <row r="1269">
          <cell r="A1269" t="str">
            <v>MOKSH</v>
          </cell>
          <cell r="B1269" t="str">
            <v>EQ</v>
          </cell>
          <cell r="C1269">
            <v>18.600000000000001</v>
          </cell>
          <cell r="D1269">
            <v>18.600000000000001</v>
          </cell>
          <cell r="E1269">
            <v>18.600000000000001</v>
          </cell>
          <cell r="F1269">
            <v>18.600000000000001</v>
          </cell>
          <cell r="G1269">
            <v>18.600000000000001</v>
          </cell>
          <cell r="H1269">
            <v>17.75</v>
          </cell>
          <cell r="I1269">
            <v>116717</v>
          </cell>
          <cell r="J1269">
            <v>2170936.2000000002</v>
          </cell>
          <cell r="K1269">
            <v>44658</v>
          </cell>
          <cell r="L1269">
            <v>496</v>
          </cell>
          <cell r="M1269" t="str">
            <v>INE514Y01020</v>
          </cell>
        </row>
        <row r="1270">
          <cell r="A1270" t="str">
            <v>MOL</v>
          </cell>
          <cell r="B1270" t="str">
            <v>EQ</v>
          </cell>
          <cell r="C1270">
            <v>109.3</v>
          </cell>
          <cell r="D1270">
            <v>110.7</v>
          </cell>
          <cell r="E1270">
            <v>107.1</v>
          </cell>
          <cell r="F1270">
            <v>108.3</v>
          </cell>
          <cell r="G1270">
            <v>108.25</v>
          </cell>
          <cell r="H1270">
            <v>108.85</v>
          </cell>
          <cell r="I1270">
            <v>537706</v>
          </cell>
          <cell r="J1270">
            <v>58544788.200000003</v>
          </cell>
          <cell r="K1270">
            <v>44658</v>
          </cell>
          <cell r="L1270">
            <v>5543</v>
          </cell>
          <cell r="M1270" t="str">
            <v>INE0CT101020</v>
          </cell>
        </row>
        <row r="1271">
          <cell r="A1271" t="str">
            <v>MOLDTECH</v>
          </cell>
          <cell r="B1271" t="str">
            <v>EQ</v>
          </cell>
          <cell r="C1271">
            <v>86</v>
          </cell>
          <cell r="D1271">
            <v>86.5</v>
          </cell>
          <cell r="E1271">
            <v>84.05</v>
          </cell>
          <cell r="F1271">
            <v>85.9</v>
          </cell>
          <cell r="G1271">
            <v>86.2</v>
          </cell>
          <cell r="H1271">
            <v>84.6</v>
          </cell>
          <cell r="I1271">
            <v>48231</v>
          </cell>
          <cell r="J1271">
            <v>4136314.9</v>
          </cell>
          <cell r="K1271">
            <v>44658</v>
          </cell>
          <cell r="L1271">
            <v>821</v>
          </cell>
          <cell r="M1271" t="str">
            <v>INE835B01035</v>
          </cell>
        </row>
        <row r="1272">
          <cell r="A1272" t="str">
            <v>MOLDTKPAC</v>
          </cell>
          <cell r="B1272" t="str">
            <v>EQ</v>
          </cell>
          <cell r="C1272">
            <v>775</v>
          </cell>
          <cell r="D1272">
            <v>783</v>
          </cell>
          <cell r="E1272">
            <v>763</v>
          </cell>
          <cell r="F1272">
            <v>768.3</v>
          </cell>
          <cell r="G1272">
            <v>765</v>
          </cell>
          <cell r="H1272">
            <v>772.45</v>
          </cell>
          <cell r="I1272">
            <v>26922</v>
          </cell>
          <cell r="J1272">
            <v>20868619.149999999</v>
          </cell>
          <cell r="K1272">
            <v>44658</v>
          </cell>
          <cell r="L1272">
            <v>3812</v>
          </cell>
          <cell r="M1272" t="str">
            <v>INE893J01029</v>
          </cell>
        </row>
        <row r="1273">
          <cell r="A1273" t="str">
            <v>MOLDTKPAC</v>
          </cell>
          <cell r="B1273" t="str">
            <v>W1</v>
          </cell>
          <cell r="C1273">
            <v>501.1</v>
          </cell>
          <cell r="D1273">
            <v>604.85</v>
          </cell>
          <cell r="E1273">
            <v>501.1</v>
          </cell>
          <cell r="F1273">
            <v>604.85</v>
          </cell>
          <cell r="G1273">
            <v>604.85</v>
          </cell>
          <cell r="H1273">
            <v>590</v>
          </cell>
          <cell r="I1273">
            <v>382</v>
          </cell>
          <cell r="J1273">
            <v>224946.05</v>
          </cell>
          <cell r="K1273">
            <v>44658</v>
          </cell>
          <cell r="L1273">
            <v>21</v>
          </cell>
          <cell r="M1273" t="str">
            <v>INE893J13016</v>
          </cell>
        </row>
        <row r="1274">
          <cell r="A1274" t="str">
            <v>MOLOWVOL</v>
          </cell>
          <cell r="B1274" t="str">
            <v>EQ</v>
          </cell>
          <cell r="C1274">
            <v>121</v>
          </cell>
          <cell r="D1274">
            <v>121</v>
          </cell>
          <cell r="E1274">
            <v>115.5</v>
          </cell>
          <cell r="F1274">
            <v>116.25</v>
          </cell>
          <cell r="G1274">
            <v>116.25</v>
          </cell>
          <cell r="H1274">
            <v>116.37</v>
          </cell>
          <cell r="I1274">
            <v>17228</v>
          </cell>
          <cell r="J1274">
            <v>1990265.33</v>
          </cell>
          <cell r="K1274">
            <v>44658</v>
          </cell>
          <cell r="L1274">
            <v>28</v>
          </cell>
          <cell r="M1274" t="str">
            <v>INF247L01BA3</v>
          </cell>
        </row>
        <row r="1275">
          <cell r="A1275" t="str">
            <v>MOM100</v>
          </cell>
          <cell r="B1275" t="str">
            <v>EQ</v>
          </cell>
          <cell r="C1275">
            <v>33.25</v>
          </cell>
          <cell r="D1275">
            <v>33.44</v>
          </cell>
          <cell r="E1275">
            <v>32.409999999999997</v>
          </cell>
          <cell r="F1275">
            <v>32.53</v>
          </cell>
          <cell r="G1275">
            <v>32.630000000000003</v>
          </cell>
          <cell r="H1275">
            <v>32.78</v>
          </cell>
          <cell r="I1275">
            <v>141962</v>
          </cell>
          <cell r="J1275">
            <v>4678284.7300000004</v>
          </cell>
          <cell r="K1275">
            <v>44658</v>
          </cell>
          <cell r="L1275">
            <v>1357</v>
          </cell>
          <cell r="M1275" t="str">
            <v>INF247L01023</v>
          </cell>
        </row>
        <row r="1276">
          <cell r="A1276" t="str">
            <v>MOM50</v>
          </cell>
          <cell r="B1276" t="str">
            <v>EQ</v>
          </cell>
          <cell r="C1276">
            <v>175.03</v>
          </cell>
          <cell r="D1276">
            <v>177.98</v>
          </cell>
          <cell r="E1276">
            <v>175.01</v>
          </cell>
          <cell r="F1276">
            <v>176.42</v>
          </cell>
          <cell r="G1276">
            <v>176.57</v>
          </cell>
          <cell r="H1276">
            <v>177.78</v>
          </cell>
          <cell r="I1276">
            <v>1902</v>
          </cell>
          <cell r="J1276">
            <v>336547.92</v>
          </cell>
          <cell r="K1276">
            <v>44658</v>
          </cell>
          <cell r="L1276">
            <v>60</v>
          </cell>
          <cell r="M1276" t="str">
            <v>INF247L01536</v>
          </cell>
        </row>
        <row r="1277">
          <cell r="A1277" t="str">
            <v>MOMOMENTUM</v>
          </cell>
          <cell r="B1277" t="str">
            <v>EQ</v>
          </cell>
          <cell r="C1277">
            <v>212.99</v>
          </cell>
          <cell r="D1277">
            <v>213.97</v>
          </cell>
          <cell r="E1277">
            <v>205.61</v>
          </cell>
          <cell r="F1277">
            <v>207.91</v>
          </cell>
          <cell r="G1277">
            <v>208</v>
          </cell>
          <cell r="H1277">
            <v>209.11</v>
          </cell>
          <cell r="I1277">
            <v>2093</v>
          </cell>
          <cell r="J1277">
            <v>436715.16</v>
          </cell>
          <cell r="K1277">
            <v>44658</v>
          </cell>
          <cell r="L1277">
            <v>140</v>
          </cell>
          <cell r="M1277" t="str">
            <v>INF247L01AX7</v>
          </cell>
        </row>
        <row r="1278">
          <cell r="A1278" t="str">
            <v>MON100</v>
          </cell>
          <cell r="B1278" t="str">
            <v>EQ</v>
          </cell>
          <cell r="C1278">
            <v>109.1</v>
          </cell>
          <cell r="D1278">
            <v>114.9</v>
          </cell>
          <cell r="E1278">
            <v>109.1</v>
          </cell>
          <cell r="F1278">
            <v>112.91</v>
          </cell>
          <cell r="G1278">
            <v>113</v>
          </cell>
          <cell r="H1278">
            <v>114</v>
          </cell>
          <cell r="I1278">
            <v>387038</v>
          </cell>
          <cell r="J1278">
            <v>43693440.869999997</v>
          </cell>
          <cell r="K1278">
            <v>44658</v>
          </cell>
          <cell r="L1278">
            <v>6920</v>
          </cell>
          <cell r="M1278" t="str">
            <v>INF247L01AP3</v>
          </cell>
        </row>
        <row r="1279">
          <cell r="A1279" t="str">
            <v>MONARCH</v>
          </cell>
          <cell r="B1279" t="str">
            <v>EQ</v>
          </cell>
          <cell r="C1279">
            <v>241</v>
          </cell>
          <cell r="D1279">
            <v>248.9</v>
          </cell>
          <cell r="E1279">
            <v>232.25</v>
          </cell>
          <cell r="F1279">
            <v>237.2</v>
          </cell>
          <cell r="G1279">
            <v>237.7</v>
          </cell>
          <cell r="H1279">
            <v>233.2</v>
          </cell>
          <cell r="I1279">
            <v>315322</v>
          </cell>
          <cell r="J1279">
            <v>75205064.349999994</v>
          </cell>
          <cell r="K1279">
            <v>44658</v>
          </cell>
          <cell r="L1279">
            <v>5250</v>
          </cell>
          <cell r="M1279" t="str">
            <v>INE903D01011</v>
          </cell>
        </row>
        <row r="1280">
          <cell r="A1280" t="str">
            <v>MONQ50</v>
          </cell>
          <cell r="B1280" t="str">
            <v>EQ</v>
          </cell>
          <cell r="C1280">
            <v>59.7</v>
          </cell>
          <cell r="D1280">
            <v>59.7</v>
          </cell>
          <cell r="E1280">
            <v>55.5</v>
          </cell>
          <cell r="F1280">
            <v>55.73</v>
          </cell>
          <cell r="G1280">
            <v>55.81</v>
          </cell>
          <cell r="H1280">
            <v>57.37</v>
          </cell>
          <cell r="I1280">
            <v>36739</v>
          </cell>
          <cell r="J1280">
            <v>2053426.07</v>
          </cell>
          <cell r="K1280">
            <v>44658</v>
          </cell>
          <cell r="L1280">
            <v>690</v>
          </cell>
          <cell r="M1280" t="str">
            <v>INF247L01AU3</v>
          </cell>
        </row>
        <row r="1281">
          <cell r="A1281" t="str">
            <v>MONTECARLO</v>
          </cell>
          <cell r="B1281" t="str">
            <v>EQ</v>
          </cell>
          <cell r="C1281">
            <v>562.4</v>
          </cell>
          <cell r="D1281">
            <v>584</v>
          </cell>
          <cell r="E1281">
            <v>534.35</v>
          </cell>
          <cell r="F1281">
            <v>543.04999999999995</v>
          </cell>
          <cell r="G1281">
            <v>543</v>
          </cell>
          <cell r="H1281">
            <v>551.70000000000005</v>
          </cell>
          <cell r="I1281">
            <v>172117</v>
          </cell>
          <cell r="J1281">
            <v>95822217.349999994</v>
          </cell>
          <cell r="K1281">
            <v>44658</v>
          </cell>
          <cell r="L1281">
            <v>9486</v>
          </cell>
          <cell r="M1281" t="str">
            <v>INE950M01013</v>
          </cell>
        </row>
        <row r="1282">
          <cell r="A1282" t="str">
            <v>MORARJEE</v>
          </cell>
          <cell r="B1282" t="str">
            <v>EQ</v>
          </cell>
          <cell r="C1282">
            <v>24.5</v>
          </cell>
          <cell r="D1282">
            <v>26.6</v>
          </cell>
          <cell r="E1282">
            <v>23.8</v>
          </cell>
          <cell r="F1282">
            <v>25.9</v>
          </cell>
          <cell r="G1282">
            <v>26.3</v>
          </cell>
          <cell r="H1282">
            <v>24.2</v>
          </cell>
          <cell r="I1282">
            <v>28238</v>
          </cell>
          <cell r="J1282">
            <v>725513.65</v>
          </cell>
          <cell r="K1282">
            <v>44658</v>
          </cell>
          <cell r="L1282">
            <v>230</v>
          </cell>
          <cell r="M1282" t="str">
            <v>INE161G01027</v>
          </cell>
        </row>
        <row r="1283">
          <cell r="A1283" t="str">
            <v>MOREPENLAB</v>
          </cell>
          <cell r="B1283" t="str">
            <v>EQ</v>
          </cell>
          <cell r="C1283">
            <v>47</v>
          </cell>
          <cell r="D1283">
            <v>47.8</v>
          </cell>
          <cell r="E1283">
            <v>45.8</v>
          </cell>
          <cell r="F1283">
            <v>46.15</v>
          </cell>
          <cell r="G1283">
            <v>46.6</v>
          </cell>
          <cell r="H1283">
            <v>46.3</v>
          </cell>
          <cell r="I1283">
            <v>7674945</v>
          </cell>
          <cell r="J1283">
            <v>360282076.14999998</v>
          </cell>
          <cell r="K1283">
            <v>44658</v>
          </cell>
          <cell r="L1283">
            <v>33095</v>
          </cell>
          <cell r="M1283" t="str">
            <v>INE083A01026</v>
          </cell>
        </row>
        <row r="1284">
          <cell r="A1284" t="str">
            <v>MOTHERSUMI</v>
          </cell>
          <cell r="B1284" t="str">
            <v>EQ</v>
          </cell>
          <cell r="C1284">
            <v>145.35</v>
          </cell>
          <cell r="D1284">
            <v>145.85</v>
          </cell>
          <cell r="E1284">
            <v>140.69999999999999</v>
          </cell>
          <cell r="F1284">
            <v>141.69999999999999</v>
          </cell>
          <cell r="G1284">
            <v>142.1</v>
          </cell>
          <cell r="H1284">
            <v>144.15</v>
          </cell>
          <cell r="I1284">
            <v>7952190</v>
          </cell>
          <cell r="J1284">
            <v>1143895746.05</v>
          </cell>
          <cell r="K1284">
            <v>44658</v>
          </cell>
          <cell r="L1284">
            <v>67938</v>
          </cell>
          <cell r="M1284" t="str">
            <v>INE775A01035</v>
          </cell>
        </row>
        <row r="1285">
          <cell r="A1285" t="str">
            <v>MOTILALOFS</v>
          </cell>
          <cell r="B1285" t="str">
            <v>EQ</v>
          </cell>
          <cell r="C1285">
            <v>902.1</v>
          </cell>
          <cell r="D1285">
            <v>914.95</v>
          </cell>
          <cell r="E1285">
            <v>890.55</v>
          </cell>
          <cell r="F1285">
            <v>902.4</v>
          </cell>
          <cell r="G1285">
            <v>896</v>
          </cell>
          <cell r="H1285">
            <v>906.85</v>
          </cell>
          <cell r="I1285">
            <v>161519</v>
          </cell>
          <cell r="J1285">
            <v>145764332.55000001</v>
          </cell>
          <cell r="K1285">
            <v>44658</v>
          </cell>
          <cell r="L1285">
            <v>9557</v>
          </cell>
          <cell r="M1285" t="str">
            <v>INE338I01027</v>
          </cell>
        </row>
        <row r="1286">
          <cell r="A1286" t="str">
            <v>MOTOGENFIN</v>
          </cell>
          <cell r="B1286" t="str">
            <v>EQ</v>
          </cell>
          <cell r="C1286">
            <v>30.4</v>
          </cell>
          <cell r="D1286">
            <v>30.4</v>
          </cell>
          <cell r="E1286">
            <v>27.65</v>
          </cell>
          <cell r="F1286">
            <v>28.35</v>
          </cell>
          <cell r="G1286">
            <v>28.8</v>
          </cell>
          <cell r="H1286">
            <v>28.35</v>
          </cell>
          <cell r="I1286">
            <v>4996</v>
          </cell>
          <cell r="J1286">
            <v>143381.29999999999</v>
          </cell>
          <cell r="K1286">
            <v>44658</v>
          </cell>
          <cell r="L1286">
            <v>89</v>
          </cell>
          <cell r="M1286" t="str">
            <v>INE861B01023</v>
          </cell>
        </row>
        <row r="1287">
          <cell r="A1287" t="str">
            <v>MPHASIS</v>
          </cell>
          <cell r="B1287" t="str">
            <v>EQ</v>
          </cell>
          <cell r="C1287">
            <v>3186</v>
          </cell>
          <cell r="D1287">
            <v>3208.4</v>
          </cell>
          <cell r="E1287">
            <v>3151.1</v>
          </cell>
          <cell r="F1287">
            <v>3165</v>
          </cell>
          <cell r="G1287">
            <v>3172</v>
          </cell>
          <cell r="H1287">
            <v>3197.75</v>
          </cell>
          <cell r="I1287">
            <v>446888</v>
          </cell>
          <cell r="J1287">
            <v>1419881205.2</v>
          </cell>
          <cell r="K1287">
            <v>44658</v>
          </cell>
          <cell r="L1287">
            <v>42172</v>
          </cell>
          <cell r="M1287" t="str">
            <v>INE356A01018</v>
          </cell>
        </row>
        <row r="1288">
          <cell r="A1288" t="str">
            <v>MPSLTD</v>
          </cell>
          <cell r="B1288" t="str">
            <v>EQ</v>
          </cell>
          <cell r="C1288">
            <v>637.20000000000005</v>
          </cell>
          <cell r="D1288">
            <v>640</v>
          </cell>
          <cell r="E1288">
            <v>622</v>
          </cell>
          <cell r="F1288">
            <v>624.45000000000005</v>
          </cell>
          <cell r="G1288">
            <v>628.15</v>
          </cell>
          <cell r="H1288">
            <v>634</v>
          </cell>
          <cell r="I1288">
            <v>6430</v>
          </cell>
          <cell r="J1288">
            <v>4085858.65</v>
          </cell>
          <cell r="K1288">
            <v>44658</v>
          </cell>
          <cell r="L1288">
            <v>402</v>
          </cell>
          <cell r="M1288" t="str">
            <v>INE943D01017</v>
          </cell>
        </row>
        <row r="1289">
          <cell r="A1289" t="str">
            <v>MRF</v>
          </cell>
          <cell r="B1289" t="str">
            <v>EQ</v>
          </cell>
          <cell r="C1289">
            <v>67750</v>
          </cell>
          <cell r="D1289">
            <v>68194.149999999994</v>
          </cell>
          <cell r="E1289">
            <v>66900</v>
          </cell>
          <cell r="F1289">
            <v>67109.25</v>
          </cell>
          <cell r="G1289">
            <v>67200</v>
          </cell>
          <cell r="H1289">
            <v>67630.850000000006</v>
          </cell>
          <cell r="I1289">
            <v>8501</v>
          </cell>
          <cell r="J1289">
            <v>573377909.95000005</v>
          </cell>
          <cell r="K1289">
            <v>44658</v>
          </cell>
          <cell r="L1289">
            <v>4209</v>
          </cell>
          <cell r="M1289" t="str">
            <v>INE883A01011</v>
          </cell>
        </row>
        <row r="1290">
          <cell r="A1290" t="str">
            <v>MRO-TEK</v>
          </cell>
          <cell r="B1290" t="str">
            <v>EQ</v>
          </cell>
          <cell r="C1290">
            <v>56.5</v>
          </cell>
          <cell r="D1290">
            <v>58.9</v>
          </cell>
          <cell r="E1290">
            <v>54</v>
          </cell>
          <cell r="F1290">
            <v>55.9</v>
          </cell>
          <cell r="G1290">
            <v>57.25</v>
          </cell>
          <cell r="H1290">
            <v>55.6</v>
          </cell>
          <cell r="I1290">
            <v>20862</v>
          </cell>
          <cell r="J1290">
            <v>1181874.3</v>
          </cell>
          <cell r="K1290">
            <v>44658</v>
          </cell>
          <cell r="L1290">
            <v>304</v>
          </cell>
          <cell r="M1290" t="str">
            <v>INE398B01018</v>
          </cell>
        </row>
        <row r="1291">
          <cell r="A1291" t="str">
            <v>MRPL</v>
          </cell>
          <cell r="B1291" t="str">
            <v>EQ</v>
          </cell>
          <cell r="C1291">
            <v>50.8</v>
          </cell>
          <cell r="D1291">
            <v>52.7</v>
          </cell>
          <cell r="E1291">
            <v>50.1</v>
          </cell>
          <cell r="F1291">
            <v>50.4</v>
          </cell>
          <cell r="G1291">
            <v>50.6</v>
          </cell>
          <cell r="H1291">
            <v>50.6</v>
          </cell>
          <cell r="I1291">
            <v>6176255</v>
          </cell>
          <cell r="J1291">
            <v>319193290.39999998</v>
          </cell>
          <cell r="K1291">
            <v>44658</v>
          </cell>
          <cell r="L1291">
            <v>22491</v>
          </cell>
          <cell r="M1291" t="str">
            <v>INE103A01014</v>
          </cell>
        </row>
        <row r="1292">
          <cell r="A1292" t="str">
            <v>MSPL</v>
          </cell>
          <cell r="B1292" t="str">
            <v>EQ</v>
          </cell>
          <cell r="C1292">
            <v>13.5</v>
          </cell>
          <cell r="D1292">
            <v>13.75</v>
          </cell>
          <cell r="E1292">
            <v>12.9</v>
          </cell>
          <cell r="F1292">
            <v>12.95</v>
          </cell>
          <cell r="G1292">
            <v>12.95</v>
          </cell>
          <cell r="H1292">
            <v>13.45</v>
          </cell>
          <cell r="I1292">
            <v>1116114</v>
          </cell>
          <cell r="J1292">
            <v>14796303.25</v>
          </cell>
          <cell r="K1292">
            <v>44658</v>
          </cell>
          <cell r="L1292">
            <v>2401</v>
          </cell>
          <cell r="M1292" t="str">
            <v>INE752G01015</v>
          </cell>
        </row>
        <row r="1293">
          <cell r="A1293" t="str">
            <v>MSTCLTD</v>
          </cell>
          <cell r="B1293" t="str">
            <v>EQ</v>
          </cell>
          <cell r="C1293">
            <v>328.7</v>
          </cell>
          <cell r="D1293">
            <v>334.95</v>
          </cell>
          <cell r="E1293">
            <v>326</v>
          </cell>
          <cell r="F1293">
            <v>327.8</v>
          </cell>
          <cell r="G1293">
            <v>327.7</v>
          </cell>
          <cell r="H1293">
            <v>329.25</v>
          </cell>
          <cell r="I1293">
            <v>340658</v>
          </cell>
          <cell r="J1293">
            <v>112494074.75</v>
          </cell>
          <cell r="K1293">
            <v>44658</v>
          </cell>
          <cell r="L1293">
            <v>8005</v>
          </cell>
          <cell r="M1293" t="str">
            <v>INE255X01014</v>
          </cell>
        </row>
        <row r="1294">
          <cell r="A1294" t="str">
            <v>MSUMI</v>
          </cell>
          <cell r="B1294" t="str">
            <v>BE</v>
          </cell>
          <cell r="C1294">
            <v>68.95</v>
          </cell>
          <cell r="D1294">
            <v>68.95</v>
          </cell>
          <cell r="E1294">
            <v>66.2</v>
          </cell>
          <cell r="F1294">
            <v>67.5</v>
          </cell>
          <cell r="G1294">
            <v>67.75</v>
          </cell>
          <cell r="H1294">
            <v>68.25</v>
          </cell>
          <cell r="I1294">
            <v>5612799</v>
          </cell>
          <cell r="J1294">
            <v>379132144.14999998</v>
          </cell>
          <cell r="K1294">
            <v>44658</v>
          </cell>
          <cell r="L1294">
            <v>44100</v>
          </cell>
          <cell r="M1294" t="str">
            <v>INE0FS801015</v>
          </cell>
        </row>
        <row r="1295">
          <cell r="A1295" t="str">
            <v>MTARTECH</v>
          </cell>
          <cell r="B1295" t="str">
            <v>EQ</v>
          </cell>
          <cell r="C1295">
            <v>1782.8</v>
          </cell>
          <cell r="D1295">
            <v>1805.2</v>
          </cell>
          <cell r="E1295">
            <v>1741.1</v>
          </cell>
          <cell r="F1295">
            <v>1793.4</v>
          </cell>
          <cell r="G1295">
            <v>1803</v>
          </cell>
          <cell r="H1295">
            <v>1773.1</v>
          </cell>
          <cell r="I1295">
            <v>278095</v>
          </cell>
          <cell r="J1295">
            <v>492386143.19999999</v>
          </cell>
          <cell r="K1295">
            <v>44658</v>
          </cell>
          <cell r="L1295">
            <v>27609</v>
          </cell>
          <cell r="M1295" t="str">
            <v>INE864I01014</v>
          </cell>
        </row>
        <row r="1296">
          <cell r="A1296" t="str">
            <v>MTEDUCARE</v>
          </cell>
          <cell r="B1296" t="str">
            <v>EQ</v>
          </cell>
          <cell r="C1296">
            <v>9.25</v>
          </cell>
          <cell r="D1296">
            <v>9.75</v>
          </cell>
          <cell r="E1296">
            <v>8.9499999999999993</v>
          </cell>
          <cell r="F1296">
            <v>9.1999999999999993</v>
          </cell>
          <cell r="G1296">
            <v>9.25</v>
          </cell>
          <cell r="H1296">
            <v>8.9499999999999993</v>
          </cell>
          <cell r="I1296">
            <v>245308</v>
          </cell>
          <cell r="J1296">
            <v>2266770.7000000002</v>
          </cell>
          <cell r="K1296">
            <v>44658</v>
          </cell>
          <cell r="L1296">
            <v>633</v>
          </cell>
          <cell r="M1296" t="str">
            <v>INE472M01018</v>
          </cell>
        </row>
        <row r="1297">
          <cell r="A1297" t="str">
            <v>MTNL</v>
          </cell>
          <cell r="B1297" t="str">
            <v>EQ</v>
          </cell>
          <cell r="C1297">
            <v>28</v>
          </cell>
          <cell r="D1297">
            <v>30.5</v>
          </cell>
          <cell r="E1297">
            <v>26.8</v>
          </cell>
          <cell r="F1297">
            <v>29.25</v>
          </cell>
          <cell r="G1297">
            <v>29.55</v>
          </cell>
          <cell r="H1297">
            <v>26.15</v>
          </cell>
          <cell r="I1297">
            <v>14519149</v>
          </cell>
          <cell r="J1297">
            <v>416599589.05000001</v>
          </cell>
          <cell r="K1297">
            <v>44658</v>
          </cell>
          <cell r="L1297">
            <v>26117</v>
          </cell>
          <cell r="M1297" t="str">
            <v>INE153A01019</v>
          </cell>
        </row>
        <row r="1298">
          <cell r="A1298" t="str">
            <v>MUKANDLTD</v>
          </cell>
          <cell r="B1298" t="str">
            <v>EQ</v>
          </cell>
          <cell r="C1298">
            <v>153.25</v>
          </cell>
          <cell r="D1298">
            <v>154.15</v>
          </cell>
          <cell r="E1298">
            <v>145.19999999999999</v>
          </cell>
          <cell r="F1298">
            <v>147.94999999999999</v>
          </cell>
          <cell r="G1298">
            <v>147</v>
          </cell>
          <cell r="H1298">
            <v>152.69999999999999</v>
          </cell>
          <cell r="I1298">
            <v>158518</v>
          </cell>
          <cell r="J1298">
            <v>23804185.699999999</v>
          </cell>
          <cell r="K1298">
            <v>44658</v>
          </cell>
          <cell r="L1298">
            <v>2698</v>
          </cell>
          <cell r="M1298" t="str">
            <v>INE304A01026</v>
          </cell>
        </row>
        <row r="1299">
          <cell r="A1299" t="str">
            <v>MUKTAARTS</v>
          </cell>
          <cell r="B1299" t="str">
            <v>EQ</v>
          </cell>
          <cell r="C1299">
            <v>47.95</v>
          </cell>
          <cell r="D1299">
            <v>51.65</v>
          </cell>
          <cell r="E1299">
            <v>47.15</v>
          </cell>
          <cell r="F1299">
            <v>50.35</v>
          </cell>
          <cell r="G1299">
            <v>50.75</v>
          </cell>
          <cell r="H1299">
            <v>47.25</v>
          </cell>
          <cell r="I1299">
            <v>117080</v>
          </cell>
          <cell r="J1299">
            <v>5862337.7999999998</v>
          </cell>
          <cell r="K1299">
            <v>44658</v>
          </cell>
          <cell r="L1299">
            <v>695</v>
          </cell>
          <cell r="M1299" t="str">
            <v>INE374B01019</v>
          </cell>
        </row>
        <row r="1300">
          <cell r="A1300" t="str">
            <v>MUNJALAU</v>
          </cell>
          <cell r="B1300" t="str">
            <v>EQ</v>
          </cell>
          <cell r="C1300">
            <v>48.35</v>
          </cell>
          <cell r="D1300">
            <v>48.45</v>
          </cell>
          <cell r="E1300">
            <v>46.1</v>
          </cell>
          <cell r="F1300">
            <v>46.55</v>
          </cell>
          <cell r="G1300">
            <v>47.5</v>
          </cell>
          <cell r="H1300">
            <v>47.8</v>
          </cell>
          <cell r="I1300">
            <v>139732</v>
          </cell>
          <cell r="J1300">
            <v>6643577.4500000002</v>
          </cell>
          <cell r="K1300">
            <v>44658</v>
          </cell>
          <cell r="L1300">
            <v>1726</v>
          </cell>
          <cell r="M1300" t="str">
            <v>INE672B01032</v>
          </cell>
        </row>
        <row r="1301">
          <cell r="A1301" t="str">
            <v>MUNJALSHOW</v>
          </cell>
          <cell r="B1301" t="str">
            <v>EQ</v>
          </cell>
          <cell r="C1301">
            <v>113</v>
          </cell>
          <cell r="D1301">
            <v>116</v>
          </cell>
          <cell r="E1301">
            <v>110.6</v>
          </cell>
          <cell r="F1301">
            <v>111.25</v>
          </cell>
          <cell r="G1301">
            <v>110.9</v>
          </cell>
          <cell r="H1301">
            <v>113.8</v>
          </cell>
          <cell r="I1301">
            <v>52060</v>
          </cell>
          <cell r="J1301">
            <v>5858247.5499999998</v>
          </cell>
          <cell r="K1301">
            <v>44658</v>
          </cell>
          <cell r="L1301">
            <v>1811</v>
          </cell>
          <cell r="M1301" t="str">
            <v>INE577A01027</v>
          </cell>
        </row>
        <row r="1302">
          <cell r="A1302" t="str">
            <v>MURUDCERA</v>
          </cell>
          <cell r="B1302" t="str">
            <v>EQ</v>
          </cell>
          <cell r="C1302">
            <v>28.6</v>
          </cell>
          <cell r="D1302">
            <v>29.3</v>
          </cell>
          <cell r="E1302">
            <v>27.75</v>
          </cell>
          <cell r="F1302">
            <v>27.9</v>
          </cell>
          <cell r="G1302">
            <v>27.9</v>
          </cell>
          <cell r="H1302">
            <v>28.75</v>
          </cell>
          <cell r="I1302">
            <v>90298</v>
          </cell>
          <cell r="J1302">
            <v>2590959.5</v>
          </cell>
          <cell r="K1302">
            <v>44658</v>
          </cell>
          <cell r="L1302">
            <v>707</v>
          </cell>
          <cell r="M1302" t="str">
            <v>INE692B01014</v>
          </cell>
        </row>
        <row r="1303">
          <cell r="A1303" t="str">
            <v>MUTHOOTCAP</v>
          </cell>
          <cell r="B1303" t="str">
            <v>EQ</v>
          </cell>
          <cell r="C1303">
            <v>287.3</v>
          </cell>
          <cell r="D1303">
            <v>290</v>
          </cell>
          <cell r="E1303">
            <v>280.39999999999998</v>
          </cell>
          <cell r="F1303">
            <v>285.25</v>
          </cell>
          <cell r="G1303">
            <v>283.60000000000002</v>
          </cell>
          <cell r="H1303">
            <v>284.75</v>
          </cell>
          <cell r="I1303">
            <v>27688</v>
          </cell>
          <cell r="J1303">
            <v>7892527.9500000002</v>
          </cell>
          <cell r="K1303">
            <v>44658</v>
          </cell>
          <cell r="L1303">
            <v>1120</v>
          </cell>
          <cell r="M1303" t="str">
            <v>INE296G01013</v>
          </cell>
        </row>
        <row r="1304">
          <cell r="A1304" t="str">
            <v>MUTHOOTFIN</v>
          </cell>
          <cell r="B1304" t="str">
            <v>EQ</v>
          </cell>
          <cell r="C1304">
            <v>1363.9</v>
          </cell>
          <cell r="D1304">
            <v>1381</v>
          </cell>
          <cell r="E1304">
            <v>1355</v>
          </cell>
          <cell r="F1304">
            <v>1358.25</v>
          </cell>
          <cell r="G1304">
            <v>1361.9</v>
          </cell>
          <cell r="H1304">
            <v>1365.6</v>
          </cell>
          <cell r="I1304">
            <v>412378</v>
          </cell>
          <cell r="J1304">
            <v>563212464.89999998</v>
          </cell>
          <cell r="K1304">
            <v>44658</v>
          </cell>
          <cell r="L1304">
            <v>30852</v>
          </cell>
          <cell r="M1304" t="str">
            <v>INE414G01012</v>
          </cell>
        </row>
        <row r="1305">
          <cell r="A1305" t="str">
            <v>NABARD</v>
          </cell>
          <cell r="B1305" t="str">
            <v>N2</v>
          </cell>
          <cell r="C1305">
            <v>1208</v>
          </cell>
          <cell r="D1305">
            <v>1208</v>
          </cell>
          <cell r="E1305">
            <v>1207.01</v>
          </cell>
          <cell r="F1305">
            <v>1207.04</v>
          </cell>
          <cell r="G1305">
            <v>1207.01</v>
          </cell>
          <cell r="H1305">
            <v>1208</v>
          </cell>
          <cell r="I1305">
            <v>1500</v>
          </cell>
          <cell r="J1305">
            <v>1811521.9</v>
          </cell>
          <cell r="K1305">
            <v>44658</v>
          </cell>
          <cell r="L1305">
            <v>7</v>
          </cell>
          <cell r="M1305" t="str">
            <v>INE261F07032</v>
          </cell>
        </row>
        <row r="1306">
          <cell r="A1306" t="str">
            <v>NACLIND</v>
          </cell>
          <cell r="B1306" t="str">
            <v>EQ</v>
          </cell>
          <cell r="C1306">
            <v>92.85</v>
          </cell>
          <cell r="D1306">
            <v>93.45</v>
          </cell>
          <cell r="E1306">
            <v>88.05</v>
          </cell>
          <cell r="F1306">
            <v>89.25</v>
          </cell>
          <cell r="G1306">
            <v>89.5</v>
          </cell>
          <cell r="H1306">
            <v>92.85</v>
          </cell>
          <cell r="I1306">
            <v>204269</v>
          </cell>
          <cell r="J1306">
            <v>18536837.850000001</v>
          </cell>
          <cell r="K1306">
            <v>44658</v>
          </cell>
          <cell r="L1306">
            <v>3735</v>
          </cell>
          <cell r="M1306" t="str">
            <v>INE295D01020</v>
          </cell>
        </row>
        <row r="1307">
          <cell r="A1307" t="str">
            <v>NAGAFERT</v>
          </cell>
          <cell r="B1307" t="str">
            <v>EQ</v>
          </cell>
          <cell r="C1307">
            <v>15.2</v>
          </cell>
          <cell r="D1307">
            <v>16.100000000000001</v>
          </cell>
          <cell r="E1307">
            <v>14.75</v>
          </cell>
          <cell r="F1307">
            <v>15.45</v>
          </cell>
          <cell r="G1307">
            <v>15.45</v>
          </cell>
          <cell r="H1307">
            <v>14.9</v>
          </cell>
          <cell r="I1307">
            <v>2378592</v>
          </cell>
          <cell r="J1307">
            <v>37006947.899999999</v>
          </cell>
          <cell r="K1307">
            <v>44658</v>
          </cell>
          <cell r="L1307">
            <v>3492</v>
          </cell>
          <cell r="M1307" t="str">
            <v>INE454M01024</v>
          </cell>
        </row>
        <row r="1308">
          <cell r="A1308" t="str">
            <v>NAGREEKCAP</v>
          </cell>
          <cell r="B1308" t="str">
            <v>EQ</v>
          </cell>
          <cell r="C1308">
            <v>11.05</v>
          </cell>
          <cell r="D1308">
            <v>11.1</v>
          </cell>
          <cell r="E1308">
            <v>10.5</v>
          </cell>
          <cell r="F1308">
            <v>11.1</v>
          </cell>
          <cell r="G1308">
            <v>11.1</v>
          </cell>
          <cell r="H1308">
            <v>10.6</v>
          </cell>
          <cell r="I1308">
            <v>10127</v>
          </cell>
          <cell r="J1308">
            <v>111770.9</v>
          </cell>
          <cell r="K1308">
            <v>44658</v>
          </cell>
          <cell r="L1308">
            <v>43</v>
          </cell>
          <cell r="M1308" t="str">
            <v>INE245I01016</v>
          </cell>
        </row>
        <row r="1309">
          <cell r="A1309" t="str">
            <v>NAGREEKEXP</v>
          </cell>
          <cell r="B1309" t="str">
            <v>EQ</v>
          </cell>
          <cell r="C1309">
            <v>41.5</v>
          </cell>
          <cell r="D1309">
            <v>50.8</v>
          </cell>
          <cell r="E1309">
            <v>41.5</v>
          </cell>
          <cell r="F1309">
            <v>46.35</v>
          </cell>
          <cell r="G1309">
            <v>45.65</v>
          </cell>
          <cell r="H1309">
            <v>42.35</v>
          </cell>
          <cell r="I1309">
            <v>285494</v>
          </cell>
          <cell r="J1309">
            <v>13973353.300000001</v>
          </cell>
          <cell r="K1309">
            <v>44658</v>
          </cell>
          <cell r="L1309">
            <v>1914</v>
          </cell>
          <cell r="M1309" t="str">
            <v>INE123B01028</v>
          </cell>
        </row>
        <row r="1310">
          <cell r="A1310" t="str">
            <v>NAHARCAP</v>
          </cell>
          <cell r="B1310" t="str">
            <v>EQ</v>
          </cell>
          <cell r="C1310">
            <v>622</v>
          </cell>
          <cell r="D1310">
            <v>667</v>
          </cell>
          <cell r="E1310">
            <v>606</v>
          </cell>
          <cell r="F1310">
            <v>610.75</v>
          </cell>
          <cell r="G1310">
            <v>611.25</v>
          </cell>
          <cell r="H1310">
            <v>615.54999999999995</v>
          </cell>
          <cell r="I1310">
            <v>31492</v>
          </cell>
          <cell r="J1310">
            <v>19531445.300000001</v>
          </cell>
          <cell r="K1310">
            <v>44658</v>
          </cell>
          <cell r="L1310">
            <v>3055</v>
          </cell>
          <cell r="M1310" t="str">
            <v>INE049I01012</v>
          </cell>
        </row>
        <row r="1311">
          <cell r="A1311" t="str">
            <v>NAHARINDUS</v>
          </cell>
          <cell r="B1311" t="str">
            <v>EQ</v>
          </cell>
          <cell r="C1311">
            <v>180.9</v>
          </cell>
          <cell r="D1311">
            <v>188.95</v>
          </cell>
          <cell r="E1311">
            <v>177.1</v>
          </cell>
          <cell r="F1311">
            <v>178.95</v>
          </cell>
          <cell r="G1311">
            <v>178</v>
          </cell>
          <cell r="H1311">
            <v>177.25</v>
          </cell>
          <cell r="I1311">
            <v>208136</v>
          </cell>
          <cell r="J1311">
            <v>38029137.799999997</v>
          </cell>
          <cell r="K1311">
            <v>44658</v>
          </cell>
          <cell r="L1311">
            <v>4233</v>
          </cell>
          <cell r="M1311" t="str">
            <v>INE289A01011</v>
          </cell>
        </row>
        <row r="1312">
          <cell r="A1312" t="str">
            <v>NAHARPOLY</v>
          </cell>
          <cell r="B1312" t="str">
            <v>EQ</v>
          </cell>
          <cell r="C1312">
            <v>558.85</v>
          </cell>
          <cell r="D1312">
            <v>571.95000000000005</v>
          </cell>
          <cell r="E1312">
            <v>530</v>
          </cell>
          <cell r="F1312">
            <v>532.29999999999995</v>
          </cell>
          <cell r="G1312">
            <v>534</v>
          </cell>
          <cell r="H1312">
            <v>562.9</v>
          </cell>
          <cell r="I1312">
            <v>62738</v>
          </cell>
          <cell r="J1312">
            <v>34320397.850000001</v>
          </cell>
          <cell r="K1312">
            <v>44658</v>
          </cell>
          <cell r="L1312">
            <v>3120</v>
          </cell>
          <cell r="M1312" t="str">
            <v>INE308A01027</v>
          </cell>
        </row>
        <row r="1313">
          <cell r="A1313" t="str">
            <v>NAHARSPING</v>
          </cell>
          <cell r="B1313" t="str">
            <v>BE</v>
          </cell>
          <cell r="C1313">
            <v>517.5</v>
          </cell>
          <cell r="D1313">
            <v>519.29999999999995</v>
          </cell>
          <cell r="E1313">
            <v>496.05</v>
          </cell>
          <cell r="F1313">
            <v>500</v>
          </cell>
          <cell r="G1313">
            <v>500</v>
          </cell>
          <cell r="H1313">
            <v>517.04999999999995</v>
          </cell>
          <cell r="I1313">
            <v>71864</v>
          </cell>
          <cell r="J1313">
            <v>36587212.200000003</v>
          </cell>
          <cell r="K1313">
            <v>44658</v>
          </cell>
          <cell r="L1313">
            <v>1090</v>
          </cell>
          <cell r="M1313" t="str">
            <v>INE290A01027</v>
          </cell>
        </row>
        <row r="1314">
          <cell r="A1314" t="str">
            <v>NAM-INDIA</v>
          </cell>
          <cell r="B1314" t="str">
            <v>EQ</v>
          </cell>
          <cell r="C1314">
            <v>349</v>
          </cell>
          <cell r="D1314">
            <v>349.95</v>
          </cell>
          <cell r="E1314">
            <v>335</v>
          </cell>
          <cell r="F1314">
            <v>336.75</v>
          </cell>
          <cell r="G1314">
            <v>337</v>
          </cell>
          <cell r="H1314">
            <v>350</v>
          </cell>
          <cell r="I1314">
            <v>599437</v>
          </cell>
          <cell r="J1314">
            <v>204391721.80000001</v>
          </cell>
          <cell r="K1314">
            <v>44658</v>
          </cell>
          <cell r="L1314">
            <v>10909</v>
          </cell>
          <cell r="M1314" t="str">
            <v>INE298J01013</v>
          </cell>
        </row>
        <row r="1315">
          <cell r="A1315" t="str">
            <v>NATCOPHARM</v>
          </cell>
          <cell r="B1315" t="str">
            <v>EQ</v>
          </cell>
          <cell r="C1315">
            <v>838</v>
          </cell>
          <cell r="D1315">
            <v>843.9</v>
          </cell>
          <cell r="E1315">
            <v>829.5</v>
          </cell>
          <cell r="F1315">
            <v>834.15</v>
          </cell>
          <cell r="G1315">
            <v>835</v>
          </cell>
          <cell r="H1315">
            <v>841.8</v>
          </cell>
          <cell r="I1315">
            <v>102357</v>
          </cell>
          <cell r="J1315">
            <v>85554115.950000003</v>
          </cell>
          <cell r="K1315">
            <v>44658</v>
          </cell>
          <cell r="L1315">
            <v>4218</v>
          </cell>
          <cell r="M1315" t="str">
            <v>INE987B01026</v>
          </cell>
        </row>
        <row r="1316">
          <cell r="A1316" t="str">
            <v>NATHBIOGEN</v>
          </cell>
          <cell r="B1316" t="str">
            <v>EQ</v>
          </cell>
          <cell r="C1316">
            <v>253.25</v>
          </cell>
          <cell r="D1316">
            <v>256</v>
          </cell>
          <cell r="E1316">
            <v>242.75</v>
          </cell>
          <cell r="F1316">
            <v>244.25</v>
          </cell>
          <cell r="G1316">
            <v>244.8</v>
          </cell>
          <cell r="H1316">
            <v>250.65</v>
          </cell>
          <cell r="I1316">
            <v>42824</v>
          </cell>
          <cell r="J1316">
            <v>10690645.65</v>
          </cell>
          <cell r="K1316">
            <v>44658</v>
          </cell>
          <cell r="L1316">
            <v>1776</v>
          </cell>
          <cell r="M1316" t="str">
            <v>INE448G01010</v>
          </cell>
        </row>
        <row r="1317">
          <cell r="A1317" t="str">
            <v>NATIONALUM</v>
          </cell>
          <cell r="B1317" t="str">
            <v>EQ</v>
          </cell>
          <cell r="C1317">
            <v>130</v>
          </cell>
          <cell r="D1317">
            <v>130.9</v>
          </cell>
          <cell r="E1317">
            <v>124</v>
          </cell>
          <cell r="F1317">
            <v>124.45</v>
          </cell>
          <cell r="G1317">
            <v>125.15</v>
          </cell>
          <cell r="H1317">
            <v>130</v>
          </cell>
          <cell r="I1317">
            <v>18731349</v>
          </cell>
          <cell r="J1317">
            <v>2373820945.5</v>
          </cell>
          <cell r="K1317">
            <v>44658</v>
          </cell>
          <cell r="L1317">
            <v>60955</v>
          </cell>
          <cell r="M1317" t="str">
            <v>INE139A01034</v>
          </cell>
        </row>
        <row r="1318">
          <cell r="A1318" t="str">
            <v>NAUKRI</v>
          </cell>
          <cell r="B1318" t="str">
            <v>EQ</v>
          </cell>
          <cell r="C1318">
            <v>4749.95</v>
          </cell>
          <cell r="D1318">
            <v>4849</v>
          </cell>
          <cell r="E1318">
            <v>4691</v>
          </cell>
          <cell r="F1318">
            <v>4818.05</v>
          </cell>
          <cell r="G1318">
            <v>4816</v>
          </cell>
          <cell r="H1318">
            <v>4728.8500000000004</v>
          </cell>
          <cell r="I1318">
            <v>461245</v>
          </cell>
          <cell r="J1318">
            <v>2213101480.0500002</v>
          </cell>
          <cell r="K1318">
            <v>44658</v>
          </cell>
          <cell r="L1318">
            <v>45042</v>
          </cell>
          <cell r="M1318" t="str">
            <v>INE663F01024</v>
          </cell>
        </row>
        <row r="1319">
          <cell r="A1319" t="str">
            <v>NAVINFLUOR</v>
          </cell>
          <cell r="B1319" t="str">
            <v>EQ</v>
          </cell>
          <cell r="C1319">
            <v>4159</v>
          </cell>
          <cell r="D1319">
            <v>4190.3999999999996</v>
          </cell>
          <cell r="E1319">
            <v>4051</v>
          </cell>
          <cell r="F1319">
            <v>4071.75</v>
          </cell>
          <cell r="G1319">
            <v>4061</v>
          </cell>
          <cell r="H1319">
            <v>4133.7</v>
          </cell>
          <cell r="I1319">
            <v>155290</v>
          </cell>
          <cell r="J1319">
            <v>640916698.20000005</v>
          </cell>
          <cell r="K1319">
            <v>44658</v>
          </cell>
          <cell r="L1319">
            <v>25457</v>
          </cell>
          <cell r="M1319" t="str">
            <v>INE048G01026</v>
          </cell>
        </row>
        <row r="1320">
          <cell r="A1320" t="str">
            <v>NAVKARCORP</v>
          </cell>
          <cell r="B1320" t="str">
            <v>EQ</v>
          </cell>
          <cell r="C1320">
            <v>36.75</v>
          </cell>
          <cell r="D1320">
            <v>38.75</v>
          </cell>
          <cell r="E1320">
            <v>35.4</v>
          </cell>
          <cell r="F1320">
            <v>37.85</v>
          </cell>
          <cell r="G1320">
            <v>37.85</v>
          </cell>
          <cell r="H1320">
            <v>36.049999999999997</v>
          </cell>
          <cell r="I1320">
            <v>2990469</v>
          </cell>
          <cell r="J1320">
            <v>111480854.90000001</v>
          </cell>
          <cell r="K1320">
            <v>44658</v>
          </cell>
          <cell r="L1320">
            <v>9820</v>
          </cell>
          <cell r="M1320" t="str">
            <v>INE278M01019</v>
          </cell>
        </row>
        <row r="1321">
          <cell r="A1321" t="str">
            <v>NAVNETEDUL</v>
          </cell>
          <cell r="B1321" t="str">
            <v>EQ</v>
          </cell>
          <cell r="C1321">
            <v>101</v>
          </cell>
          <cell r="D1321">
            <v>108</v>
          </cell>
          <cell r="E1321">
            <v>100.65</v>
          </cell>
          <cell r="F1321">
            <v>105.9</v>
          </cell>
          <cell r="G1321">
            <v>105.5</v>
          </cell>
          <cell r="H1321">
            <v>100.55</v>
          </cell>
          <cell r="I1321">
            <v>823782</v>
          </cell>
          <cell r="J1321">
            <v>86097972.599999994</v>
          </cell>
          <cell r="K1321">
            <v>44658</v>
          </cell>
          <cell r="L1321">
            <v>19260</v>
          </cell>
          <cell r="M1321" t="str">
            <v>INE060A01024</v>
          </cell>
        </row>
        <row r="1322">
          <cell r="A1322" t="str">
            <v>NAZARA</v>
          </cell>
          <cell r="B1322" t="str">
            <v>EQ</v>
          </cell>
          <cell r="C1322">
            <v>1713.8</v>
          </cell>
          <cell r="D1322">
            <v>1746.65</v>
          </cell>
          <cell r="E1322">
            <v>1685.5</v>
          </cell>
          <cell r="F1322">
            <v>1698.5</v>
          </cell>
          <cell r="G1322">
            <v>1699</v>
          </cell>
          <cell r="H1322">
            <v>1696.55</v>
          </cell>
          <cell r="I1322">
            <v>161461</v>
          </cell>
          <cell r="J1322">
            <v>275756957.89999998</v>
          </cell>
          <cell r="K1322">
            <v>44658</v>
          </cell>
          <cell r="L1322">
            <v>19553</v>
          </cell>
          <cell r="M1322" t="str">
            <v>INE418L01021</v>
          </cell>
        </row>
        <row r="1323">
          <cell r="A1323" t="str">
            <v>NBCC</v>
          </cell>
          <cell r="B1323" t="str">
            <v>EQ</v>
          </cell>
          <cell r="C1323">
            <v>41.2</v>
          </cell>
          <cell r="D1323">
            <v>41.5</v>
          </cell>
          <cell r="E1323">
            <v>40.4</v>
          </cell>
          <cell r="F1323">
            <v>40.700000000000003</v>
          </cell>
          <cell r="G1323">
            <v>40.65</v>
          </cell>
          <cell r="H1323">
            <v>41</v>
          </cell>
          <cell r="I1323">
            <v>6185520</v>
          </cell>
          <cell r="J1323">
            <v>253932299.44999999</v>
          </cell>
          <cell r="K1323">
            <v>44658</v>
          </cell>
          <cell r="L1323">
            <v>14565</v>
          </cell>
          <cell r="M1323" t="str">
            <v>INE095N01031</v>
          </cell>
        </row>
        <row r="1324">
          <cell r="A1324" t="str">
            <v>NBIFIN</v>
          </cell>
          <cell r="B1324" t="str">
            <v>EQ</v>
          </cell>
          <cell r="C1324">
            <v>2212.0500000000002</v>
          </cell>
          <cell r="D1324">
            <v>2250</v>
          </cell>
          <cell r="E1324">
            <v>2201</v>
          </cell>
          <cell r="F1324">
            <v>2205.1</v>
          </cell>
          <cell r="G1324">
            <v>2201</v>
          </cell>
          <cell r="H1324">
            <v>2265</v>
          </cell>
          <cell r="I1324">
            <v>66</v>
          </cell>
          <cell r="J1324">
            <v>145767.9</v>
          </cell>
          <cell r="K1324">
            <v>44658</v>
          </cell>
          <cell r="L1324">
            <v>22</v>
          </cell>
          <cell r="M1324" t="str">
            <v>INE365I01020</v>
          </cell>
        </row>
        <row r="1325">
          <cell r="A1325" t="str">
            <v>NBVENTURES</v>
          </cell>
          <cell r="B1325" t="str">
            <v>EQ</v>
          </cell>
          <cell r="C1325">
            <v>151.30000000000001</v>
          </cell>
          <cell r="D1325">
            <v>151.69999999999999</v>
          </cell>
          <cell r="E1325">
            <v>145.1</v>
          </cell>
          <cell r="F1325">
            <v>146.30000000000001</v>
          </cell>
          <cell r="G1325">
            <v>145.75</v>
          </cell>
          <cell r="H1325">
            <v>150.19999999999999</v>
          </cell>
          <cell r="I1325">
            <v>546208</v>
          </cell>
          <cell r="J1325">
            <v>81173813.5</v>
          </cell>
          <cell r="K1325">
            <v>44658</v>
          </cell>
          <cell r="L1325">
            <v>7199</v>
          </cell>
          <cell r="M1325" t="str">
            <v>INE725A01022</v>
          </cell>
        </row>
        <row r="1326">
          <cell r="A1326" t="str">
            <v>NCC</v>
          </cell>
          <cell r="B1326" t="str">
            <v>EQ</v>
          </cell>
          <cell r="C1326">
            <v>69.349999999999994</v>
          </cell>
          <cell r="D1326">
            <v>69.650000000000006</v>
          </cell>
          <cell r="E1326">
            <v>66.8</v>
          </cell>
          <cell r="F1326">
            <v>67.150000000000006</v>
          </cell>
          <cell r="G1326">
            <v>67.25</v>
          </cell>
          <cell r="H1326">
            <v>69.099999999999994</v>
          </cell>
          <cell r="I1326">
            <v>4482782</v>
          </cell>
          <cell r="J1326">
            <v>303861728.64999998</v>
          </cell>
          <cell r="K1326">
            <v>44658</v>
          </cell>
          <cell r="L1326">
            <v>21517</v>
          </cell>
          <cell r="M1326" t="str">
            <v>INE868B01028</v>
          </cell>
        </row>
        <row r="1327">
          <cell r="A1327" t="str">
            <v>NCLIND</v>
          </cell>
          <cell r="B1327" t="str">
            <v>EQ</v>
          </cell>
          <cell r="C1327">
            <v>200.7</v>
          </cell>
          <cell r="D1327">
            <v>203.4</v>
          </cell>
          <cell r="E1327">
            <v>194.8</v>
          </cell>
          <cell r="F1327">
            <v>195.55</v>
          </cell>
          <cell r="G1327">
            <v>196</v>
          </cell>
          <cell r="H1327">
            <v>199.65</v>
          </cell>
          <cell r="I1327">
            <v>168742</v>
          </cell>
          <cell r="J1327">
            <v>33405173.800000001</v>
          </cell>
          <cell r="K1327">
            <v>44658</v>
          </cell>
          <cell r="L1327">
            <v>3498</v>
          </cell>
          <cell r="M1327" t="str">
            <v>INE732C01016</v>
          </cell>
        </row>
        <row r="1328">
          <cell r="A1328" t="str">
            <v>NCPSESDL24</v>
          </cell>
          <cell r="B1328" t="str">
            <v>EQ</v>
          </cell>
          <cell r="C1328">
            <v>108.25</v>
          </cell>
          <cell r="D1328">
            <v>108.35</v>
          </cell>
          <cell r="E1328">
            <v>108.21</v>
          </cell>
          <cell r="F1328">
            <v>108.33</v>
          </cell>
          <cell r="G1328">
            <v>108.33</v>
          </cell>
          <cell r="H1328">
            <v>108.32</v>
          </cell>
          <cell r="I1328">
            <v>5236</v>
          </cell>
          <cell r="J1328">
            <v>566723.61</v>
          </cell>
          <cell r="K1328">
            <v>44658</v>
          </cell>
          <cell r="L1328">
            <v>21</v>
          </cell>
          <cell r="M1328" t="str">
            <v>INF204KB18W4</v>
          </cell>
        </row>
        <row r="1329">
          <cell r="A1329" t="str">
            <v>NDGL</v>
          </cell>
          <cell r="B1329" t="str">
            <v>EQ</v>
          </cell>
          <cell r="C1329">
            <v>1522</v>
          </cell>
          <cell r="D1329">
            <v>1522</v>
          </cell>
          <cell r="E1329">
            <v>1422</v>
          </cell>
          <cell r="F1329">
            <v>1449.85</v>
          </cell>
          <cell r="G1329">
            <v>1449</v>
          </cell>
          <cell r="H1329">
            <v>1464.35</v>
          </cell>
          <cell r="I1329">
            <v>621</v>
          </cell>
          <cell r="J1329">
            <v>923111.55</v>
          </cell>
          <cell r="K1329">
            <v>44658</v>
          </cell>
          <cell r="L1329">
            <v>121</v>
          </cell>
          <cell r="M1329" t="str">
            <v>INE756C01015</v>
          </cell>
        </row>
        <row r="1330">
          <cell r="A1330" t="str">
            <v>NDL</v>
          </cell>
          <cell r="B1330" t="str">
            <v>EQ</v>
          </cell>
          <cell r="C1330">
            <v>65.349999999999994</v>
          </cell>
          <cell r="D1330">
            <v>68.599999999999994</v>
          </cell>
          <cell r="E1330">
            <v>62.1</v>
          </cell>
          <cell r="F1330">
            <v>68.5</v>
          </cell>
          <cell r="G1330">
            <v>68.599999999999994</v>
          </cell>
          <cell r="H1330">
            <v>65.349999999999994</v>
          </cell>
          <cell r="I1330">
            <v>2243905</v>
          </cell>
          <cell r="J1330">
            <v>149137171.40000001</v>
          </cell>
          <cell r="K1330">
            <v>44658</v>
          </cell>
          <cell r="L1330">
            <v>6568</v>
          </cell>
          <cell r="M1330" t="str">
            <v>INE875G01030</v>
          </cell>
        </row>
        <row r="1331">
          <cell r="A1331" t="str">
            <v>NDRAUTO</v>
          </cell>
          <cell r="B1331" t="str">
            <v>EQ</v>
          </cell>
          <cell r="C1331">
            <v>392.95</v>
          </cell>
          <cell r="D1331">
            <v>395.05</v>
          </cell>
          <cell r="E1331">
            <v>375.25</v>
          </cell>
          <cell r="F1331">
            <v>379.6</v>
          </cell>
          <cell r="G1331">
            <v>380.1</v>
          </cell>
          <cell r="H1331">
            <v>388</v>
          </cell>
          <cell r="I1331">
            <v>21298</v>
          </cell>
          <cell r="J1331">
            <v>8292291.9000000004</v>
          </cell>
          <cell r="K1331">
            <v>44658</v>
          </cell>
          <cell r="L1331">
            <v>1467</v>
          </cell>
          <cell r="M1331" t="str">
            <v>INE07OG01012</v>
          </cell>
        </row>
        <row r="1332">
          <cell r="A1332" t="str">
            <v>NDTV</v>
          </cell>
          <cell r="B1332" t="str">
            <v>EQ</v>
          </cell>
          <cell r="C1332">
            <v>217.4</v>
          </cell>
          <cell r="D1332">
            <v>224.35</v>
          </cell>
          <cell r="E1332">
            <v>210</v>
          </cell>
          <cell r="F1332">
            <v>212.2</v>
          </cell>
          <cell r="G1332">
            <v>212</v>
          </cell>
          <cell r="H1332">
            <v>213.7</v>
          </cell>
          <cell r="I1332">
            <v>284826</v>
          </cell>
          <cell r="J1332">
            <v>62432089.100000001</v>
          </cell>
          <cell r="K1332">
            <v>44658</v>
          </cell>
          <cell r="L1332">
            <v>4641</v>
          </cell>
          <cell r="M1332" t="str">
            <v>INE155G01029</v>
          </cell>
        </row>
        <row r="1333">
          <cell r="A1333" t="str">
            <v>NECCLTD</v>
          </cell>
          <cell r="B1333" t="str">
            <v>EQ</v>
          </cell>
          <cell r="C1333">
            <v>34.35</v>
          </cell>
          <cell r="D1333">
            <v>35</v>
          </cell>
          <cell r="E1333">
            <v>33.5</v>
          </cell>
          <cell r="F1333">
            <v>33.9</v>
          </cell>
          <cell r="G1333">
            <v>33.549999999999997</v>
          </cell>
          <cell r="H1333">
            <v>33.450000000000003</v>
          </cell>
          <cell r="I1333">
            <v>471637</v>
          </cell>
          <cell r="J1333">
            <v>16103954.699999999</v>
          </cell>
          <cell r="K1333">
            <v>44658</v>
          </cell>
          <cell r="L1333">
            <v>1232</v>
          </cell>
          <cell r="M1333" t="str">
            <v>INE553C01016</v>
          </cell>
        </row>
        <row r="1334">
          <cell r="A1334" t="str">
            <v>NECLIFE</v>
          </cell>
          <cell r="B1334" t="str">
            <v>EQ</v>
          </cell>
          <cell r="C1334">
            <v>29</v>
          </cell>
          <cell r="D1334">
            <v>29.9</v>
          </cell>
          <cell r="E1334">
            <v>28.2</v>
          </cell>
          <cell r="F1334">
            <v>28.5</v>
          </cell>
          <cell r="G1334">
            <v>28.65</v>
          </cell>
          <cell r="H1334">
            <v>28.75</v>
          </cell>
          <cell r="I1334">
            <v>592813</v>
          </cell>
          <cell r="J1334">
            <v>17295976.649999999</v>
          </cell>
          <cell r="K1334">
            <v>44658</v>
          </cell>
          <cell r="L1334">
            <v>3279</v>
          </cell>
          <cell r="M1334" t="str">
            <v>INE023H01027</v>
          </cell>
        </row>
        <row r="1335">
          <cell r="A1335" t="str">
            <v>NELCAST</v>
          </cell>
          <cell r="B1335" t="str">
            <v>EQ</v>
          </cell>
          <cell r="C1335">
            <v>69.2</v>
          </cell>
          <cell r="D1335">
            <v>70.45</v>
          </cell>
          <cell r="E1335">
            <v>68.150000000000006</v>
          </cell>
          <cell r="F1335">
            <v>68.400000000000006</v>
          </cell>
          <cell r="G1335">
            <v>68.7</v>
          </cell>
          <cell r="H1335">
            <v>69.150000000000006</v>
          </cell>
          <cell r="I1335">
            <v>111035</v>
          </cell>
          <cell r="J1335">
            <v>7714855.75</v>
          </cell>
          <cell r="K1335">
            <v>44658</v>
          </cell>
          <cell r="L1335">
            <v>1723</v>
          </cell>
          <cell r="M1335" t="str">
            <v>INE189I01024</v>
          </cell>
        </row>
        <row r="1336">
          <cell r="A1336" t="str">
            <v>NELCO</v>
          </cell>
          <cell r="B1336" t="str">
            <v>EQ</v>
          </cell>
          <cell r="C1336">
            <v>800</v>
          </cell>
          <cell r="D1336">
            <v>817.9</v>
          </cell>
          <cell r="E1336">
            <v>759.4</v>
          </cell>
          <cell r="F1336">
            <v>770</v>
          </cell>
          <cell r="G1336">
            <v>767</v>
          </cell>
          <cell r="H1336">
            <v>799.35</v>
          </cell>
          <cell r="I1336">
            <v>106197</v>
          </cell>
          <cell r="J1336">
            <v>83270847.599999994</v>
          </cell>
          <cell r="K1336">
            <v>44658</v>
          </cell>
          <cell r="L1336">
            <v>4935</v>
          </cell>
          <cell r="M1336" t="str">
            <v>INE045B01015</v>
          </cell>
        </row>
        <row r="1337">
          <cell r="A1337" t="str">
            <v>NEOGEN</v>
          </cell>
          <cell r="B1337" t="str">
            <v>EQ</v>
          </cell>
          <cell r="C1337">
            <v>1657.05</v>
          </cell>
          <cell r="D1337">
            <v>1701.55</v>
          </cell>
          <cell r="E1337">
            <v>1622.45</v>
          </cell>
          <cell r="F1337">
            <v>1679.9</v>
          </cell>
          <cell r="G1337">
            <v>1682</v>
          </cell>
          <cell r="H1337">
            <v>1657.05</v>
          </cell>
          <cell r="I1337">
            <v>45687</v>
          </cell>
          <cell r="J1337">
            <v>75923422.299999997</v>
          </cell>
          <cell r="K1337">
            <v>44658</v>
          </cell>
          <cell r="L1337">
            <v>6294</v>
          </cell>
          <cell r="M1337" t="str">
            <v>INE136S01016</v>
          </cell>
        </row>
        <row r="1338">
          <cell r="A1338" t="str">
            <v>NESCO</v>
          </cell>
          <cell r="B1338" t="str">
            <v>EQ</v>
          </cell>
          <cell r="C1338">
            <v>606.29999999999995</v>
          </cell>
          <cell r="D1338">
            <v>610</v>
          </cell>
          <cell r="E1338">
            <v>593.75</v>
          </cell>
          <cell r="F1338">
            <v>596.85</v>
          </cell>
          <cell r="G1338">
            <v>596.5</v>
          </cell>
          <cell r="H1338">
            <v>603.25</v>
          </cell>
          <cell r="I1338">
            <v>38828</v>
          </cell>
          <cell r="J1338">
            <v>23415861</v>
          </cell>
          <cell r="K1338">
            <v>44658</v>
          </cell>
          <cell r="L1338">
            <v>2214</v>
          </cell>
          <cell r="M1338" t="str">
            <v>INE317F01035</v>
          </cell>
        </row>
        <row r="1339">
          <cell r="A1339" t="str">
            <v>NESTLEIND</v>
          </cell>
          <cell r="B1339" t="str">
            <v>EQ</v>
          </cell>
          <cell r="C1339">
            <v>18150</v>
          </cell>
          <cell r="D1339">
            <v>18250</v>
          </cell>
          <cell r="E1339">
            <v>17985</v>
          </cell>
          <cell r="F1339">
            <v>18188.400000000001</v>
          </cell>
          <cell r="G1339">
            <v>18160</v>
          </cell>
          <cell r="H1339">
            <v>18216.75</v>
          </cell>
          <cell r="I1339">
            <v>37487</v>
          </cell>
          <cell r="J1339">
            <v>680582195.70000005</v>
          </cell>
          <cell r="K1339">
            <v>44658</v>
          </cell>
          <cell r="L1339">
            <v>11648</v>
          </cell>
          <cell r="M1339" t="str">
            <v>INE239A01016</v>
          </cell>
        </row>
        <row r="1340">
          <cell r="A1340" t="str">
            <v>NETF</v>
          </cell>
          <cell r="B1340" t="str">
            <v>EQ</v>
          </cell>
          <cell r="C1340">
            <v>189</v>
          </cell>
          <cell r="D1340">
            <v>189</v>
          </cell>
          <cell r="E1340">
            <v>182</v>
          </cell>
          <cell r="F1340">
            <v>183.48</v>
          </cell>
          <cell r="G1340">
            <v>183.99</v>
          </cell>
          <cell r="H1340">
            <v>186.43</v>
          </cell>
          <cell r="I1340">
            <v>2683</v>
          </cell>
          <cell r="J1340">
            <v>495175.17</v>
          </cell>
          <cell r="K1340">
            <v>44658</v>
          </cell>
          <cell r="L1340">
            <v>150</v>
          </cell>
          <cell r="M1340" t="str">
            <v>INF277K015R5</v>
          </cell>
        </row>
        <row r="1341">
          <cell r="A1341" t="str">
            <v>NETFAUTO</v>
          </cell>
          <cell r="B1341" t="str">
            <v>EQ</v>
          </cell>
          <cell r="C1341">
            <v>109.12</v>
          </cell>
          <cell r="D1341">
            <v>109.89</v>
          </cell>
          <cell r="E1341">
            <v>108.23</v>
          </cell>
          <cell r="F1341">
            <v>108.8</v>
          </cell>
          <cell r="G1341">
            <v>108.23</v>
          </cell>
          <cell r="H1341">
            <v>109.12</v>
          </cell>
          <cell r="I1341">
            <v>8492</v>
          </cell>
          <cell r="J1341">
            <v>925076.56</v>
          </cell>
          <cell r="K1341">
            <v>44658</v>
          </cell>
          <cell r="L1341">
            <v>209</v>
          </cell>
          <cell r="M1341" t="str">
            <v>INF204KC1337</v>
          </cell>
        </row>
        <row r="1342">
          <cell r="A1342" t="str">
            <v>NETFCONSUM</v>
          </cell>
          <cell r="B1342" t="str">
            <v>EQ</v>
          </cell>
          <cell r="C1342">
            <v>76.52</v>
          </cell>
          <cell r="D1342">
            <v>76.95</v>
          </cell>
          <cell r="E1342">
            <v>76</v>
          </cell>
          <cell r="F1342">
            <v>76.2</v>
          </cell>
          <cell r="G1342">
            <v>76.5</v>
          </cell>
          <cell r="H1342">
            <v>76.59</v>
          </cell>
          <cell r="I1342">
            <v>13797</v>
          </cell>
          <cell r="J1342">
            <v>1058367.8</v>
          </cell>
          <cell r="K1342">
            <v>44658</v>
          </cell>
          <cell r="L1342">
            <v>175</v>
          </cell>
          <cell r="M1342" t="str">
            <v>INF204KA1LD7</v>
          </cell>
        </row>
        <row r="1343">
          <cell r="A1343" t="str">
            <v>NETFDIVOPP</v>
          </cell>
          <cell r="B1343" t="str">
            <v>EQ</v>
          </cell>
          <cell r="C1343">
            <v>47</v>
          </cell>
          <cell r="D1343">
            <v>47.49</v>
          </cell>
          <cell r="E1343">
            <v>46.88</v>
          </cell>
          <cell r="F1343">
            <v>46.88</v>
          </cell>
          <cell r="G1343">
            <v>47.05</v>
          </cell>
          <cell r="H1343">
            <v>46.88</v>
          </cell>
          <cell r="I1343">
            <v>4060</v>
          </cell>
          <cell r="J1343">
            <v>191483.57</v>
          </cell>
          <cell r="K1343">
            <v>44658</v>
          </cell>
          <cell r="L1343">
            <v>144</v>
          </cell>
          <cell r="M1343" t="str">
            <v>INF204KA1MS3</v>
          </cell>
        </row>
        <row r="1344">
          <cell r="A1344" t="str">
            <v>NETFGILT5Y</v>
          </cell>
          <cell r="B1344" t="str">
            <v>EQ</v>
          </cell>
          <cell r="C1344">
            <v>49.73</v>
          </cell>
          <cell r="D1344">
            <v>49.94</v>
          </cell>
          <cell r="E1344">
            <v>49.66</v>
          </cell>
          <cell r="F1344">
            <v>49.84</v>
          </cell>
          <cell r="G1344">
            <v>49.71</v>
          </cell>
          <cell r="H1344">
            <v>49.86</v>
          </cell>
          <cell r="I1344">
            <v>59731</v>
          </cell>
          <cell r="J1344">
            <v>2978797.49</v>
          </cell>
          <cell r="K1344">
            <v>44658</v>
          </cell>
          <cell r="L1344">
            <v>353</v>
          </cell>
          <cell r="M1344" t="str">
            <v>INF204KC1030</v>
          </cell>
        </row>
        <row r="1345">
          <cell r="A1345" t="str">
            <v>NETFIT</v>
          </cell>
          <cell r="B1345" t="str">
            <v>EQ</v>
          </cell>
          <cell r="C1345">
            <v>36.99</v>
          </cell>
          <cell r="D1345">
            <v>36.99</v>
          </cell>
          <cell r="E1345">
            <v>36.25</v>
          </cell>
          <cell r="F1345">
            <v>36.32</v>
          </cell>
          <cell r="G1345">
            <v>36.56</v>
          </cell>
          <cell r="H1345">
            <v>36.72</v>
          </cell>
          <cell r="I1345">
            <v>1212225</v>
          </cell>
          <cell r="J1345">
            <v>44205283.82</v>
          </cell>
          <cell r="K1345">
            <v>44658</v>
          </cell>
          <cell r="L1345">
            <v>6587</v>
          </cell>
          <cell r="M1345" t="str">
            <v>INF204KB15V2</v>
          </cell>
        </row>
        <row r="1346">
          <cell r="A1346" t="str">
            <v>NETFLTGILT</v>
          </cell>
          <cell r="B1346" t="str">
            <v>EQ</v>
          </cell>
          <cell r="C1346">
            <v>22.38</v>
          </cell>
          <cell r="D1346">
            <v>22.46</v>
          </cell>
          <cell r="E1346">
            <v>22.23</v>
          </cell>
          <cell r="F1346">
            <v>22.39</v>
          </cell>
          <cell r="G1346">
            <v>22.39</v>
          </cell>
          <cell r="H1346">
            <v>22.42</v>
          </cell>
          <cell r="I1346">
            <v>18785</v>
          </cell>
          <cell r="J1346">
            <v>419639.15</v>
          </cell>
          <cell r="K1346">
            <v>44658</v>
          </cell>
          <cell r="L1346">
            <v>128</v>
          </cell>
          <cell r="M1346" t="str">
            <v>INF204KB1882</v>
          </cell>
        </row>
        <row r="1347">
          <cell r="A1347" t="str">
            <v>NETFMID150</v>
          </cell>
          <cell r="B1347" t="str">
            <v>EQ</v>
          </cell>
          <cell r="C1347">
            <v>118.87</v>
          </cell>
          <cell r="D1347">
            <v>118.95</v>
          </cell>
          <cell r="E1347">
            <v>116.89</v>
          </cell>
          <cell r="F1347">
            <v>117.12</v>
          </cell>
          <cell r="G1347">
            <v>117.39</v>
          </cell>
          <cell r="H1347">
            <v>117.87</v>
          </cell>
          <cell r="I1347">
            <v>147009</v>
          </cell>
          <cell r="J1347">
            <v>17388200.710000001</v>
          </cell>
          <cell r="K1347">
            <v>44658</v>
          </cell>
          <cell r="L1347">
            <v>2349</v>
          </cell>
          <cell r="M1347" t="str">
            <v>INF204KB1V68</v>
          </cell>
        </row>
        <row r="1348">
          <cell r="A1348" t="str">
            <v>NETFNIF100</v>
          </cell>
          <cell r="B1348" t="str">
            <v>EQ</v>
          </cell>
          <cell r="C1348">
            <v>186.05</v>
          </cell>
          <cell r="D1348">
            <v>188</v>
          </cell>
          <cell r="E1348">
            <v>185</v>
          </cell>
          <cell r="F1348">
            <v>185.67</v>
          </cell>
          <cell r="G1348">
            <v>185</v>
          </cell>
          <cell r="H1348">
            <v>186.63</v>
          </cell>
          <cell r="I1348">
            <v>1492</v>
          </cell>
          <cell r="J1348">
            <v>278060.92</v>
          </cell>
          <cell r="K1348">
            <v>44658</v>
          </cell>
          <cell r="L1348">
            <v>128</v>
          </cell>
          <cell r="M1348" t="str">
            <v>INF204K014N5</v>
          </cell>
        </row>
        <row r="1349">
          <cell r="A1349" t="str">
            <v>NETFNV20</v>
          </cell>
          <cell r="B1349" t="str">
            <v>EQ</v>
          </cell>
          <cell r="C1349">
            <v>104.4</v>
          </cell>
          <cell r="D1349">
            <v>104.48</v>
          </cell>
          <cell r="E1349">
            <v>101.33</v>
          </cell>
          <cell r="F1349">
            <v>101.74</v>
          </cell>
          <cell r="G1349">
            <v>102.07</v>
          </cell>
          <cell r="H1349">
            <v>102.92</v>
          </cell>
          <cell r="I1349">
            <v>4575</v>
          </cell>
          <cell r="J1349">
            <v>468188.5</v>
          </cell>
          <cell r="K1349">
            <v>44658</v>
          </cell>
          <cell r="L1349">
            <v>150</v>
          </cell>
          <cell r="M1349" t="str">
            <v>INF204KB18I3</v>
          </cell>
        </row>
        <row r="1350">
          <cell r="A1350" t="str">
            <v>NETFPHARMA</v>
          </cell>
          <cell r="B1350" t="str">
            <v>EQ</v>
          </cell>
          <cell r="C1350">
            <v>13.95</v>
          </cell>
          <cell r="D1350">
            <v>13.98</v>
          </cell>
          <cell r="E1350">
            <v>13.82</v>
          </cell>
          <cell r="F1350">
            <v>13.87</v>
          </cell>
          <cell r="G1350">
            <v>13.87</v>
          </cell>
          <cell r="H1350">
            <v>13.84</v>
          </cell>
          <cell r="I1350">
            <v>206160</v>
          </cell>
          <cell r="J1350">
            <v>2865837.91</v>
          </cell>
          <cell r="K1350">
            <v>44658</v>
          </cell>
          <cell r="L1350">
            <v>736</v>
          </cell>
          <cell r="M1350" t="str">
            <v>INF204KC1089</v>
          </cell>
        </row>
        <row r="1351">
          <cell r="A1351" t="str">
            <v>NETFSDL26</v>
          </cell>
          <cell r="B1351" t="str">
            <v>EQ</v>
          </cell>
          <cell r="C1351">
            <v>108.09</v>
          </cell>
          <cell r="D1351">
            <v>108.17</v>
          </cell>
          <cell r="E1351">
            <v>107.74</v>
          </cell>
          <cell r="F1351">
            <v>108.1</v>
          </cell>
          <cell r="G1351">
            <v>108.1</v>
          </cell>
          <cell r="H1351">
            <v>108.1</v>
          </cell>
          <cell r="I1351">
            <v>406</v>
          </cell>
          <cell r="J1351">
            <v>43781.51</v>
          </cell>
          <cell r="K1351">
            <v>44658</v>
          </cell>
          <cell r="L1351">
            <v>20</v>
          </cell>
          <cell r="M1351" t="str">
            <v>INF204KC1022</v>
          </cell>
        </row>
        <row r="1352">
          <cell r="A1352" t="str">
            <v>NETFSILVER</v>
          </cell>
          <cell r="B1352" t="str">
            <v>EQ</v>
          </cell>
          <cell r="C1352">
            <v>66.25</v>
          </cell>
          <cell r="D1352">
            <v>66.5</v>
          </cell>
          <cell r="E1352">
            <v>65.709999999999994</v>
          </cell>
          <cell r="F1352">
            <v>66.040000000000006</v>
          </cell>
          <cell r="G1352">
            <v>66.14</v>
          </cell>
          <cell r="H1352">
            <v>65.98</v>
          </cell>
          <cell r="I1352">
            <v>490405</v>
          </cell>
          <cell r="J1352">
            <v>32323276.710000001</v>
          </cell>
          <cell r="K1352">
            <v>44658</v>
          </cell>
          <cell r="L1352">
            <v>717</v>
          </cell>
          <cell r="M1352" t="str">
            <v>INF204KC1402</v>
          </cell>
        </row>
        <row r="1353">
          <cell r="A1353" t="str">
            <v>NETWORK18</v>
          </cell>
          <cell r="B1353" t="str">
            <v>EQ</v>
          </cell>
          <cell r="C1353">
            <v>97</v>
          </cell>
          <cell r="D1353">
            <v>102.75</v>
          </cell>
          <cell r="E1353">
            <v>95.35</v>
          </cell>
          <cell r="F1353">
            <v>96.3</v>
          </cell>
          <cell r="G1353">
            <v>96.15</v>
          </cell>
          <cell r="H1353">
            <v>94.5</v>
          </cell>
          <cell r="I1353">
            <v>8249297</v>
          </cell>
          <cell r="J1353">
            <v>820169176.85000002</v>
          </cell>
          <cell r="K1353">
            <v>44658</v>
          </cell>
          <cell r="L1353">
            <v>43604</v>
          </cell>
          <cell r="M1353" t="str">
            <v>INE870H01013</v>
          </cell>
        </row>
        <row r="1354">
          <cell r="A1354" t="str">
            <v>NEULANDLAB</v>
          </cell>
          <cell r="B1354" t="str">
            <v>EQ</v>
          </cell>
          <cell r="C1354">
            <v>1212</v>
          </cell>
          <cell r="D1354">
            <v>1324</v>
          </cell>
          <cell r="E1354">
            <v>1201.3499999999999</v>
          </cell>
          <cell r="F1354">
            <v>1304.45</v>
          </cell>
          <cell r="G1354">
            <v>1313.2</v>
          </cell>
          <cell r="H1354">
            <v>1197.6500000000001</v>
          </cell>
          <cell r="I1354">
            <v>201335</v>
          </cell>
          <cell r="J1354">
            <v>258840476.05000001</v>
          </cell>
          <cell r="K1354">
            <v>44658</v>
          </cell>
          <cell r="L1354">
            <v>16016</v>
          </cell>
          <cell r="M1354" t="str">
            <v>INE794A01010</v>
          </cell>
        </row>
        <row r="1355">
          <cell r="A1355" t="str">
            <v>NEWGEN</v>
          </cell>
          <cell r="B1355" t="str">
            <v>EQ</v>
          </cell>
          <cell r="C1355">
            <v>502</v>
          </cell>
          <cell r="D1355">
            <v>504.85</v>
          </cell>
          <cell r="E1355">
            <v>496.5</v>
          </cell>
          <cell r="F1355">
            <v>497.45</v>
          </cell>
          <cell r="G1355">
            <v>498.3</v>
          </cell>
          <cell r="H1355">
            <v>501.6</v>
          </cell>
          <cell r="I1355">
            <v>73160</v>
          </cell>
          <cell r="J1355">
            <v>36610556.649999999</v>
          </cell>
          <cell r="K1355">
            <v>44658</v>
          </cell>
          <cell r="L1355">
            <v>3352</v>
          </cell>
          <cell r="M1355" t="str">
            <v>INE619B01017</v>
          </cell>
        </row>
        <row r="1356">
          <cell r="A1356" t="str">
            <v>NEXTMEDIA</v>
          </cell>
          <cell r="B1356" t="str">
            <v>EQ</v>
          </cell>
          <cell r="C1356">
            <v>5.65</v>
          </cell>
          <cell r="D1356">
            <v>5.9</v>
          </cell>
          <cell r="E1356">
            <v>5.4</v>
          </cell>
          <cell r="F1356">
            <v>5.9</v>
          </cell>
          <cell r="G1356">
            <v>5.9</v>
          </cell>
          <cell r="H1356">
            <v>5.65</v>
          </cell>
          <cell r="I1356">
            <v>27734</v>
          </cell>
          <cell r="J1356">
            <v>161391.65</v>
          </cell>
          <cell r="K1356">
            <v>44658</v>
          </cell>
          <cell r="L1356">
            <v>100</v>
          </cell>
          <cell r="M1356" t="str">
            <v>INE747B01016</v>
          </cell>
        </row>
        <row r="1357">
          <cell r="A1357" t="str">
            <v>NFL</v>
          </cell>
          <cell r="B1357" t="str">
            <v>EQ</v>
          </cell>
          <cell r="C1357">
            <v>60</v>
          </cell>
          <cell r="D1357">
            <v>62.1</v>
          </cell>
          <cell r="E1357">
            <v>59</v>
          </cell>
          <cell r="F1357">
            <v>59.4</v>
          </cell>
          <cell r="G1357">
            <v>59.75</v>
          </cell>
          <cell r="H1357">
            <v>60.35</v>
          </cell>
          <cell r="I1357">
            <v>8091420</v>
          </cell>
          <cell r="J1357">
            <v>491453945.60000002</v>
          </cell>
          <cell r="K1357">
            <v>44658</v>
          </cell>
          <cell r="L1357">
            <v>25485</v>
          </cell>
          <cell r="M1357" t="str">
            <v>INE870D01012</v>
          </cell>
        </row>
        <row r="1358">
          <cell r="A1358" t="str">
            <v>NGIL</v>
          </cell>
          <cell r="B1358" t="str">
            <v>EQ</v>
          </cell>
          <cell r="C1358">
            <v>191</v>
          </cell>
          <cell r="D1358">
            <v>205.1</v>
          </cell>
          <cell r="E1358">
            <v>191</v>
          </cell>
          <cell r="F1358">
            <v>204.45</v>
          </cell>
          <cell r="G1358">
            <v>204.85</v>
          </cell>
          <cell r="H1358">
            <v>205.7</v>
          </cell>
          <cell r="I1358">
            <v>5248</v>
          </cell>
          <cell r="J1358">
            <v>1037178.85</v>
          </cell>
          <cell r="K1358">
            <v>44658</v>
          </cell>
          <cell r="L1358">
            <v>259</v>
          </cell>
          <cell r="M1358" t="str">
            <v>INE236Y01012</v>
          </cell>
        </row>
        <row r="1359">
          <cell r="A1359" t="str">
            <v>NH</v>
          </cell>
          <cell r="B1359" t="str">
            <v>EQ</v>
          </cell>
          <cell r="C1359">
            <v>739.8</v>
          </cell>
          <cell r="D1359">
            <v>756</v>
          </cell>
          <cell r="E1359">
            <v>725.9</v>
          </cell>
          <cell r="F1359">
            <v>733.1</v>
          </cell>
          <cell r="G1359">
            <v>732</v>
          </cell>
          <cell r="H1359">
            <v>738.5</v>
          </cell>
          <cell r="I1359">
            <v>141830</v>
          </cell>
          <cell r="J1359">
            <v>105566557.34999999</v>
          </cell>
          <cell r="K1359">
            <v>44658</v>
          </cell>
          <cell r="L1359">
            <v>12158</v>
          </cell>
          <cell r="M1359" t="str">
            <v>INE410P01011</v>
          </cell>
        </row>
        <row r="1360">
          <cell r="A1360" t="str">
            <v>NHAI</v>
          </cell>
          <cell r="B1360" t="str">
            <v>N2</v>
          </cell>
          <cell r="C1360">
            <v>1212.06</v>
          </cell>
          <cell r="D1360">
            <v>1212.06</v>
          </cell>
          <cell r="E1360">
            <v>1210</v>
          </cell>
          <cell r="F1360">
            <v>1210</v>
          </cell>
          <cell r="G1360">
            <v>1210</v>
          </cell>
          <cell r="H1360">
            <v>1212</v>
          </cell>
          <cell r="I1360">
            <v>436</v>
          </cell>
          <cell r="J1360">
            <v>527798.94999999995</v>
          </cell>
          <cell r="K1360">
            <v>44658</v>
          </cell>
          <cell r="L1360">
            <v>6</v>
          </cell>
          <cell r="M1360" t="str">
            <v>INE906B07CB9</v>
          </cell>
        </row>
        <row r="1361">
          <cell r="A1361" t="str">
            <v>NHAI</v>
          </cell>
          <cell r="B1361" t="str">
            <v>N3</v>
          </cell>
          <cell r="C1361">
            <v>1066.5</v>
          </cell>
          <cell r="D1361">
            <v>1080</v>
          </cell>
          <cell r="E1361">
            <v>1066.5</v>
          </cell>
          <cell r="F1361">
            <v>1080</v>
          </cell>
          <cell r="G1361">
            <v>1080</v>
          </cell>
          <cell r="H1361">
            <v>1300</v>
          </cell>
          <cell r="I1361">
            <v>352</v>
          </cell>
          <cell r="J1361">
            <v>377784</v>
          </cell>
          <cell r="K1361">
            <v>44658</v>
          </cell>
          <cell r="L1361">
            <v>2</v>
          </cell>
          <cell r="M1361" t="str">
            <v>INE906B07DC5</v>
          </cell>
        </row>
        <row r="1362">
          <cell r="A1362" t="str">
            <v>NHAI</v>
          </cell>
          <cell r="B1362" t="str">
            <v>N4</v>
          </cell>
          <cell r="C1362">
            <v>1139</v>
          </cell>
          <cell r="D1362">
            <v>1139</v>
          </cell>
          <cell r="E1362">
            <v>1139</v>
          </cell>
          <cell r="F1362">
            <v>1139</v>
          </cell>
          <cell r="G1362">
            <v>1139</v>
          </cell>
          <cell r="H1362">
            <v>1139</v>
          </cell>
          <cell r="I1362">
            <v>328</v>
          </cell>
          <cell r="J1362">
            <v>373592</v>
          </cell>
          <cell r="K1362">
            <v>44658</v>
          </cell>
          <cell r="L1362">
            <v>6</v>
          </cell>
          <cell r="M1362" t="str">
            <v>INE906B07DD3</v>
          </cell>
        </row>
        <row r="1363">
          <cell r="A1363" t="str">
            <v>NHAI</v>
          </cell>
          <cell r="B1363" t="str">
            <v>N6</v>
          </cell>
          <cell r="C1363">
            <v>1264</v>
          </cell>
          <cell r="D1363">
            <v>1264</v>
          </cell>
          <cell r="E1363">
            <v>1260.01</v>
          </cell>
          <cell r="F1363">
            <v>1260.56</v>
          </cell>
          <cell r="G1363">
            <v>1260.0999999999999</v>
          </cell>
          <cell r="H1363">
            <v>1265.98</v>
          </cell>
          <cell r="I1363">
            <v>293</v>
          </cell>
          <cell r="J1363">
            <v>369520.4</v>
          </cell>
          <cell r="K1363">
            <v>44658</v>
          </cell>
          <cell r="L1363">
            <v>8</v>
          </cell>
          <cell r="M1363" t="str">
            <v>INE906B07DF8</v>
          </cell>
        </row>
        <row r="1364">
          <cell r="A1364" t="str">
            <v>NHAI</v>
          </cell>
          <cell r="B1364" t="str">
            <v>N8</v>
          </cell>
          <cell r="C1364">
            <v>1106</v>
          </cell>
          <cell r="D1364">
            <v>1107.01</v>
          </cell>
          <cell r="E1364">
            <v>1106</v>
          </cell>
          <cell r="F1364">
            <v>1107.01</v>
          </cell>
          <cell r="G1364">
            <v>1107.01</v>
          </cell>
          <cell r="H1364">
            <v>1140</v>
          </cell>
          <cell r="I1364">
            <v>21</v>
          </cell>
          <cell r="J1364">
            <v>23246.2</v>
          </cell>
          <cell r="K1364">
            <v>44658</v>
          </cell>
          <cell r="L1364">
            <v>2</v>
          </cell>
          <cell r="M1364" t="str">
            <v>INE906B07EH2</v>
          </cell>
        </row>
        <row r="1365">
          <cell r="A1365" t="str">
            <v>NHAI</v>
          </cell>
          <cell r="B1365" t="str">
            <v>N9</v>
          </cell>
          <cell r="C1365">
            <v>1192</v>
          </cell>
          <cell r="D1365">
            <v>1192</v>
          </cell>
          <cell r="E1365">
            <v>1192</v>
          </cell>
          <cell r="F1365">
            <v>1192</v>
          </cell>
          <cell r="G1365">
            <v>1192</v>
          </cell>
          <cell r="H1365">
            <v>1192</v>
          </cell>
          <cell r="I1365">
            <v>1448</v>
          </cell>
          <cell r="J1365">
            <v>1726016</v>
          </cell>
          <cell r="K1365">
            <v>44658</v>
          </cell>
          <cell r="L1365">
            <v>2</v>
          </cell>
          <cell r="M1365" t="str">
            <v>INE906B07EI0</v>
          </cell>
        </row>
        <row r="1366">
          <cell r="A1366" t="str">
            <v>NHAI</v>
          </cell>
          <cell r="B1366" t="str">
            <v>NA</v>
          </cell>
          <cell r="C1366">
            <v>1210.2</v>
          </cell>
          <cell r="D1366">
            <v>1215</v>
          </cell>
          <cell r="E1366">
            <v>1210.01</v>
          </cell>
          <cell r="F1366">
            <v>1210.01</v>
          </cell>
          <cell r="G1366">
            <v>1210.01</v>
          </cell>
          <cell r="H1366">
            <v>1214</v>
          </cell>
          <cell r="I1366">
            <v>3572</v>
          </cell>
          <cell r="J1366">
            <v>4324793.71</v>
          </cell>
          <cell r="K1366">
            <v>44658</v>
          </cell>
          <cell r="L1366">
            <v>75</v>
          </cell>
          <cell r="M1366" t="str">
            <v>INE906B07EJ8</v>
          </cell>
        </row>
        <row r="1367">
          <cell r="A1367" t="str">
            <v>NHAI</v>
          </cell>
          <cell r="B1367" t="str">
            <v>ND</v>
          </cell>
          <cell r="C1367">
            <v>1234</v>
          </cell>
          <cell r="D1367">
            <v>1234</v>
          </cell>
          <cell r="E1367">
            <v>1234</v>
          </cell>
          <cell r="F1367">
            <v>1234</v>
          </cell>
          <cell r="G1367">
            <v>1234</v>
          </cell>
          <cell r="H1367">
            <v>1218</v>
          </cell>
          <cell r="I1367">
            <v>232</v>
          </cell>
          <cell r="J1367">
            <v>286288</v>
          </cell>
          <cell r="K1367">
            <v>44658</v>
          </cell>
          <cell r="L1367">
            <v>2</v>
          </cell>
          <cell r="M1367" t="str">
            <v>INE906B07EO8</v>
          </cell>
        </row>
        <row r="1368">
          <cell r="A1368" t="str">
            <v>NHAI</v>
          </cell>
          <cell r="B1368" t="str">
            <v>NE</v>
          </cell>
          <cell r="C1368">
            <v>1258</v>
          </cell>
          <cell r="D1368">
            <v>1259.9000000000001</v>
          </cell>
          <cell r="E1368">
            <v>1251.05</v>
          </cell>
          <cell r="F1368">
            <v>1259.9000000000001</v>
          </cell>
          <cell r="G1368">
            <v>1259.9000000000001</v>
          </cell>
          <cell r="H1368">
            <v>1260</v>
          </cell>
          <cell r="I1368">
            <v>309</v>
          </cell>
          <cell r="J1368">
            <v>387346.45</v>
          </cell>
          <cell r="K1368">
            <v>44658</v>
          </cell>
          <cell r="L1368">
            <v>4</v>
          </cell>
          <cell r="M1368" t="str">
            <v>INE906B07EP5</v>
          </cell>
        </row>
        <row r="1369">
          <cell r="A1369" t="str">
            <v>NHBTF2014</v>
          </cell>
          <cell r="B1369" t="str">
            <v>N2</v>
          </cell>
          <cell r="C1369">
            <v>6300</v>
          </cell>
          <cell r="D1369">
            <v>6300</v>
          </cell>
          <cell r="E1369">
            <v>6300</v>
          </cell>
          <cell r="F1369">
            <v>6300</v>
          </cell>
          <cell r="G1369">
            <v>6300</v>
          </cell>
          <cell r="H1369">
            <v>6300</v>
          </cell>
          <cell r="I1369">
            <v>250</v>
          </cell>
          <cell r="J1369">
            <v>1575000</v>
          </cell>
          <cell r="K1369">
            <v>44658</v>
          </cell>
          <cell r="L1369">
            <v>7</v>
          </cell>
          <cell r="M1369" t="str">
            <v>INE557F07090</v>
          </cell>
        </row>
        <row r="1370">
          <cell r="A1370" t="str">
            <v>NHBTF2014</v>
          </cell>
          <cell r="B1370" t="str">
            <v>N6</v>
          </cell>
          <cell r="C1370">
            <v>7010</v>
          </cell>
          <cell r="D1370">
            <v>7010</v>
          </cell>
          <cell r="E1370">
            <v>7010</v>
          </cell>
          <cell r="F1370">
            <v>7010</v>
          </cell>
          <cell r="G1370">
            <v>7010</v>
          </cell>
          <cell r="H1370">
            <v>7000</v>
          </cell>
          <cell r="I1370">
            <v>12</v>
          </cell>
          <cell r="J1370">
            <v>84120</v>
          </cell>
          <cell r="K1370">
            <v>44658</v>
          </cell>
          <cell r="L1370">
            <v>2</v>
          </cell>
          <cell r="M1370" t="str">
            <v>INE557F07132</v>
          </cell>
        </row>
        <row r="1371">
          <cell r="A1371" t="str">
            <v>NHBTF2023</v>
          </cell>
          <cell r="B1371" t="str">
            <v>N2</v>
          </cell>
          <cell r="C1371">
            <v>5349</v>
          </cell>
          <cell r="D1371">
            <v>5349</v>
          </cell>
          <cell r="E1371">
            <v>5341.25</v>
          </cell>
          <cell r="F1371">
            <v>5341.25</v>
          </cell>
          <cell r="G1371">
            <v>5341.25</v>
          </cell>
          <cell r="H1371">
            <v>5355</v>
          </cell>
          <cell r="I1371">
            <v>130</v>
          </cell>
          <cell r="J1371">
            <v>694595</v>
          </cell>
          <cell r="K1371">
            <v>44658</v>
          </cell>
          <cell r="L1371">
            <v>2</v>
          </cell>
          <cell r="M1371" t="str">
            <v>INE557F07140</v>
          </cell>
        </row>
        <row r="1372">
          <cell r="A1372" t="str">
            <v>NHBTF2023</v>
          </cell>
          <cell r="B1372" t="str">
            <v>N6</v>
          </cell>
          <cell r="C1372">
            <v>6330</v>
          </cell>
          <cell r="D1372">
            <v>6330</v>
          </cell>
          <cell r="E1372">
            <v>6280</v>
          </cell>
          <cell r="F1372">
            <v>6280</v>
          </cell>
          <cell r="G1372">
            <v>6280</v>
          </cell>
          <cell r="H1372">
            <v>6331</v>
          </cell>
          <cell r="I1372">
            <v>47</v>
          </cell>
          <cell r="J1372">
            <v>296010</v>
          </cell>
          <cell r="K1372">
            <v>44658</v>
          </cell>
          <cell r="L1372">
            <v>5</v>
          </cell>
          <cell r="M1372" t="str">
            <v>INE557F07181</v>
          </cell>
        </row>
        <row r="1373">
          <cell r="A1373" t="str">
            <v>NHPC</v>
          </cell>
          <cell r="B1373" t="str">
            <v>EQ</v>
          </cell>
          <cell r="C1373">
            <v>29.75</v>
          </cell>
          <cell r="D1373">
            <v>31.3</v>
          </cell>
          <cell r="E1373">
            <v>29.15</v>
          </cell>
          <cell r="F1373">
            <v>30.75</v>
          </cell>
          <cell r="G1373">
            <v>30.75</v>
          </cell>
          <cell r="H1373">
            <v>29.6</v>
          </cell>
          <cell r="I1373">
            <v>25111556</v>
          </cell>
          <cell r="J1373">
            <v>767460145.29999995</v>
          </cell>
          <cell r="K1373">
            <v>44658</v>
          </cell>
          <cell r="L1373">
            <v>31918</v>
          </cell>
          <cell r="M1373" t="str">
            <v>INE848E01016</v>
          </cell>
        </row>
        <row r="1374">
          <cell r="A1374" t="str">
            <v>NHPC</v>
          </cell>
          <cell r="B1374" t="str">
            <v>N2</v>
          </cell>
          <cell r="C1374">
            <v>1203.5</v>
          </cell>
          <cell r="D1374">
            <v>1206.5</v>
          </cell>
          <cell r="E1374">
            <v>1203.5</v>
          </cell>
          <cell r="F1374">
            <v>1206.5</v>
          </cell>
          <cell r="G1374">
            <v>1206.5</v>
          </cell>
          <cell r="H1374">
            <v>1206</v>
          </cell>
          <cell r="I1374">
            <v>213</v>
          </cell>
          <cell r="J1374">
            <v>256954.5</v>
          </cell>
          <cell r="K1374">
            <v>44658</v>
          </cell>
          <cell r="L1374">
            <v>7</v>
          </cell>
          <cell r="M1374" t="str">
            <v>INE848E07526</v>
          </cell>
        </row>
        <row r="1375">
          <cell r="A1375" t="str">
            <v>NIACL</v>
          </cell>
          <cell r="B1375" t="str">
            <v>EQ</v>
          </cell>
          <cell r="C1375">
            <v>122</v>
          </cell>
          <cell r="D1375">
            <v>126.3</v>
          </cell>
          <cell r="E1375">
            <v>121.95</v>
          </cell>
          <cell r="F1375">
            <v>123.85</v>
          </cell>
          <cell r="G1375">
            <v>123.5</v>
          </cell>
          <cell r="H1375">
            <v>121.75</v>
          </cell>
          <cell r="I1375">
            <v>998883</v>
          </cell>
          <cell r="J1375">
            <v>124143256.2</v>
          </cell>
          <cell r="K1375">
            <v>44658</v>
          </cell>
          <cell r="L1375">
            <v>11696</v>
          </cell>
          <cell r="M1375" t="str">
            <v>INE470Y01017</v>
          </cell>
        </row>
        <row r="1376">
          <cell r="A1376" t="str">
            <v>NIBL</v>
          </cell>
          <cell r="B1376" t="str">
            <v>EQ</v>
          </cell>
          <cell r="C1376">
            <v>25.5</v>
          </cell>
          <cell r="D1376">
            <v>26.75</v>
          </cell>
          <cell r="E1376">
            <v>25.05</v>
          </cell>
          <cell r="F1376">
            <v>25.9</v>
          </cell>
          <cell r="G1376">
            <v>25.55</v>
          </cell>
          <cell r="H1376">
            <v>25.5</v>
          </cell>
          <cell r="I1376">
            <v>67371</v>
          </cell>
          <cell r="J1376">
            <v>1769783</v>
          </cell>
          <cell r="K1376">
            <v>44658</v>
          </cell>
          <cell r="L1376">
            <v>490</v>
          </cell>
          <cell r="M1376" t="str">
            <v>INE047O01014</v>
          </cell>
        </row>
        <row r="1377">
          <cell r="A1377" t="str">
            <v>NIDAN</v>
          </cell>
          <cell r="B1377" t="str">
            <v>SM</v>
          </cell>
          <cell r="C1377">
            <v>48.65</v>
          </cell>
          <cell r="D1377">
            <v>48.65</v>
          </cell>
          <cell r="E1377">
            <v>44.1</v>
          </cell>
          <cell r="F1377">
            <v>46.15</v>
          </cell>
          <cell r="G1377">
            <v>46.6</v>
          </cell>
          <cell r="H1377">
            <v>46.35</v>
          </cell>
          <cell r="I1377">
            <v>75000</v>
          </cell>
          <cell r="J1377">
            <v>3521800</v>
          </cell>
          <cell r="K1377">
            <v>44658</v>
          </cell>
          <cell r="L1377">
            <v>68</v>
          </cell>
          <cell r="M1377" t="str">
            <v>INE0J6L01013</v>
          </cell>
        </row>
        <row r="1378">
          <cell r="A1378" t="str">
            <v>NIFTYBEES</v>
          </cell>
          <cell r="B1378" t="str">
            <v>EQ</v>
          </cell>
          <cell r="C1378">
            <v>193</v>
          </cell>
          <cell r="D1378">
            <v>193</v>
          </cell>
          <cell r="E1378">
            <v>191.06</v>
          </cell>
          <cell r="F1378">
            <v>191.26</v>
          </cell>
          <cell r="G1378">
            <v>191.1</v>
          </cell>
          <cell r="H1378">
            <v>193</v>
          </cell>
          <cell r="I1378">
            <v>2595043</v>
          </cell>
          <cell r="J1378">
            <v>497888295.51999998</v>
          </cell>
          <cell r="K1378">
            <v>44658</v>
          </cell>
          <cell r="L1378">
            <v>30026</v>
          </cell>
          <cell r="M1378" t="str">
            <v>INF204KB14I2</v>
          </cell>
        </row>
        <row r="1379">
          <cell r="A1379" t="str">
            <v>NIITLTD</v>
          </cell>
          <cell r="B1379" t="str">
            <v>EQ</v>
          </cell>
          <cell r="C1379">
            <v>621</v>
          </cell>
          <cell r="D1379">
            <v>641.95000000000005</v>
          </cell>
          <cell r="E1379">
            <v>618.35</v>
          </cell>
          <cell r="F1379">
            <v>628.95000000000005</v>
          </cell>
          <cell r="G1379">
            <v>633</v>
          </cell>
          <cell r="H1379">
            <v>617.75</v>
          </cell>
          <cell r="I1379">
            <v>609188</v>
          </cell>
          <cell r="J1379">
            <v>384443070.69999999</v>
          </cell>
          <cell r="K1379">
            <v>44658</v>
          </cell>
          <cell r="L1379">
            <v>24441</v>
          </cell>
          <cell r="M1379" t="str">
            <v>INE161A01038</v>
          </cell>
        </row>
        <row r="1380">
          <cell r="A1380" t="str">
            <v>NILAINFRA</v>
          </cell>
          <cell r="B1380" t="str">
            <v>EQ</v>
          </cell>
          <cell r="C1380">
            <v>7</v>
          </cell>
          <cell r="D1380">
            <v>7.05</v>
          </cell>
          <cell r="E1380">
            <v>6.75</v>
          </cell>
          <cell r="F1380">
            <v>6.8</v>
          </cell>
          <cell r="G1380">
            <v>6.85</v>
          </cell>
          <cell r="H1380">
            <v>6.75</v>
          </cell>
          <cell r="I1380">
            <v>888654</v>
          </cell>
          <cell r="J1380">
            <v>6208702</v>
          </cell>
          <cell r="K1380">
            <v>44658</v>
          </cell>
          <cell r="L1380">
            <v>1170</v>
          </cell>
          <cell r="M1380" t="str">
            <v>INE937C01029</v>
          </cell>
        </row>
        <row r="1381">
          <cell r="A1381" t="str">
            <v>NILASPACES</v>
          </cell>
          <cell r="B1381" t="str">
            <v>EQ</v>
          </cell>
          <cell r="C1381">
            <v>4.0999999999999996</v>
          </cell>
          <cell r="D1381">
            <v>4.0999999999999996</v>
          </cell>
          <cell r="E1381">
            <v>3.9</v>
          </cell>
          <cell r="F1381">
            <v>3.95</v>
          </cell>
          <cell r="G1381">
            <v>4.05</v>
          </cell>
          <cell r="H1381">
            <v>3.95</v>
          </cell>
          <cell r="I1381">
            <v>324856</v>
          </cell>
          <cell r="J1381">
            <v>1304448.8</v>
          </cell>
          <cell r="K1381">
            <v>44658</v>
          </cell>
          <cell r="L1381">
            <v>620</v>
          </cell>
          <cell r="M1381" t="str">
            <v>INE00S901012</v>
          </cell>
        </row>
        <row r="1382">
          <cell r="A1382" t="str">
            <v>NILKAMAL</v>
          </cell>
          <cell r="B1382" t="str">
            <v>EQ</v>
          </cell>
          <cell r="C1382">
            <v>2259.4</v>
          </cell>
          <cell r="D1382">
            <v>2274.9</v>
          </cell>
          <cell r="E1382">
            <v>2230</v>
          </cell>
          <cell r="F1382">
            <v>2233.1</v>
          </cell>
          <cell r="G1382">
            <v>2230</v>
          </cell>
          <cell r="H1382">
            <v>2250.5500000000002</v>
          </cell>
          <cell r="I1382">
            <v>2489</v>
          </cell>
          <cell r="J1382">
            <v>5621130.5999999996</v>
          </cell>
          <cell r="K1382">
            <v>44658</v>
          </cell>
          <cell r="L1382">
            <v>464</v>
          </cell>
          <cell r="M1382" t="str">
            <v>INE310A01015</v>
          </cell>
        </row>
        <row r="1383">
          <cell r="A1383" t="str">
            <v>NIPPOBATRY</v>
          </cell>
          <cell r="B1383" t="str">
            <v>EQ</v>
          </cell>
          <cell r="C1383">
            <v>417.9</v>
          </cell>
          <cell r="D1383">
            <v>417.9</v>
          </cell>
          <cell r="E1383">
            <v>410.2</v>
          </cell>
          <cell r="F1383">
            <v>411.35</v>
          </cell>
          <cell r="G1383">
            <v>410.65</v>
          </cell>
          <cell r="H1383">
            <v>412.1</v>
          </cell>
          <cell r="I1383">
            <v>3655</v>
          </cell>
          <cell r="J1383">
            <v>1508857.9</v>
          </cell>
          <cell r="K1383">
            <v>44658</v>
          </cell>
          <cell r="L1383">
            <v>420</v>
          </cell>
          <cell r="M1383" t="str">
            <v>INE567A01028</v>
          </cell>
        </row>
        <row r="1384">
          <cell r="A1384" t="str">
            <v>NIRAJ</v>
          </cell>
          <cell r="B1384" t="str">
            <v>EQ</v>
          </cell>
          <cell r="C1384">
            <v>32.25</v>
          </cell>
          <cell r="D1384">
            <v>32.5</v>
          </cell>
          <cell r="E1384">
            <v>31.15</v>
          </cell>
          <cell r="F1384">
            <v>32.049999999999997</v>
          </cell>
          <cell r="G1384">
            <v>32.200000000000003</v>
          </cell>
          <cell r="H1384">
            <v>31.9</v>
          </cell>
          <cell r="I1384">
            <v>27968</v>
          </cell>
          <cell r="J1384">
            <v>889060</v>
          </cell>
          <cell r="K1384">
            <v>44658</v>
          </cell>
          <cell r="L1384">
            <v>343</v>
          </cell>
          <cell r="M1384" t="str">
            <v>INE368I01016</v>
          </cell>
        </row>
        <row r="1385">
          <cell r="A1385" t="str">
            <v>NITCO</v>
          </cell>
          <cell r="B1385" t="str">
            <v>EQ</v>
          </cell>
          <cell r="C1385">
            <v>27.7</v>
          </cell>
          <cell r="D1385">
            <v>27.7</v>
          </cell>
          <cell r="E1385">
            <v>26.7</v>
          </cell>
          <cell r="F1385">
            <v>27.15</v>
          </cell>
          <cell r="G1385">
            <v>27.25</v>
          </cell>
          <cell r="H1385">
            <v>26.55</v>
          </cell>
          <cell r="I1385">
            <v>102709</v>
          </cell>
          <cell r="J1385">
            <v>2776749.6</v>
          </cell>
          <cell r="K1385">
            <v>44658</v>
          </cell>
          <cell r="L1385">
            <v>859</v>
          </cell>
          <cell r="M1385" t="str">
            <v>INE858F01012</v>
          </cell>
        </row>
        <row r="1386">
          <cell r="A1386" t="str">
            <v>NITINSPIN</v>
          </cell>
          <cell r="B1386" t="str">
            <v>EQ</v>
          </cell>
          <cell r="C1386">
            <v>250.8</v>
          </cell>
          <cell r="D1386">
            <v>255.5</v>
          </cell>
          <cell r="E1386">
            <v>247.1</v>
          </cell>
          <cell r="F1386">
            <v>251.05</v>
          </cell>
          <cell r="G1386">
            <v>251</v>
          </cell>
          <cell r="H1386">
            <v>249.4</v>
          </cell>
          <cell r="I1386">
            <v>144988</v>
          </cell>
          <cell r="J1386">
            <v>36564687.899999999</v>
          </cell>
          <cell r="K1386">
            <v>44658</v>
          </cell>
          <cell r="L1386">
            <v>2662</v>
          </cell>
          <cell r="M1386" t="str">
            <v>INE229H01012</v>
          </cell>
        </row>
        <row r="1387">
          <cell r="A1387" t="str">
            <v>NITIRAJ</v>
          </cell>
          <cell r="B1387" t="str">
            <v>EQ</v>
          </cell>
          <cell r="C1387">
            <v>76.150000000000006</v>
          </cell>
          <cell r="D1387">
            <v>79.75</v>
          </cell>
          <cell r="E1387">
            <v>75.099999999999994</v>
          </cell>
          <cell r="F1387">
            <v>75.5</v>
          </cell>
          <cell r="G1387">
            <v>75.25</v>
          </cell>
          <cell r="H1387">
            <v>76.150000000000006</v>
          </cell>
          <cell r="I1387">
            <v>58104</v>
          </cell>
          <cell r="J1387">
            <v>4483928.45</v>
          </cell>
          <cell r="K1387">
            <v>44658</v>
          </cell>
          <cell r="L1387">
            <v>140</v>
          </cell>
          <cell r="M1387" t="str">
            <v>INE439T01012</v>
          </cell>
        </row>
        <row r="1388">
          <cell r="A1388" t="str">
            <v>NKIND</v>
          </cell>
          <cell r="B1388" t="str">
            <v>EQ</v>
          </cell>
          <cell r="C1388">
            <v>31</v>
          </cell>
          <cell r="D1388">
            <v>37.700000000000003</v>
          </cell>
          <cell r="E1388">
            <v>31</v>
          </cell>
          <cell r="F1388">
            <v>33.549999999999997</v>
          </cell>
          <cell r="G1388">
            <v>34</v>
          </cell>
          <cell r="H1388">
            <v>34.299999999999997</v>
          </cell>
          <cell r="I1388">
            <v>3676</v>
          </cell>
          <cell r="J1388">
            <v>127286.8</v>
          </cell>
          <cell r="K1388">
            <v>44658</v>
          </cell>
          <cell r="L1388">
            <v>74</v>
          </cell>
          <cell r="M1388" t="str">
            <v>INE542C01019</v>
          </cell>
        </row>
        <row r="1389">
          <cell r="A1389" t="str">
            <v>NLCINDIA</v>
          </cell>
          <cell r="B1389" t="str">
            <v>EQ</v>
          </cell>
          <cell r="C1389">
            <v>69.7</v>
          </cell>
          <cell r="D1389">
            <v>72.7</v>
          </cell>
          <cell r="E1389">
            <v>69.7</v>
          </cell>
          <cell r="F1389">
            <v>70.55</v>
          </cell>
          <cell r="G1389">
            <v>70.650000000000006</v>
          </cell>
          <cell r="H1389">
            <v>69.25</v>
          </cell>
          <cell r="I1389">
            <v>9904639</v>
          </cell>
          <cell r="J1389">
            <v>703774907.25</v>
          </cell>
          <cell r="K1389">
            <v>44658</v>
          </cell>
          <cell r="L1389">
            <v>40455</v>
          </cell>
          <cell r="M1389" t="str">
            <v>INE589A01014</v>
          </cell>
        </row>
        <row r="1390">
          <cell r="A1390" t="str">
            <v>NMDC</v>
          </cell>
          <cell r="B1390" t="str">
            <v>EQ</v>
          </cell>
          <cell r="C1390">
            <v>173</v>
          </cell>
          <cell r="D1390">
            <v>173.55</v>
          </cell>
          <cell r="E1390">
            <v>169.55</v>
          </cell>
          <cell r="F1390">
            <v>170.6</v>
          </cell>
          <cell r="G1390">
            <v>171</v>
          </cell>
          <cell r="H1390">
            <v>172.15</v>
          </cell>
          <cell r="I1390">
            <v>11002668</v>
          </cell>
          <cell r="J1390">
            <v>1884929362.45</v>
          </cell>
          <cell r="K1390">
            <v>44658</v>
          </cell>
          <cell r="L1390">
            <v>43524</v>
          </cell>
          <cell r="M1390" t="str">
            <v>INE584A01023</v>
          </cell>
        </row>
        <row r="1391">
          <cell r="A1391" t="str">
            <v>NOCIL</v>
          </cell>
          <cell r="B1391" t="str">
            <v>EQ</v>
          </cell>
          <cell r="C1391">
            <v>243</v>
          </cell>
          <cell r="D1391">
            <v>248.35</v>
          </cell>
          <cell r="E1391">
            <v>238</v>
          </cell>
          <cell r="F1391">
            <v>240.6</v>
          </cell>
          <cell r="G1391">
            <v>240.45</v>
          </cell>
          <cell r="H1391">
            <v>243</v>
          </cell>
          <cell r="I1391">
            <v>776707</v>
          </cell>
          <cell r="J1391">
            <v>189335130.80000001</v>
          </cell>
          <cell r="K1391">
            <v>44658</v>
          </cell>
          <cell r="L1391">
            <v>12097</v>
          </cell>
          <cell r="M1391" t="str">
            <v>INE163A01018</v>
          </cell>
        </row>
        <row r="1392">
          <cell r="A1392" t="str">
            <v>NOIDATOLL</v>
          </cell>
          <cell r="B1392" t="str">
            <v>EQ</v>
          </cell>
          <cell r="C1392">
            <v>8.0500000000000007</v>
          </cell>
          <cell r="D1392">
            <v>8.1999999999999993</v>
          </cell>
          <cell r="E1392">
            <v>7.85</v>
          </cell>
          <cell r="F1392">
            <v>7.95</v>
          </cell>
          <cell r="G1392">
            <v>8</v>
          </cell>
          <cell r="H1392">
            <v>7.85</v>
          </cell>
          <cell r="I1392">
            <v>214306</v>
          </cell>
          <cell r="J1392">
            <v>1711741.45</v>
          </cell>
          <cell r="K1392">
            <v>44658</v>
          </cell>
          <cell r="L1392">
            <v>329</v>
          </cell>
          <cell r="M1392" t="str">
            <v>INE781B01015</v>
          </cell>
        </row>
        <row r="1393">
          <cell r="A1393" t="str">
            <v>NORBTEAEXP</v>
          </cell>
          <cell r="B1393" t="str">
            <v>EQ</v>
          </cell>
          <cell r="C1393">
            <v>7.05</v>
          </cell>
          <cell r="D1393">
            <v>7.05</v>
          </cell>
          <cell r="E1393">
            <v>7.05</v>
          </cell>
          <cell r="F1393">
            <v>7.05</v>
          </cell>
          <cell r="G1393">
            <v>7.05</v>
          </cell>
          <cell r="H1393">
            <v>7.05</v>
          </cell>
          <cell r="I1393">
            <v>1</v>
          </cell>
          <cell r="J1393">
            <v>7.05</v>
          </cell>
          <cell r="K1393">
            <v>44658</v>
          </cell>
          <cell r="L1393">
            <v>1</v>
          </cell>
          <cell r="M1393" t="str">
            <v>INE369C01017</v>
          </cell>
        </row>
        <row r="1394">
          <cell r="A1394" t="str">
            <v>NOVARTIND</v>
          </cell>
          <cell r="B1394" t="str">
            <v>EQ</v>
          </cell>
          <cell r="C1394">
            <v>650</v>
          </cell>
          <cell r="D1394">
            <v>655</v>
          </cell>
          <cell r="E1394">
            <v>641.65</v>
          </cell>
          <cell r="F1394">
            <v>648.20000000000005</v>
          </cell>
          <cell r="G1394">
            <v>649</v>
          </cell>
          <cell r="H1394">
            <v>647.4</v>
          </cell>
          <cell r="I1394">
            <v>12653</v>
          </cell>
          <cell r="J1394">
            <v>8214878.9000000004</v>
          </cell>
          <cell r="K1394">
            <v>44658</v>
          </cell>
          <cell r="L1394">
            <v>1433</v>
          </cell>
          <cell r="M1394" t="str">
            <v>INE234A01025</v>
          </cell>
        </row>
        <row r="1395">
          <cell r="A1395" t="str">
            <v>NPBET</v>
          </cell>
          <cell r="B1395" t="str">
            <v>EQ</v>
          </cell>
          <cell r="C1395">
            <v>194</v>
          </cell>
          <cell r="D1395">
            <v>195.8</v>
          </cell>
          <cell r="E1395">
            <v>190.12</v>
          </cell>
          <cell r="F1395">
            <v>192.67</v>
          </cell>
          <cell r="G1395">
            <v>192.65</v>
          </cell>
          <cell r="H1395">
            <v>195.33</v>
          </cell>
          <cell r="I1395">
            <v>592</v>
          </cell>
          <cell r="J1395">
            <v>114437.12</v>
          </cell>
          <cell r="K1395">
            <v>44658</v>
          </cell>
          <cell r="L1395">
            <v>68</v>
          </cell>
          <cell r="M1395" t="str">
            <v>INF277K010X4</v>
          </cell>
        </row>
        <row r="1396">
          <cell r="A1396" t="str">
            <v>NRAIL</v>
          </cell>
          <cell r="B1396" t="str">
            <v>EQ</v>
          </cell>
          <cell r="C1396">
            <v>297.3</v>
          </cell>
          <cell r="D1396">
            <v>298.8</v>
          </cell>
          <cell r="E1396">
            <v>280</v>
          </cell>
          <cell r="F1396">
            <v>282.95</v>
          </cell>
          <cell r="G1396">
            <v>280.05</v>
          </cell>
          <cell r="H1396">
            <v>297.3</v>
          </cell>
          <cell r="I1396">
            <v>28938</v>
          </cell>
          <cell r="J1396">
            <v>8346186.4500000002</v>
          </cell>
          <cell r="K1396">
            <v>44658</v>
          </cell>
          <cell r="L1396">
            <v>1472</v>
          </cell>
          <cell r="M1396" t="str">
            <v>INE740D01017</v>
          </cell>
        </row>
        <row r="1397">
          <cell r="A1397" t="str">
            <v>NRBBEARING</v>
          </cell>
          <cell r="B1397" t="str">
            <v>EQ</v>
          </cell>
          <cell r="C1397">
            <v>126.75</v>
          </cell>
          <cell r="D1397">
            <v>136.4</v>
          </cell>
          <cell r="E1397">
            <v>125.5</v>
          </cell>
          <cell r="F1397">
            <v>128.05000000000001</v>
          </cell>
          <cell r="G1397">
            <v>128.44999999999999</v>
          </cell>
          <cell r="H1397">
            <v>126.45</v>
          </cell>
          <cell r="I1397">
            <v>627186</v>
          </cell>
          <cell r="J1397">
            <v>82580641.950000003</v>
          </cell>
          <cell r="K1397">
            <v>44658</v>
          </cell>
          <cell r="L1397">
            <v>8555</v>
          </cell>
          <cell r="M1397" t="str">
            <v>INE349A01021</v>
          </cell>
        </row>
        <row r="1398">
          <cell r="A1398" t="str">
            <v>NRL</v>
          </cell>
          <cell r="B1398" t="str">
            <v>SM</v>
          </cell>
          <cell r="C1398">
            <v>185.55</v>
          </cell>
          <cell r="D1398">
            <v>204.1</v>
          </cell>
          <cell r="E1398">
            <v>185.55</v>
          </cell>
          <cell r="F1398">
            <v>204.1</v>
          </cell>
          <cell r="G1398">
            <v>204.1</v>
          </cell>
          <cell r="H1398">
            <v>185.55</v>
          </cell>
          <cell r="I1398">
            <v>191400</v>
          </cell>
          <cell r="J1398">
            <v>38597680</v>
          </cell>
          <cell r="K1398">
            <v>44658</v>
          </cell>
          <cell r="L1398">
            <v>73</v>
          </cell>
          <cell r="M1398" t="str">
            <v>INE0JM501013</v>
          </cell>
        </row>
        <row r="1399">
          <cell r="A1399" t="str">
            <v>NSIL</v>
          </cell>
          <cell r="B1399" t="str">
            <v>EQ</v>
          </cell>
          <cell r="C1399">
            <v>2255</v>
          </cell>
          <cell r="D1399">
            <v>2255</v>
          </cell>
          <cell r="E1399">
            <v>2122</v>
          </cell>
          <cell r="F1399">
            <v>2152.5500000000002</v>
          </cell>
          <cell r="G1399">
            <v>2150</v>
          </cell>
          <cell r="H1399">
            <v>2271.75</v>
          </cell>
          <cell r="I1399">
            <v>4934</v>
          </cell>
          <cell r="J1399">
            <v>10740507.199999999</v>
          </cell>
          <cell r="K1399">
            <v>44658</v>
          </cell>
          <cell r="L1399">
            <v>1421</v>
          </cell>
          <cell r="M1399" t="str">
            <v>INE023A01030</v>
          </cell>
        </row>
        <row r="1400">
          <cell r="A1400" t="str">
            <v>NTPC</v>
          </cell>
          <cell r="B1400" t="str">
            <v>EQ</v>
          </cell>
          <cell r="C1400">
            <v>152.94999999999999</v>
          </cell>
          <cell r="D1400">
            <v>158</v>
          </cell>
          <cell r="E1400">
            <v>152.19999999999999</v>
          </cell>
          <cell r="F1400">
            <v>153.5</v>
          </cell>
          <cell r="G1400">
            <v>153.5</v>
          </cell>
          <cell r="H1400">
            <v>153</v>
          </cell>
          <cell r="I1400">
            <v>37738903</v>
          </cell>
          <cell r="J1400">
            <v>5865690240.8500004</v>
          </cell>
          <cell r="K1400">
            <v>44658</v>
          </cell>
          <cell r="L1400">
            <v>160614</v>
          </cell>
          <cell r="M1400" t="str">
            <v>INE733E01010</v>
          </cell>
        </row>
        <row r="1401">
          <cell r="A1401" t="str">
            <v>NTPC</v>
          </cell>
          <cell r="B1401" t="str">
            <v>N1</v>
          </cell>
          <cell r="C1401">
            <v>1089</v>
          </cell>
          <cell r="D1401">
            <v>1089</v>
          </cell>
          <cell r="E1401">
            <v>1089</v>
          </cell>
          <cell r="F1401">
            <v>1089</v>
          </cell>
          <cell r="G1401">
            <v>1089</v>
          </cell>
          <cell r="H1401">
            <v>1091</v>
          </cell>
          <cell r="I1401">
            <v>50</v>
          </cell>
          <cell r="J1401">
            <v>54450</v>
          </cell>
          <cell r="K1401">
            <v>44658</v>
          </cell>
          <cell r="L1401">
            <v>1</v>
          </cell>
          <cell r="M1401" t="str">
            <v>INE733E07JE0</v>
          </cell>
        </row>
        <row r="1402">
          <cell r="A1402" t="str">
            <v>NTPC</v>
          </cell>
          <cell r="B1402" t="str">
            <v>N5</v>
          </cell>
          <cell r="C1402">
            <v>1240</v>
          </cell>
          <cell r="D1402">
            <v>1240</v>
          </cell>
          <cell r="E1402">
            <v>1240</v>
          </cell>
          <cell r="F1402">
            <v>1240</v>
          </cell>
          <cell r="G1402">
            <v>1240</v>
          </cell>
          <cell r="H1402">
            <v>1240</v>
          </cell>
          <cell r="I1402">
            <v>50</v>
          </cell>
          <cell r="J1402">
            <v>62000</v>
          </cell>
          <cell r="K1402">
            <v>44658</v>
          </cell>
          <cell r="L1402">
            <v>1</v>
          </cell>
          <cell r="M1402" t="str">
            <v>INE733E07JI1</v>
          </cell>
        </row>
        <row r="1403">
          <cell r="A1403" t="str">
            <v>NTPC</v>
          </cell>
          <cell r="B1403" t="str">
            <v>N6</v>
          </cell>
          <cell r="C1403">
            <v>1396</v>
          </cell>
          <cell r="D1403">
            <v>1396</v>
          </cell>
          <cell r="E1403">
            <v>1380</v>
          </cell>
          <cell r="F1403">
            <v>1389.9</v>
          </cell>
          <cell r="G1403">
            <v>1389.9</v>
          </cell>
          <cell r="H1403">
            <v>1384</v>
          </cell>
          <cell r="I1403">
            <v>314</v>
          </cell>
          <cell r="J1403">
            <v>436039</v>
          </cell>
          <cell r="K1403">
            <v>44658</v>
          </cell>
          <cell r="L1403">
            <v>6</v>
          </cell>
          <cell r="M1403" t="str">
            <v>INE733E07JJ9</v>
          </cell>
        </row>
        <row r="1404">
          <cell r="A1404" t="str">
            <v>NTPC</v>
          </cell>
          <cell r="B1404" t="str">
            <v>N7</v>
          </cell>
          <cell r="C1404">
            <v>13.19</v>
          </cell>
          <cell r="D1404">
            <v>13.19</v>
          </cell>
          <cell r="E1404">
            <v>13</v>
          </cell>
          <cell r="F1404">
            <v>13.12</v>
          </cell>
          <cell r="G1404">
            <v>13.12</v>
          </cell>
          <cell r="H1404">
            <v>13.21</v>
          </cell>
          <cell r="I1404">
            <v>100273</v>
          </cell>
          <cell r="J1404">
            <v>1318393.28</v>
          </cell>
          <cell r="K1404">
            <v>44658</v>
          </cell>
          <cell r="L1404">
            <v>130</v>
          </cell>
          <cell r="M1404" t="str">
            <v>INE733E07JP6</v>
          </cell>
        </row>
        <row r="1405">
          <cell r="A1405" t="str">
            <v>NTPC</v>
          </cell>
          <cell r="B1405" t="str">
            <v>NB</v>
          </cell>
          <cell r="C1405">
            <v>1120.1500000000001</v>
          </cell>
          <cell r="D1405">
            <v>1120.1500000000001</v>
          </cell>
          <cell r="E1405">
            <v>1120.1500000000001</v>
          </cell>
          <cell r="F1405">
            <v>1120.1500000000001</v>
          </cell>
          <cell r="G1405">
            <v>1120.1500000000001</v>
          </cell>
          <cell r="H1405">
            <v>1117.0999999999999</v>
          </cell>
          <cell r="I1405">
            <v>4</v>
          </cell>
          <cell r="J1405">
            <v>4480.6000000000004</v>
          </cell>
          <cell r="K1405">
            <v>44658</v>
          </cell>
          <cell r="L1405">
            <v>1</v>
          </cell>
          <cell r="M1405" t="str">
            <v>INE733E07JU6</v>
          </cell>
        </row>
        <row r="1406">
          <cell r="A1406" t="str">
            <v>NTPC</v>
          </cell>
          <cell r="B1406" t="str">
            <v>ND</v>
          </cell>
          <cell r="C1406">
            <v>1317</v>
          </cell>
          <cell r="D1406">
            <v>1317</v>
          </cell>
          <cell r="E1406">
            <v>1315</v>
          </cell>
          <cell r="F1406">
            <v>1315</v>
          </cell>
          <cell r="G1406">
            <v>1315</v>
          </cell>
          <cell r="H1406">
            <v>1320</v>
          </cell>
          <cell r="I1406">
            <v>107</v>
          </cell>
          <cell r="J1406">
            <v>140811</v>
          </cell>
          <cell r="K1406">
            <v>44658</v>
          </cell>
          <cell r="L1406">
            <v>3</v>
          </cell>
          <cell r="M1406" t="str">
            <v>INE733E07JW2</v>
          </cell>
        </row>
        <row r="1407">
          <cell r="A1407" t="str">
            <v>NUCLEUS</v>
          </cell>
          <cell r="B1407" t="str">
            <v>EQ</v>
          </cell>
          <cell r="C1407">
            <v>461.5</v>
          </cell>
          <cell r="D1407">
            <v>461.5</v>
          </cell>
          <cell r="E1407">
            <v>450</v>
          </cell>
          <cell r="F1407">
            <v>451.15</v>
          </cell>
          <cell r="G1407">
            <v>451.9</v>
          </cell>
          <cell r="H1407">
            <v>459.2</v>
          </cell>
          <cell r="I1407">
            <v>28138</v>
          </cell>
          <cell r="J1407">
            <v>12779356.800000001</v>
          </cell>
          <cell r="K1407">
            <v>44658</v>
          </cell>
          <cell r="L1407">
            <v>1858</v>
          </cell>
          <cell r="M1407" t="str">
            <v>INE096B01018</v>
          </cell>
        </row>
        <row r="1408">
          <cell r="A1408" t="str">
            <v>NURECA</v>
          </cell>
          <cell r="B1408" t="str">
            <v>EQ</v>
          </cell>
          <cell r="C1408">
            <v>1426.2</v>
          </cell>
          <cell r="D1408">
            <v>1440</v>
          </cell>
          <cell r="E1408">
            <v>1408.05</v>
          </cell>
          <cell r="F1408">
            <v>1413.95</v>
          </cell>
          <cell r="G1408">
            <v>1430</v>
          </cell>
          <cell r="H1408">
            <v>1426.2</v>
          </cell>
          <cell r="I1408">
            <v>16650</v>
          </cell>
          <cell r="J1408">
            <v>23643708.800000001</v>
          </cell>
          <cell r="K1408">
            <v>44658</v>
          </cell>
          <cell r="L1408">
            <v>1839</v>
          </cell>
          <cell r="M1408" t="str">
            <v>INE0DSF01015</v>
          </cell>
        </row>
        <row r="1409">
          <cell r="A1409" t="str">
            <v>NUVOCO</v>
          </cell>
          <cell r="B1409" t="str">
            <v>EQ</v>
          </cell>
          <cell r="C1409">
            <v>386</v>
          </cell>
          <cell r="D1409">
            <v>386</v>
          </cell>
          <cell r="E1409">
            <v>376.45</v>
          </cell>
          <cell r="F1409">
            <v>380.85</v>
          </cell>
          <cell r="G1409">
            <v>382.5</v>
          </cell>
          <cell r="H1409">
            <v>383.7</v>
          </cell>
          <cell r="I1409">
            <v>196489</v>
          </cell>
          <cell r="J1409">
            <v>74941006.349999994</v>
          </cell>
          <cell r="K1409">
            <v>44658</v>
          </cell>
          <cell r="L1409">
            <v>10388</v>
          </cell>
          <cell r="M1409" t="str">
            <v>INE118D01016</v>
          </cell>
        </row>
        <row r="1410">
          <cell r="A1410" t="str">
            <v>NXTDIGITAL</v>
          </cell>
          <cell r="B1410" t="str">
            <v>EQ</v>
          </cell>
          <cell r="C1410">
            <v>413.25</v>
          </cell>
          <cell r="D1410">
            <v>423.6</v>
          </cell>
          <cell r="E1410">
            <v>413.25</v>
          </cell>
          <cell r="F1410">
            <v>417.35</v>
          </cell>
          <cell r="G1410">
            <v>421.5</v>
          </cell>
          <cell r="H1410">
            <v>420.95</v>
          </cell>
          <cell r="I1410">
            <v>10324</v>
          </cell>
          <cell r="J1410">
            <v>4338518.9000000004</v>
          </cell>
          <cell r="K1410">
            <v>44658</v>
          </cell>
          <cell r="L1410">
            <v>785</v>
          </cell>
          <cell r="M1410" t="str">
            <v>INE353A01023</v>
          </cell>
        </row>
        <row r="1411">
          <cell r="A1411" t="str">
            <v>NYKAA</v>
          </cell>
          <cell r="B1411" t="str">
            <v>EQ</v>
          </cell>
          <cell r="C1411">
            <v>1788.3</v>
          </cell>
          <cell r="D1411">
            <v>1815</v>
          </cell>
          <cell r="E1411">
            <v>1776.5</v>
          </cell>
          <cell r="F1411">
            <v>1795.3</v>
          </cell>
          <cell r="G1411">
            <v>1800</v>
          </cell>
          <cell r="H1411">
            <v>1790.3</v>
          </cell>
          <cell r="I1411">
            <v>306322</v>
          </cell>
          <cell r="J1411">
            <v>550046913.60000002</v>
          </cell>
          <cell r="K1411">
            <v>44658</v>
          </cell>
          <cell r="L1411">
            <v>25612</v>
          </cell>
          <cell r="M1411" t="str">
            <v>INE388Y01029</v>
          </cell>
        </row>
        <row r="1412">
          <cell r="A1412" t="str">
            <v>OAL</v>
          </cell>
          <cell r="B1412" t="str">
            <v>EQ</v>
          </cell>
          <cell r="C1412">
            <v>698</v>
          </cell>
          <cell r="D1412">
            <v>707.9</v>
          </cell>
          <cell r="E1412">
            <v>690</v>
          </cell>
          <cell r="F1412">
            <v>696.55</v>
          </cell>
          <cell r="G1412">
            <v>699.95</v>
          </cell>
          <cell r="H1412">
            <v>697.85</v>
          </cell>
          <cell r="I1412">
            <v>15848</v>
          </cell>
          <cell r="J1412">
            <v>11085628.449999999</v>
          </cell>
          <cell r="K1412">
            <v>44658</v>
          </cell>
          <cell r="L1412">
            <v>1036</v>
          </cell>
          <cell r="M1412" t="str">
            <v>INE959C01023</v>
          </cell>
        </row>
        <row r="1413">
          <cell r="A1413" t="str">
            <v>OBCL</v>
          </cell>
          <cell r="B1413" t="str">
            <v>EQ</v>
          </cell>
          <cell r="C1413">
            <v>159.5</v>
          </cell>
          <cell r="D1413">
            <v>159.5</v>
          </cell>
          <cell r="E1413">
            <v>153</v>
          </cell>
          <cell r="F1413">
            <v>159.35</v>
          </cell>
          <cell r="G1413">
            <v>159.4</v>
          </cell>
          <cell r="H1413">
            <v>151.94999999999999</v>
          </cell>
          <cell r="I1413">
            <v>154209</v>
          </cell>
          <cell r="J1413">
            <v>24498153.949999999</v>
          </cell>
          <cell r="K1413">
            <v>44658</v>
          </cell>
          <cell r="L1413">
            <v>1146</v>
          </cell>
          <cell r="M1413" t="str">
            <v>INE426Z01016</v>
          </cell>
        </row>
        <row r="1414">
          <cell r="A1414" t="str">
            <v>OBEROIRLTY</v>
          </cell>
          <cell r="B1414" t="str">
            <v>EQ</v>
          </cell>
          <cell r="C1414">
            <v>996</v>
          </cell>
          <cell r="D1414">
            <v>1016</v>
          </cell>
          <cell r="E1414">
            <v>974.9</v>
          </cell>
          <cell r="F1414">
            <v>980.15</v>
          </cell>
          <cell r="G1414">
            <v>980</v>
          </cell>
          <cell r="H1414">
            <v>988.6</v>
          </cell>
          <cell r="I1414">
            <v>1105004</v>
          </cell>
          <cell r="J1414">
            <v>1102611157.05</v>
          </cell>
          <cell r="K1414">
            <v>44658</v>
          </cell>
          <cell r="L1414">
            <v>32359</v>
          </cell>
          <cell r="M1414" t="str">
            <v>INE093I01010</v>
          </cell>
        </row>
        <row r="1415">
          <cell r="A1415" t="str">
            <v>OCCL</v>
          </cell>
          <cell r="B1415" t="str">
            <v>EQ</v>
          </cell>
          <cell r="C1415">
            <v>909.85</v>
          </cell>
          <cell r="D1415">
            <v>912.55</v>
          </cell>
          <cell r="E1415">
            <v>860.4</v>
          </cell>
          <cell r="F1415">
            <v>866.9</v>
          </cell>
          <cell r="G1415">
            <v>865</v>
          </cell>
          <cell r="H1415">
            <v>893.95</v>
          </cell>
          <cell r="I1415">
            <v>7035</v>
          </cell>
          <cell r="J1415">
            <v>6208135.9000000004</v>
          </cell>
          <cell r="K1415">
            <v>44658</v>
          </cell>
          <cell r="L1415">
            <v>1011</v>
          </cell>
          <cell r="M1415" t="str">
            <v>INE321D01016</v>
          </cell>
        </row>
        <row r="1416">
          <cell r="A1416" t="str">
            <v>OFSS</v>
          </cell>
          <cell r="B1416" t="str">
            <v>EQ</v>
          </cell>
          <cell r="C1416">
            <v>3688.9</v>
          </cell>
          <cell r="D1416">
            <v>3750</v>
          </cell>
          <cell r="E1416">
            <v>3677.4</v>
          </cell>
          <cell r="F1416">
            <v>3709.6</v>
          </cell>
          <cell r="G1416">
            <v>3710</v>
          </cell>
          <cell r="H1416">
            <v>3685.05</v>
          </cell>
          <cell r="I1416">
            <v>124440</v>
          </cell>
          <cell r="J1416">
            <v>463171765.14999998</v>
          </cell>
          <cell r="K1416">
            <v>44658</v>
          </cell>
          <cell r="L1416">
            <v>15915</v>
          </cell>
          <cell r="M1416" t="str">
            <v>INE881D01027</v>
          </cell>
        </row>
        <row r="1417">
          <cell r="A1417" t="str">
            <v>OIL</v>
          </cell>
          <cell r="B1417" t="str">
            <v>EQ</v>
          </cell>
          <cell r="C1417">
            <v>237.5</v>
          </cell>
          <cell r="D1417">
            <v>243.65</v>
          </cell>
          <cell r="E1417">
            <v>237.05</v>
          </cell>
          <cell r="F1417">
            <v>237.95</v>
          </cell>
          <cell r="G1417">
            <v>238</v>
          </cell>
          <cell r="H1417">
            <v>237.25</v>
          </cell>
          <cell r="I1417">
            <v>1340746</v>
          </cell>
          <cell r="J1417">
            <v>321208119.75</v>
          </cell>
          <cell r="K1417">
            <v>44658</v>
          </cell>
          <cell r="L1417">
            <v>23448</v>
          </cell>
          <cell r="M1417" t="str">
            <v>INE274J01014</v>
          </cell>
        </row>
        <row r="1418">
          <cell r="A1418" t="str">
            <v>OILCOUNTUB</v>
          </cell>
          <cell r="B1418" t="str">
            <v>EQ</v>
          </cell>
          <cell r="C1418">
            <v>9.35</v>
          </cell>
          <cell r="D1418">
            <v>9.65</v>
          </cell>
          <cell r="E1418">
            <v>9.0500000000000007</v>
          </cell>
          <cell r="F1418">
            <v>9.4499999999999993</v>
          </cell>
          <cell r="G1418">
            <v>9.4</v>
          </cell>
          <cell r="H1418">
            <v>9.4</v>
          </cell>
          <cell r="I1418">
            <v>60040</v>
          </cell>
          <cell r="J1418">
            <v>563279.35</v>
          </cell>
          <cell r="K1418">
            <v>44658</v>
          </cell>
          <cell r="L1418">
            <v>227</v>
          </cell>
          <cell r="M1418" t="str">
            <v>INE591A01010</v>
          </cell>
        </row>
        <row r="1419">
          <cell r="A1419" t="str">
            <v>OLECTRA</v>
          </cell>
          <cell r="B1419" t="str">
            <v>EQ</v>
          </cell>
          <cell r="C1419">
            <v>722</v>
          </cell>
          <cell r="D1419">
            <v>722.9</v>
          </cell>
          <cell r="E1419">
            <v>684.5</v>
          </cell>
          <cell r="F1419">
            <v>689.65</v>
          </cell>
          <cell r="G1419">
            <v>691</v>
          </cell>
          <cell r="H1419">
            <v>713.15</v>
          </cell>
          <cell r="I1419">
            <v>169636</v>
          </cell>
          <cell r="J1419">
            <v>118497718.3</v>
          </cell>
          <cell r="K1419">
            <v>44658</v>
          </cell>
          <cell r="L1419">
            <v>6696</v>
          </cell>
          <cell r="M1419" t="str">
            <v>INE260D01016</v>
          </cell>
        </row>
        <row r="1420">
          <cell r="A1420" t="str">
            <v>OMAXAUTO</v>
          </cell>
          <cell r="B1420" t="str">
            <v>EQ</v>
          </cell>
          <cell r="C1420">
            <v>47.95</v>
          </cell>
          <cell r="D1420">
            <v>51</v>
          </cell>
          <cell r="E1420">
            <v>47.95</v>
          </cell>
          <cell r="F1420">
            <v>49.25</v>
          </cell>
          <cell r="G1420">
            <v>49.85</v>
          </cell>
          <cell r="H1420">
            <v>47.75</v>
          </cell>
          <cell r="I1420">
            <v>47406</v>
          </cell>
          <cell r="J1420">
            <v>2365742.75</v>
          </cell>
          <cell r="K1420">
            <v>44658</v>
          </cell>
          <cell r="L1420">
            <v>809</v>
          </cell>
          <cell r="M1420" t="str">
            <v>INE090B01011</v>
          </cell>
        </row>
        <row r="1421">
          <cell r="A1421" t="str">
            <v>OMAXE</v>
          </cell>
          <cell r="B1421" t="str">
            <v>EQ</v>
          </cell>
          <cell r="C1421">
            <v>97</v>
          </cell>
          <cell r="D1421">
            <v>99.15</v>
          </cell>
          <cell r="E1421">
            <v>95.05</v>
          </cell>
          <cell r="F1421">
            <v>95.5</v>
          </cell>
          <cell r="G1421">
            <v>95.7</v>
          </cell>
          <cell r="H1421">
            <v>96.75</v>
          </cell>
          <cell r="I1421">
            <v>399649</v>
          </cell>
          <cell r="J1421">
            <v>38652701.049999997</v>
          </cell>
          <cell r="K1421">
            <v>44658</v>
          </cell>
          <cell r="L1421">
            <v>5688</v>
          </cell>
          <cell r="M1421" t="str">
            <v>INE800H01010</v>
          </cell>
        </row>
        <row r="1422">
          <cell r="A1422" t="str">
            <v>OMINFRAL</v>
          </cell>
          <cell r="B1422" t="str">
            <v>EQ</v>
          </cell>
          <cell r="C1422">
            <v>45</v>
          </cell>
          <cell r="D1422">
            <v>46.3</v>
          </cell>
          <cell r="E1422">
            <v>44.05</v>
          </cell>
          <cell r="F1422">
            <v>44.3</v>
          </cell>
          <cell r="G1422">
            <v>44.5</v>
          </cell>
          <cell r="H1422">
            <v>44.85</v>
          </cell>
          <cell r="I1422">
            <v>246185</v>
          </cell>
          <cell r="J1422">
            <v>11054847.449999999</v>
          </cell>
          <cell r="K1422">
            <v>44658</v>
          </cell>
          <cell r="L1422">
            <v>1684</v>
          </cell>
          <cell r="M1422" t="str">
            <v>INE239D01028</v>
          </cell>
        </row>
        <row r="1423">
          <cell r="A1423" t="str">
            <v>OMKARCHEM</v>
          </cell>
          <cell r="B1423" t="str">
            <v>EQ</v>
          </cell>
          <cell r="C1423">
            <v>37.6</v>
          </cell>
          <cell r="D1423">
            <v>37.6</v>
          </cell>
          <cell r="E1423">
            <v>35.700000000000003</v>
          </cell>
          <cell r="F1423">
            <v>37.6</v>
          </cell>
          <cell r="G1423">
            <v>37.6</v>
          </cell>
          <cell r="H1423">
            <v>35.85</v>
          </cell>
          <cell r="I1423">
            <v>153611</v>
          </cell>
          <cell r="J1423">
            <v>5767397.7000000002</v>
          </cell>
          <cell r="K1423">
            <v>44658</v>
          </cell>
          <cell r="L1423">
            <v>383</v>
          </cell>
          <cell r="M1423" t="str">
            <v>INE474L01016</v>
          </cell>
        </row>
        <row r="1424">
          <cell r="A1424" t="str">
            <v>ONELIFECAP</v>
          </cell>
          <cell r="B1424" t="str">
            <v>EQ</v>
          </cell>
          <cell r="C1424">
            <v>13.4</v>
          </cell>
          <cell r="D1424">
            <v>13.5</v>
          </cell>
          <cell r="E1424">
            <v>13</v>
          </cell>
          <cell r="F1424">
            <v>13.4</v>
          </cell>
          <cell r="G1424">
            <v>13.5</v>
          </cell>
          <cell r="H1424">
            <v>12.9</v>
          </cell>
          <cell r="I1424">
            <v>32108</v>
          </cell>
          <cell r="J1424">
            <v>429228.15</v>
          </cell>
          <cell r="K1424">
            <v>44658</v>
          </cell>
          <cell r="L1424">
            <v>143</v>
          </cell>
          <cell r="M1424" t="str">
            <v>INE912L01015</v>
          </cell>
        </row>
        <row r="1425">
          <cell r="A1425" t="str">
            <v>ONEPOINT</v>
          </cell>
          <cell r="B1425" t="str">
            <v>EQ</v>
          </cell>
          <cell r="C1425">
            <v>12.5</v>
          </cell>
          <cell r="D1425">
            <v>12.8</v>
          </cell>
          <cell r="E1425">
            <v>11.9</v>
          </cell>
          <cell r="F1425">
            <v>12.65</v>
          </cell>
          <cell r="G1425">
            <v>12.6</v>
          </cell>
          <cell r="H1425">
            <v>12.2</v>
          </cell>
          <cell r="I1425">
            <v>582330</v>
          </cell>
          <cell r="J1425">
            <v>7308228.9000000004</v>
          </cell>
          <cell r="K1425">
            <v>44658</v>
          </cell>
          <cell r="L1425">
            <v>564</v>
          </cell>
          <cell r="M1425" t="str">
            <v>INE840Y01029</v>
          </cell>
        </row>
        <row r="1426">
          <cell r="A1426" t="str">
            <v>ONGC</v>
          </cell>
          <cell r="B1426" t="str">
            <v>EQ</v>
          </cell>
          <cell r="C1426">
            <v>170.6</v>
          </cell>
          <cell r="D1426">
            <v>173.8</v>
          </cell>
          <cell r="E1426">
            <v>168.2</v>
          </cell>
          <cell r="F1426">
            <v>168.85</v>
          </cell>
          <cell r="G1426">
            <v>169</v>
          </cell>
          <cell r="H1426">
            <v>172.8</v>
          </cell>
          <cell r="I1426">
            <v>24550313</v>
          </cell>
          <cell r="J1426">
            <v>4192876682.3000002</v>
          </cell>
          <cell r="K1426">
            <v>44658</v>
          </cell>
          <cell r="L1426">
            <v>93872</v>
          </cell>
          <cell r="M1426" t="str">
            <v>INE213A01029</v>
          </cell>
        </row>
        <row r="1427">
          <cell r="A1427" t="str">
            <v>ONMOBILE</v>
          </cell>
          <cell r="B1427" t="str">
            <v>EQ</v>
          </cell>
          <cell r="C1427">
            <v>154.80000000000001</v>
          </cell>
          <cell r="D1427">
            <v>174.5</v>
          </cell>
          <cell r="E1427">
            <v>153.30000000000001</v>
          </cell>
          <cell r="F1427">
            <v>155.44999999999999</v>
          </cell>
          <cell r="G1427">
            <v>157.5</v>
          </cell>
          <cell r="H1427">
            <v>149.30000000000001</v>
          </cell>
          <cell r="I1427">
            <v>17079701</v>
          </cell>
          <cell r="J1427">
            <v>2807160284.5</v>
          </cell>
          <cell r="K1427">
            <v>44658</v>
          </cell>
          <cell r="L1427">
            <v>159181</v>
          </cell>
          <cell r="M1427" t="str">
            <v>INE809I01019</v>
          </cell>
        </row>
        <row r="1428">
          <cell r="A1428" t="str">
            <v>ONWARDTEC</v>
          </cell>
          <cell r="B1428" t="str">
            <v>EQ</v>
          </cell>
          <cell r="C1428">
            <v>425</v>
          </cell>
          <cell r="D1428">
            <v>425</v>
          </cell>
          <cell r="E1428">
            <v>394</v>
          </cell>
          <cell r="F1428">
            <v>398.85</v>
          </cell>
          <cell r="G1428">
            <v>397</v>
          </cell>
          <cell r="H1428">
            <v>425.5</v>
          </cell>
          <cell r="I1428">
            <v>56602</v>
          </cell>
          <cell r="J1428">
            <v>23162295</v>
          </cell>
          <cell r="K1428">
            <v>44658</v>
          </cell>
          <cell r="L1428">
            <v>2619</v>
          </cell>
          <cell r="M1428" t="str">
            <v>INE229A01017</v>
          </cell>
        </row>
        <row r="1429">
          <cell r="A1429" t="str">
            <v>OPTIEMUS</v>
          </cell>
          <cell r="B1429" t="str">
            <v>EQ</v>
          </cell>
          <cell r="C1429">
            <v>320.8</v>
          </cell>
          <cell r="D1429">
            <v>323.7</v>
          </cell>
          <cell r="E1429">
            <v>314.89999999999998</v>
          </cell>
          <cell r="F1429">
            <v>316.14999999999998</v>
          </cell>
          <cell r="G1429">
            <v>316</v>
          </cell>
          <cell r="H1429">
            <v>320.75</v>
          </cell>
          <cell r="I1429">
            <v>86365</v>
          </cell>
          <cell r="J1429">
            <v>27595077.100000001</v>
          </cell>
          <cell r="K1429">
            <v>44658</v>
          </cell>
          <cell r="L1429">
            <v>2125</v>
          </cell>
          <cell r="M1429" t="str">
            <v>INE350C01017</v>
          </cell>
        </row>
        <row r="1430">
          <cell r="A1430" t="str">
            <v>ORBTEXP</v>
          </cell>
          <cell r="B1430" t="str">
            <v>EQ</v>
          </cell>
          <cell r="C1430">
            <v>128.5</v>
          </cell>
          <cell r="D1430">
            <v>129.85</v>
          </cell>
          <cell r="E1430">
            <v>125</v>
          </cell>
          <cell r="F1430">
            <v>125.35</v>
          </cell>
          <cell r="G1430">
            <v>125.5</v>
          </cell>
          <cell r="H1430">
            <v>127.35</v>
          </cell>
          <cell r="I1430">
            <v>46005</v>
          </cell>
          <cell r="J1430">
            <v>5872021.7999999998</v>
          </cell>
          <cell r="K1430">
            <v>44658</v>
          </cell>
          <cell r="L1430">
            <v>1197</v>
          </cell>
          <cell r="M1430" t="str">
            <v>INE231G01010</v>
          </cell>
        </row>
        <row r="1431">
          <cell r="A1431" t="str">
            <v>ORCHPHARMA</v>
          </cell>
          <cell r="B1431" t="str">
            <v>EQ</v>
          </cell>
          <cell r="C1431">
            <v>359.5</v>
          </cell>
          <cell r="D1431">
            <v>381.25</v>
          </cell>
          <cell r="E1431">
            <v>359.5</v>
          </cell>
          <cell r="F1431">
            <v>381.25</v>
          </cell>
          <cell r="G1431">
            <v>381.25</v>
          </cell>
          <cell r="H1431">
            <v>346.6</v>
          </cell>
          <cell r="I1431">
            <v>120961</v>
          </cell>
          <cell r="J1431">
            <v>45432886</v>
          </cell>
          <cell r="K1431">
            <v>44658</v>
          </cell>
          <cell r="L1431">
            <v>2992</v>
          </cell>
          <cell r="M1431" t="str">
            <v>INE191A01027</v>
          </cell>
        </row>
        <row r="1432">
          <cell r="A1432" t="str">
            <v>ORICONENT</v>
          </cell>
          <cell r="B1432" t="str">
            <v>EQ</v>
          </cell>
          <cell r="C1432">
            <v>35.65</v>
          </cell>
          <cell r="D1432">
            <v>36.5</v>
          </cell>
          <cell r="E1432">
            <v>34.5</v>
          </cell>
          <cell r="F1432">
            <v>34.75</v>
          </cell>
          <cell r="G1432">
            <v>34.85</v>
          </cell>
          <cell r="H1432">
            <v>35.15</v>
          </cell>
          <cell r="I1432">
            <v>244214</v>
          </cell>
          <cell r="J1432">
            <v>8687901.1500000004</v>
          </cell>
          <cell r="K1432">
            <v>44658</v>
          </cell>
          <cell r="L1432">
            <v>1181</v>
          </cell>
          <cell r="M1432" t="str">
            <v>INE730A01022</v>
          </cell>
        </row>
        <row r="1433">
          <cell r="A1433" t="str">
            <v>ORIENTABRA</v>
          </cell>
          <cell r="B1433" t="str">
            <v>EQ</v>
          </cell>
          <cell r="C1433">
            <v>32.5</v>
          </cell>
          <cell r="D1433">
            <v>32.5</v>
          </cell>
          <cell r="E1433">
            <v>31.3</v>
          </cell>
          <cell r="F1433">
            <v>31.65</v>
          </cell>
          <cell r="G1433">
            <v>31.6</v>
          </cell>
          <cell r="H1433">
            <v>32.049999999999997</v>
          </cell>
          <cell r="I1433">
            <v>109040</v>
          </cell>
          <cell r="J1433">
            <v>3479999.35</v>
          </cell>
          <cell r="K1433">
            <v>44658</v>
          </cell>
          <cell r="L1433">
            <v>1042</v>
          </cell>
          <cell r="M1433" t="str">
            <v>INE569C01020</v>
          </cell>
        </row>
        <row r="1434">
          <cell r="A1434" t="str">
            <v>ORIENTALTL</v>
          </cell>
          <cell r="B1434" t="str">
            <v>EQ</v>
          </cell>
          <cell r="C1434">
            <v>12.35</v>
          </cell>
          <cell r="D1434">
            <v>13.3</v>
          </cell>
          <cell r="E1434">
            <v>12</v>
          </cell>
          <cell r="F1434">
            <v>13.05</v>
          </cell>
          <cell r="G1434">
            <v>13.3</v>
          </cell>
          <cell r="H1434">
            <v>12.3</v>
          </cell>
          <cell r="I1434">
            <v>226910</v>
          </cell>
          <cell r="J1434">
            <v>2898309.75</v>
          </cell>
          <cell r="K1434">
            <v>44658</v>
          </cell>
          <cell r="L1434">
            <v>548</v>
          </cell>
          <cell r="M1434" t="str">
            <v>INE998H01012</v>
          </cell>
        </row>
        <row r="1435">
          <cell r="A1435" t="str">
            <v>ORIENTBELL</v>
          </cell>
          <cell r="B1435" t="str">
            <v>EQ</v>
          </cell>
          <cell r="C1435">
            <v>586.9</v>
          </cell>
          <cell r="D1435">
            <v>601</v>
          </cell>
          <cell r="E1435">
            <v>553.6</v>
          </cell>
          <cell r="F1435">
            <v>559</v>
          </cell>
          <cell r="G1435">
            <v>556</v>
          </cell>
          <cell r="H1435">
            <v>578.54999999999995</v>
          </cell>
          <cell r="I1435">
            <v>147672</v>
          </cell>
          <cell r="J1435">
            <v>86343466.25</v>
          </cell>
          <cell r="K1435">
            <v>44658</v>
          </cell>
          <cell r="L1435">
            <v>9335</v>
          </cell>
          <cell r="M1435" t="str">
            <v>INE607D01018</v>
          </cell>
        </row>
        <row r="1436">
          <cell r="A1436" t="str">
            <v>ORIENTCEM</v>
          </cell>
          <cell r="B1436" t="str">
            <v>EQ</v>
          </cell>
          <cell r="C1436">
            <v>151</v>
          </cell>
          <cell r="D1436">
            <v>152.80000000000001</v>
          </cell>
          <cell r="E1436">
            <v>149.5</v>
          </cell>
          <cell r="F1436">
            <v>150.30000000000001</v>
          </cell>
          <cell r="G1436">
            <v>150.9</v>
          </cell>
          <cell r="H1436">
            <v>151.05000000000001</v>
          </cell>
          <cell r="I1436">
            <v>216641</v>
          </cell>
          <cell r="J1436">
            <v>32819743.100000001</v>
          </cell>
          <cell r="K1436">
            <v>44658</v>
          </cell>
          <cell r="L1436">
            <v>3812</v>
          </cell>
          <cell r="M1436" t="str">
            <v>INE876N01018</v>
          </cell>
        </row>
        <row r="1437">
          <cell r="A1437" t="str">
            <v>ORIENTELEC</v>
          </cell>
          <cell r="B1437" t="str">
            <v>EQ</v>
          </cell>
          <cell r="C1437">
            <v>351</v>
          </cell>
          <cell r="D1437">
            <v>358</v>
          </cell>
          <cell r="E1437">
            <v>339.35</v>
          </cell>
          <cell r="F1437">
            <v>343.8</v>
          </cell>
          <cell r="G1437">
            <v>345.2</v>
          </cell>
          <cell r="H1437">
            <v>346.3</v>
          </cell>
          <cell r="I1437">
            <v>1264747</v>
          </cell>
          <cell r="J1437">
            <v>439565558.85000002</v>
          </cell>
          <cell r="K1437">
            <v>44658</v>
          </cell>
          <cell r="L1437">
            <v>14336</v>
          </cell>
          <cell r="M1437" t="str">
            <v>INE142Z01019</v>
          </cell>
        </row>
        <row r="1438">
          <cell r="A1438" t="str">
            <v>ORIENTHOT</v>
          </cell>
          <cell r="B1438" t="str">
            <v>EQ</v>
          </cell>
          <cell r="C1438">
            <v>68.400000000000006</v>
          </cell>
          <cell r="D1438">
            <v>68.45</v>
          </cell>
          <cell r="E1438">
            <v>64.2</v>
          </cell>
          <cell r="F1438">
            <v>65.95</v>
          </cell>
          <cell r="G1438">
            <v>66.45</v>
          </cell>
          <cell r="H1438">
            <v>67.8</v>
          </cell>
          <cell r="I1438">
            <v>883567</v>
          </cell>
          <cell r="J1438">
            <v>58784346.299999997</v>
          </cell>
          <cell r="K1438">
            <v>44658</v>
          </cell>
          <cell r="L1438">
            <v>5854</v>
          </cell>
          <cell r="M1438" t="str">
            <v>INE750A01020</v>
          </cell>
        </row>
        <row r="1439">
          <cell r="A1439" t="str">
            <v>ORIENTLTD</v>
          </cell>
          <cell r="B1439" t="str">
            <v>EQ</v>
          </cell>
          <cell r="C1439">
            <v>73.2</v>
          </cell>
          <cell r="D1439">
            <v>74.95</v>
          </cell>
          <cell r="E1439">
            <v>70.45</v>
          </cell>
          <cell r="F1439">
            <v>72.5</v>
          </cell>
          <cell r="G1439">
            <v>72.8</v>
          </cell>
          <cell r="H1439">
            <v>73.2</v>
          </cell>
          <cell r="I1439">
            <v>16806</v>
          </cell>
          <cell r="J1439">
            <v>1227551.1499999999</v>
          </cell>
          <cell r="K1439">
            <v>44658</v>
          </cell>
          <cell r="L1439">
            <v>385</v>
          </cell>
          <cell r="M1439" t="str">
            <v>INE609C01024</v>
          </cell>
        </row>
        <row r="1440">
          <cell r="A1440" t="str">
            <v>ORIENTPPR</v>
          </cell>
          <cell r="B1440" t="str">
            <v>EQ</v>
          </cell>
          <cell r="C1440">
            <v>36.049999999999997</v>
          </cell>
          <cell r="D1440">
            <v>36.299999999999997</v>
          </cell>
          <cell r="E1440">
            <v>34.6</v>
          </cell>
          <cell r="F1440">
            <v>34.75</v>
          </cell>
          <cell r="G1440">
            <v>34.85</v>
          </cell>
          <cell r="H1440">
            <v>36.049999999999997</v>
          </cell>
          <cell r="I1440">
            <v>2315646</v>
          </cell>
          <cell r="J1440">
            <v>82499173.25</v>
          </cell>
          <cell r="K1440">
            <v>44658</v>
          </cell>
          <cell r="L1440">
            <v>5655</v>
          </cell>
          <cell r="M1440" t="str">
            <v>INE592A01026</v>
          </cell>
        </row>
        <row r="1441">
          <cell r="A1441" t="str">
            <v>ORISSAMINE</v>
          </cell>
          <cell r="B1441" t="str">
            <v>EQ</v>
          </cell>
          <cell r="C1441">
            <v>3075.2</v>
          </cell>
          <cell r="D1441">
            <v>3174.95</v>
          </cell>
          <cell r="E1441">
            <v>3009</v>
          </cell>
          <cell r="F1441">
            <v>3026.45</v>
          </cell>
          <cell r="G1441">
            <v>3011.8</v>
          </cell>
          <cell r="H1441">
            <v>3098.1</v>
          </cell>
          <cell r="I1441">
            <v>26382</v>
          </cell>
          <cell r="J1441">
            <v>81363019.799999997</v>
          </cell>
          <cell r="K1441">
            <v>44658</v>
          </cell>
          <cell r="L1441">
            <v>4274</v>
          </cell>
          <cell r="M1441" t="str">
            <v>INE725E01024</v>
          </cell>
        </row>
        <row r="1442">
          <cell r="A1442" t="str">
            <v>ORTINLAB</v>
          </cell>
          <cell r="B1442" t="str">
            <v>EQ</v>
          </cell>
          <cell r="C1442">
            <v>29.6</v>
          </cell>
          <cell r="D1442">
            <v>30.05</v>
          </cell>
          <cell r="E1442">
            <v>28.55</v>
          </cell>
          <cell r="F1442">
            <v>28.7</v>
          </cell>
          <cell r="G1442">
            <v>28.6</v>
          </cell>
          <cell r="H1442">
            <v>29.6</v>
          </cell>
          <cell r="I1442">
            <v>89170</v>
          </cell>
          <cell r="J1442">
            <v>2599786.4500000002</v>
          </cell>
          <cell r="K1442">
            <v>44658</v>
          </cell>
          <cell r="L1442">
            <v>1423</v>
          </cell>
          <cell r="M1442" t="str">
            <v>INE749B01020</v>
          </cell>
        </row>
        <row r="1443">
          <cell r="A1443" t="str">
            <v>OSIAHYPER</v>
          </cell>
          <cell r="B1443" t="str">
            <v>SM</v>
          </cell>
          <cell r="C1443">
            <v>377.2</v>
          </cell>
          <cell r="D1443">
            <v>394.8</v>
          </cell>
          <cell r="E1443">
            <v>375</v>
          </cell>
          <cell r="F1443">
            <v>379</v>
          </cell>
          <cell r="G1443">
            <v>383</v>
          </cell>
          <cell r="H1443">
            <v>377.55</v>
          </cell>
          <cell r="I1443">
            <v>14800</v>
          </cell>
          <cell r="J1443">
            <v>5640580</v>
          </cell>
          <cell r="K1443">
            <v>44658</v>
          </cell>
          <cell r="L1443">
            <v>28</v>
          </cell>
          <cell r="M1443" t="str">
            <v>INE06IR01013</v>
          </cell>
        </row>
        <row r="1444">
          <cell r="A1444" t="str">
            <v>OSWALAGRO</v>
          </cell>
          <cell r="B1444" t="str">
            <v>EQ</v>
          </cell>
          <cell r="C1444">
            <v>30</v>
          </cell>
          <cell r="D1444">
            <v>32.700000000000003</v>
          </cell>
          <cell r="E1444">
            <v>29.4</v>
          </cell>
          <cell r="F1444">
            <v>31.95</v>
          </cell>
          <cell r="G1444">
            <v>32.700000000000003</v>
          </cell>
          <cell r="H1444">
            <v>29.85</v>
          </cell>
          <cell r="I1444">
            <v>212548</v>
          </cell>
          <cell r="J1444">
            <v>6654366.25</v>
          </cell>
          <cell r="K1444">
            <v>44658</v>
          </cell>
          <cell r="L1444">
            <v>1532</v>
          </cell>
          <cell r="M1444" t="str">
            <v>INE142A01012</v>
          </cell>
        </row>
        <row r="1445">
          <cell r="A1445" t="str">
            <v>OSWALSEEDS</v>
          </cell>
          <cell r="B1445" t="str">
            <v>SM</v>
          </cell>
          <cell r="C1445">
            <v>58.8</v>
          </cell>
          <cell r="D1445">
            <v>58.8</v>
          </cell>
          <cell r="E1445">
            <v>58.8</v>
          </cell>
          <cell r="F1445">
            <v>58.8</v>
          </cell>
          <cell r="G1445">
            <v>58.8</v>
          </cell>
          <cell r="H1445">
            <v>58.05</v>
          </cell>
          <cell r="I1445">
            <v>4000</v>
          </cell>
          <cell r="J1445">
            <v>235200</v>
          </cell>
          <cell r="K1445">
            <v>44658</v>
          </cell>
          <cell r="L1445">
            <v>1</v>
          </cell>
          <cell r="M1445" t="str">
            <v>INE00IK01011</v>
          </cell>
        </row>
        <row r="1446">
          <cell r="A1446" t="str">
            <v>PAEL</v>
          </cell>
          <cell r="B1446" t="str">
            <v>EQ</v>
          </cell>
          <cell r="C1446">
            <v>6.5</v>
          </cell>
          <cell r="D1446">
            <v>6.8</v>
          </cell>
          <cell r="E1446">
            <v>6.1</v>
          </cell>
          <cell r="F1446">
            <v>6.45</v>
          </cell>
          <cell r="G1446">
            <v>6.75</v>
          </cell>
          <cell r="H1446">
            <v>6.3</v>
          </cell>
          <cell r="I1446">
            <v>81537</v>
          </cell>
          <cell r="J1446">
            <v>536840.15</v>
          </cell>
          <cell r="K1446">
            <v>44658</v>
          </cell>
          <cell r="L1446">
            <v>196</v>
          </cell>
          <cell r="M1446" t="str">
            <v>INE766A01018</v>
          </cell>
        </row>
        <row r="1447">
          <cell r="A1447" t="str">
            <v>PAGEIND</v>
          </cell>
          <cell r="B1447" t="str">
            <v>EQ</v>
          </cell>
          <cell r="C1447">
            <v>44400</v>
          </cell>
          <cell r="D1447">
            <v>44412.4</v>
          </cell>
          <cell r="E1447">
            <v>43520</v>
          </cell>
          <cell r="F1447">
            <v>44108.800000000003</v>
          </cell>
          <cell r="G1447">
            <v>44233.65</v>
          </cell>
          <cell r="H1447">
            <v>44423.7</v>
          </cell>
          <cell r="I1447">
            <v>21768</v>
          </cell>
          <cell r="J1447">
            <v>958263145.95000005</v>
          </cell>
          <cell r="K1447">
            <v>44658</v>
          </cell>
          <cell r="L1447">
            <v>7753</v>
          </cell>
          <cell r="M1447" t="str">
            <v>INE761H01022</v>
          </cell>
        </row>
        <row r="1448">
          <cell r="A1448" t="str">
            <v>PAISALO</v>
          </cell>
          <cell r="B1448" t="str">
            <v>EQ</v>
          </cell>
          <cell r="C1448">
            <v>797.35</v>
          </cell>
          <cell r="D1448">
            <v>828</v>
          </cell>
          <cell r="E1448">
            <v>797.35</v>
          </cell>
          <cell r="F1448">
            <v>814.75</v>
          </cell>
          <cell r="G1448">
            <v>815</v>
          </cell>
          <cell r="H1448">
            <v>808.45</v>
          </cell>
          <cell r="I1448">
            <v>57979</v>
          </cell>
          <cell r="J1448">
            <v>47187460.799999997</v>
          </cell>
          <cell r="K1448">
            <v>44658</v>
          </cell>
          <cell r="L1448">
            <v>4974</v>
          </cell>
          <cell r="M1448" t="str">
            <v>INE420C01042</v>
          </cell>
        </row>
        <row r="1449">
          <cell r="A1449" t="str">
            <v>PALASHSECU</v>
          </cell>
          <cell r="B1449" t="str">
            <v>BE</v>
          </cell>
          <cell r="C1449">
            <v>123.95</v>
          </cell>
          <cell r="D1449">
            <v>123.95</v>
          </cell>
          <cell r="E1449">
            <v>114</v>
          </cell>
          <cell r="F1449">
            <v>121.95</v>
          </cell>
          <cell r="G1449">
            <v>121.95</v>
          </cell>
          <cell r="H1449">
            <v>118.05</v>
          </cell>
          <cell r="I1449">
            <v>14515</v>
          </cell>
          <cell r="J1449">
            <v>1789685.75</v>
          </cell>
          <cell r="K1449">
            <v>44658</v>
          </cell>
          <cell r="L1449">
            <v>74</v>
          </cell>
          <cell r="M1449" t="str">
            <v>INE471W01019</v>
          </cell>
        </row>
        <row r="1450">
          <cell r="A1450" t="str">
            <v>PALREDTEC</v>
          </cell>
          <cell r="B1450" t="str">
            <v>EQ</v>
          </cell>
          <cell r="C1450">
            <v>187.9</v>
          </cell>
          <cell r="D1450">
            <v>188</v>
          </cell>
          <cell r="E1450">
            <v>175</v>
          </cell>
          <cell r="F1450">
            <v>176.15</v>
          </cell>
          <cell r="G1450">
            <v>175</v>
          </cell>
          <cell r="H1450">
            <v>182.85</v>
          </cell>
          <cell r="I1450">
            <v>54729</v>
          </cell>
          <cell r="J1450">
            <v>9769233</v>
          </cell>
          <cell r="K1450">
            <v>44658</v>
          </cell>
          <cell r="L1450">
            <v>1443</v>
          </cell>
          <cell r="M1450" t="str">
            <v>INE218G01033</v>
          </cell>
        </row>
        <row r="1451">
          <cell r="A1451" t="str">
            <v>PANACEABIO</v>
          </cell>
          <cell r="B1451" t="str">
            <v>EQ</v>
          </cell>
          <cell r="C1451">
            <v>184.5</v>
          </cell>
          <cell r="D1451">
            <v>189</v>
          </cell>
          <cell r="E1451">
            <v>175</v>
          </cell>
          <cell r="F1451">
            <v>179.1</v>
          </cell>
          <cell r="G1451">
            <v>181.55</v>
          </cell>
          <cell r="H1451">
            <v>180.05</v>
          </cell>
          <cell r="I1451">
            <v>254275</v>
          </cell>
          <cell r="J1451">
            <v>46706467.399999999</v>
          </cell>
          <cell r="K1451">
            <v>44658</v>
          </cell>
          <cell r="L1451">
            <v>5185</v>
          </cell>
          <cell r="M1451" t="str">
            <v>INE922B01023</v>
          </cell>
        </row>
        <row r="1452">
          <cell r="A1452" t="str">
            <v>PANACHE</v>
          </cell>
          <cell r="B1452" t="str">
            <v>EQ</v>
          </cell>
          <cell r="C1452">
            <v>52.4</v>
          </cell>
          <cell r="D1452">
            <v>54.85</v>
          </cell>
          <cell r="E1452">
            <v>51.8</v>
          </cell>
          <cell r="F1452">
            <v>53.55</v>
          </cell>
          <cell r="G1452">
            <v>53.25</v>
          </cell>
          <cell r="H1452">
            <v>53.4</v>
          </cell>
          <cell r="I1452">
            <v>3773</v>
          </cell>
          <cell r="J1452">
            <v>201484.5</v>
          </cell>
          <cell r="K1452">
            <v>44658</v>
          </cell>
          <cell r="L1452">
            <v>69</v>
          </cell>
          <cell r="M1452" t="str">
            <v>INE895W01019</v>
          </cell>
        </row>
        <row r="1453">
          <cell r="A1453" t="str">
            <v>PANAMAPET</v>
          </cell>
          <cell r="B1453" t="str">
            <v>EQ</v>
          </cell>
          <cell r="C1453">
            <v>287.39999999999998</v>
          </cell>
          <cell r="D1453">
            <v>310.60000000000002</v>
          </cell>
          <cell r="E1453">
            <v>281.05</v>
          </cell>
          <cell r="F1453">
            <v>301.39999999999998</v>
          </cell>
          <cell r="G1453">
            <v>302.5</v>
          </cell>
          <cell r="H1453">
            <v>285.95</v>
          </cell>
          <cell r="I1453">
            <v>428070</v>
          </cell>
          <cell r="J1453">
            <v>126237171.59999999</v>
          </cell>
          <cell r="K1453">
            <v>44658</v>
          </cell>
          <cell r="L1453">
            <v>13383</v>
          </cell>
          <cell r="M1453" t="str">
            <v>INE305C01029</v>
          </cell>
        </row>
        <row r="1454">
          <cell r="A1454" t="str">
            <v>PANSARI</v>
          </cell>
          <cell r="B1454" t="str">
            <v>BE</v>
          </cell>
          <cell r="C1454">
            <v>133</v>
          </cell>
          <cell r="D1454">
            <v>135</v>
          </cell>
          <cell r="E1454">
            <v>122.7</v>
          </cell>
          <cell r="F1454">
            <v>130.05000000000001</v>
          </cell>
          <cell r="G1454">
            <v>130</v>
          </cell>
          <cell r="H1454">
            <v>129.15</v>
          </cell>
          <cell r="I1454">
            <v>1538</v>
          </cell>
          <cell r="J1454">
            <v>195494.65</v>
          </cell>
          <cell r="K1454">
            <v>44658</v>
          </cell>
          <cell r="L1454">
            <v>41</v>
          </cell>
          <cell r="M1454" t="str">
            <v>INE697V01011</v>
          </cell>
        </row>
        <row r="1455">
          <cell r="A1455" t="str">
            <v>PAR</v>
          </cell>
          <cell r="B1455" t="str">
            <v>EQ</v>
          </cell>
          <cell r="C1455">
            <v>166.85</v>
          </cell>
          <cell r="D1455">
            <v>180</v>
          </cell>
          <cell r="E1455">
            <v>163.4</v>
          </cell>
          <cell r="F1455">
            <v>172.55</v>
          </cell>
          <cell r="G1455">
            <v>173.8</v>
          </cell>
          <cell r="H1455">
            <v>165.5</v>
          </cell>
          <cell r="I1455">
            <v>28809</v>
          </cell>
          <cell r="J1455">
            <v>5001584</v>
          </cell>
          <cell r="K1455">
            <v>44658</v>
          </cell>
          <cell r="L1455">
            <v>625</v>
          </cell>
          <cell r="M1455" t="str">
            <v>INE04LG01015</v>
          </cell>
        </row>
        <row r="1456">
          <cell r="A1456" t="str">
            <v>PARACABLES</v>
          </cell>
          <cell r="B1456" t="str">
            <v>EQ</v>
          </cell>
          <cell r="C1456">
            <v>12.35</v>
          </cell>
          <cell r="D1456">
            <v>12.7</v>
          </cell>
          <cell r="E1456">
            <v>12.35</v>
          </cell>
          <cell r="F1456">
            <v>12.7</v>
          </cell>
          <cell r="G1456">
            <v>12.7</v>
          </cell>
          <cell r="H1456">
            <v>11.55</v>
          </cell>
          <cell r="I1456">
            <v>135366</v>
          </cell>
          <cell r="J1456">
            <v>1704962.75</v>
          </cell>
          <cell r="K1456">
            <v>44658</v>
          </cell>
          <cell r="L1456">
            <v>312</v>
          </cell>
          <cell r="M1456" t="str">
            <v>INE074B01023</v>
          </cell>
        </row>
        <row r="1457">
          <cell r="A1457" t="str">
            <v>PARAGMILK</v>
          </cell>
          <cell r="B1457" t="str">
            <v>EQ</v>
          </cell>
          <cell r="C1457">
            <v>109.8</v>
          </cell>
          <cell r="D1457">
            <v>111.5</v>
          </cell>
          <cell r="E1457">
            <v>107.05</v>
          </cell>
          <cell r="F1457">
            <v>108</v>
          </cell>
          <cell r="G1457">
            <v>108.1</v>
          </cell>
          <cell r="H1457">
            <v>109.4</v>
          </cell>
          <cell r="I1457">
            <v>518143</v>
          </cell>
          <cell r="J1457">
            <v>56562575.649999999</v>
          </cell>
          <cell r="K1457">
            <v>44658</v>
          </cell>
          <cell r="L1457">
            <v>4893</v>
          </cell>
          <cell r="M1457" t="str">
            <v>INE883N01014</v>
          </cell>
        </row>
        <row r="1458">
          <cell r="A1458" t="str">
            <v>PARAS</v>
          </cell>
          <cell r="B1458" t="str">
            <v>EQ</v>
          </cell>
          <cell r="C1458">
            <v>694</v>
          </cell>
          <cell r="D1458">
            <v>743.7</v>
          </cell>
          <cell r="E1458">
            <v>691.8</v>
          </cell>
          <cell r="F1458">
            <v>726.75</v>
          </cell>
          <cell r="G1458">
            <v>728.95</v>
          </cell>
          <cell r="H1458">
            <v>682.6</v>
          </cell>
          <cell r="I1458">
            <v>2204476</v>
          </cell>
          <cell r="J1458">
            <v>1600449713.3499999</v>
          </cell>
          <cell r="K1458">
            <v>44658</v>
          </cell>
          <cell r="L1458">
            <v>96941</v>
          </cell>
          <cell r="M1458" t="str">
            <v>INE045601015</v>
          </cell>
        </row>
        <row r="1459">
          <cell r="A1459" t="str">
            <v>PARSVNATH</v>
          </cell>
          <cell r="B1459" t="str">
            <v>EQ</v>
          </cell>
          <cell r="C1459">
            <v>18.899999999999999</v>
          </cell>
          <cell r="D1459">
            <v>19.5</v>
          </cell>
          <cell r="E1459">
            <v>17.600000000000001</v>
          </cell>
          <cell r="F1459">
            <v>18.149999999999999</v>
          </cell>
          <cell r="G1459">
            <v>18.149999999999999</v>
          </cell>
          <cell r="H1459">
            <v>18</v>
          </cell>
          <cell r="I1459">
            <v>599518</v>
          </cell>
          <cell r="J1459">
            <v>11163654.65</v>
          </cell>
          <cell r="K1459">
            <v>44658</v>
          </cell>
          <cell r="L1459">
            <v>1459</v>
          </cell>
          <cell r="M1459" t="str">
            <v>INE561H01026</v>
          </cell>
        </row>
        <row r="1460">
          <cell r="A1460" t="str">
            <v>PARTYCRUS</v>
          </cell>
          <cell r="B1460" t="str">
            <v>SM</v>
          </cell>
          <cell r="C1460">
            <v>94</v>
          </cell>
          <cell r="D1460">
            <v>94</v>
          </cell>
          <cell r="E1460">
            <v>94</v>
          </cell>
          <cell r="F1460">
            <v>94</v>
          </cell>
          <cell r="G1460">
            <v>94</v>
          </cell>
          <cell r="H1460">
            <v>95</v>
          </cell>
          <cell r="I1460">
            <v>6000</v>
          </cell>
          <cell r="J1460">
            <v>564000</v>
          </cell>
          <cell r="K1460">
            <v>44658</v>
          </cell>
          <cell r="L1460">
            <v>3</v>
          </cell>
          <cell r="M1460" t="str">
            <v>INE06ZX01015</v>
          </cell>
        </row>
        <row r="1461">
          <cell r="A1461" t="str">
            <v>PASHUPATI</v>
          </cell>
          <cell r="B1461" t="str">
            <v>SM</v>
          </cell>
          <cell r="C1461">
            <v>127</v>
          </cell>
          <cell r="D1461">
            <v>127.75</v>
          </cell>
          <cell r="E1461">
            <v>127</v>
          </cell>
          <cell r="F1461">
            <v>127.75</v>
          </cell>
          <cell r="G1461">
            <v>127.75</v>
          </cell>
          <cell r="H1461">
            <v>119.25</v>
          </cell>
          <cell r="I1461">
            <v>4800</v>
          </cell>
          <cell r="J1461">
            <v>611600</v>
          </cell>
          <cell r="K1461">
            <v>44658</v>
          </cell>
          <cell r="L1461">
            <v>3</v>
          </cell>
          <cell r="M1461" t="str">
            <v>INE124Y01010</v>
          </cell>
        </row>
        <row r="1462">
          <cell r="A1462" t="str">
            <v>PASUPTAC</v>
          </cell>
          <cell r="B1462" t="str">
            <v>EQ</v>
          </cell>
          <cell r="C1462">
            <v>43.6</v>
          </cell>
          <cell r="D1462">
            <v>45.6</v>
          </cell>
          <cell r="E1462">
            <v>42.1</v>
          </cell>
          <cell r="F1462">
            <v>43.1</v>
          </cell>
          <cell r="G1462">
            <v>43.4</v>
          </cell>
          <cell r="H1462">
            <v>44.1</v>
          </cell>
          <cell r="I1462">
            <v>187277</v>
          </cell>
          <cell r="J1462">
            <v>8297328.4500000002</v>
          </cell>
          <cell r="K1462">
            <v>44658</v>
          </cell>
          <cell r="L1462">
            <v>2171</v>
          </cell>
          <cell r="M1462" t="str">
            <v>INE818B01023</v>
          </cell>
        </row>
        <row r="1463">
          <cell r="A1463" t="str">
            <v>PATELENG</v>
          </cell>
          <cell r="B1463" t="str">
            <v>EQ</v>
          </cell>
          <cell r="C1463">
            <v>29</v>
          </cell>
          <cell r="D1463">
            <v>29.5</v>
          </cell>
          <cell r="E1463">
            <v>27.8</v>
          </cell>
          <cell r="F1463">
            <v>28.1</v>
          </cell>
          <cell r="G1463">
            <v>28.1</v>
          </cell>
          <cell r="H1463">
            <v>28.8</v>
          </cell>
          <cell r="I1463">
            <v>1675652</v>
          </cell>
          <cell r="J1463">
            <v>48057848.649999999</v>
          </cell>
          <cell r="K1463">
            <v>44658</v>
          </cell>
          <cell r="L1463">
            <v>4603</v>
          </cell>
          <cell r="M1463" t="str">
            <v>INE244B01030</v>
          </cell>
        </row>
        <row r="1464">
          <cell r="A1464" t="str">
            <v>PATINTLOG</v>
          </cell>
          <cell r="B1464" t="str">
            <v>EQ</v>
          </cell>
          <cell r="C1464">
            <v>15.35</v>
          </cell>
          <cell r="D1464">
            <v>16.45</v>
          </cell>
          <cell r="E1464">
            <v>15.2</v>
          </cell>
          <cell r="F1464">
            <v>15.9</v>
          </cell>
          <cell r="G1464">
            <v>16.100000000000001</v>
          </cell>
          <cell r="H1464">
            <v>15.35</v>
          </cell>
          <cell r="I1464">
            <v>183703</v>
          </cell>
          <cell r="J1464">
            <v>2936636.45</v>
          </cell>
          <cell r="K1464">
            <v>44658</v>
          </cell>
          <cell r="L1464">
            <v>675</v>
          </cell>
          <cell r="M1464" t="str">
            <v>INE529D01014</v>
          </cell>
        </row>
        <row r="1465">
          <cell r="A1465" t="str">
            <v>PATINTPP</v>
          </cell>
          <cell r="B1465" t="str">
            <v>E1</v>
          </cell>
          <cell r="C1465">
            <v>4.9000000000000004</v>
          </cell>
          <cell r="D1465">
            <v>5.45</v>
          </cell>
          <cell r="E1465">
            <v>4.8</v>
          </cell>
          <cell r="F1465">
            <v>4.95</v>
          </cell>
          <cell r="G1465">
            <v>5.2</v>
          </cell>
          <cell r="H1465">
            <v>4.8499999999999996</v>
          </cell>
          <cell r="I1465">
            <v>251871</v>
          </cell>
          <cell r="J1465">
            <v>1300013.05</v>
          </cell>
          <cell r="K1465">
            <v>44658</v>
          </cell>
          <cell r="L1465">
            <v>1278</v>
          </cell>
          <cell r="M1465" t="str">
            <v>IN9529D01012</v>
          </cell>
        </row>
        <row r="1466">
          <cell r="A1466" t="str">
            <v>PAVNAIND</v>
          </cell>
          <cell r="B1466" t="str">
            <v>SM</v>
          </cell>
          <cell r="C1466">
            <v>300</v>
          </cell>
          <cell r="D1466">
            <v>326</v>
          </cell>
          <cell r="E1466">
            <v>300</v>
          </cell>
          <cell r="F1466">
            <v>326</v>
          </cell>
          <cell r="G1466">
            <v>326</v>
          </cell>
          <cell r="H1466">
            <v>300</v>
          </cell>
          <cell r="I1466">
            <v>2400</v>
          </cell>
          <cell r="J1466">
            <v>753360</v>
          </cell>
          <cell r="K1466">
            <v>44658</v>
          </cell>
          <cell r="L1466">
            <v>3</v>
          </cell>
          <cell r="M1466" t="str">
            <v>INE07S101020</v>
          </cell>
        </row>
        <row r="1467">
          <cell r="A1467" t="str">
            <v>PAYTM</v>
          </cell>
          <cell r="B1467" t="str">
            <v>EQ</v>
          </cell>
          <cell r="C1467">
            <v>648</v>
          </cell>
          <cell r="D1467">
            <v>657.4</v>
          </cell>
          <cell r="E1467">
            <v>615.6</v>
          </cell>
          <cell r="F1467">
            <v>624.15</v>
          </cell>
          <cell r="G1467">
            <v>622</v>
          </cell>
          <cell r="H1467">
            <v>637.20000000000005</v>
          </cell>
          <cell r="I1467">
            <v>7970783</v>
          </cell>
          <cell r="J1467">
            <v>5099569659.75</v>
          </cell>
          <cell r="K1467">
            <v>44658</v>
          </cell>
          <cell r="L1467">
            <v>187399</v>
          </cell>
          <cell r="M1467" t="str">
            <v>INE982J01020</v>
          </cell>
        </row>
        <row r="1468">
          <cell r="A1468" t="str">
            <v>PBAINFRA</v>
          </cell>
          <cell r="B1468" t="str">
            <v>EQ</v>
          </cell>
          <cell r="C1468">
            <v>15.75</v>
          </cell>
          <cell r="D1468">
            <v>15.95</v>
          </cell>
          <cell r="E1468">
            <v>14.55</v>
          </cell>
          <cell r="F1468">
            <v>15.45</v>
          </cell>
          <cell r="G1468">
            <v>15.55</v>
          </cell>
          <cell r="H1468">
            <v>14.95</v>
          </cell>
          <cell r="I1468">
            <v>37526</v>
          </cell>
          <cell r="J1468">
            <v>577712.05000000005</v>
          </cell>
          <cell r="K1468">
            <v>44658</v>
          </cell>
          <cell r="L1468">
            <v>208</v>
          </cell>
          <cell r="M1468" t="str">
            <v>INE160H01019</v>
          </cell>
        </row>
        <row r="1469">
          <cell r="A1469" t="str">
            <v>PCBL</v>
          </cell>
          <cell r="B1469" t="str">
            <v>EQ</v>
          </cell>
          <cell r="C1469">
            <v>235.9</v>
          </cell>
          <cell r="D1469">
            <v>237.75</v>
          </cell>
          <cell r="E1469">
            <v>213.4</v>
          </cell>
          <cell r="F1469">
            <v>225.7</v>
          </cell>
          <cell r="G1469">
            <v>227</v>
          </cell>
          <cell r="H1469">
            <v>234.55</v>
          </cell>
          <cell r="I1469">
            <v>937795</v>
          </cell>
          <cell r="J1469">
            <v>215326347.40000001</v>
          </cell>
          <cell r="K1469">
            <v>44658</v>
          </cell>
          <cell r="L1469">
            <v>13629</v>
          </cell>
          <cell r="M1469" t="str">
            <v>INE602A01023</v>
          </cell>
        </row>
        <row r="1470">
          <cell r="A1470" t="str">
            <v>PCHFL</v>
          </cell>
          <cell r="B1470" t="str">
            <v>N2</v>
          </cell>
          <cell r="C1470">
            <v>1043.01</v>
          </cell>
          <cell r="D1470">
            <v>1043.01</v>
          </cell>
          <cell r="E1470">
            <v>1043</v>
          </cell>
          <cell r="F1470">
            <v>1043</v>
          </cell>
          <cell r="G1470">
            <v>1043</v>
          </cell>
          <cell r="H1470">
            <v>1040.1099999999999</v>
          </cell>
          <cell r="I1470">
            <v>50</v>
          </cell>
          <cell r="J1470">
            <v>52150.400000000001</v>
          </cell>
          <cell r="K1470">
            <v>44658</v>
          </cell>
          <cell r="L1470">
            <v>2</v>
          </cell>
          <cell r="M1470" t="str">
            <v>INE516Y07386</v>
          </cell>
        </row>
        <row r="1471">
          <cell r="A1471" t="str">
            <v>PCHFL</v>
          </cell>
          <cell r="B1471" t="str">
            <v>N6</v>
          </cell>
          <cell r="C1471">
            <v>1059.8</v>
          </cell>
          <cell r="D1471">
            <v>1059.8</v>
          </cell>
          <cell r="E1471">
            <v>1059.8</v>
          </cell>
          <cell r="F1471">
            <v>1059.8</v>
          </cell>
          <cell r="G1471">
            <v>1059.8</v>
          </cell>
          <cell r="H1471">
            <v>1042.2</v>
          </cell>
          <cell r="I1471">
            <v>50</v>
          </cell>
          <cell r="J1471">
            <v>52990</v>
          </cell>
          <cell r="K1471">
            <v>44658</v>
          </cell>
          <cell r="L1471">
            <v>1</v>
          </cell>
          <cell r="M1471" t="str">
            <v>INE516Y07402</v>
          </cell>
        </row>
        <row r="1472">
          <cell r="A1472" t="str">
            <v>PCHFL</v>
          </cell>
          <cell r="B1472" t="str">
            <v>N8</v>
          </cell>
          <cell r="C1472">
            <v>1050</v>
          </cell>
          <cell r="D1472">
            <v>1050</v>
          </cell>
          <cell r="E1472">
            <v>1045</v>
          </cell>
          <cell r="F1472">
            <v>1049.99</v>
          </cell>
          <cell r="G1472">
            <v>1049.99</v>
          </cell>
          <cell r="H1472">
            <v>1054</v>
          </cell>
          <cell r="I1472">
            <v>2200</v>
          </cell>
          <cell r="J1472">
            <v>2309949</v>
          </cell>
          <cell r="K1472">
            <v>44658</v>
          </cell>
          <cell r="L1472">
            <v>34</v>
          </cell>
          <cell r="M1472" t="str">
            <v>INE516Y07410</v>
          </cell>
        </row>
        <row r="1473">
          <cell r="A1473" t="str">
            <v>PCHFL</v>
          </cell>
          <cell r="B1473" t="str">
            <v>NA</v>
          </cell>
          <cell r="C1473">
            <v>1075</v>
          </cell>
          <cell r="D1473">
            <v>1075</v>
          </cell>
          <cell r="E1473">
            <v>1075</v>
          </cell>
          <cell r="F1473">
            <v>1075</v>
          </cell>
          <cell r="G1473">
            <v>1075</v>
          </cell>
          <cell r="H1473">
            <v>1073</v>
          </cell>
          <cell r="I1473">
            <v>15</v>
          </cell>
          <cell r="J1473">
            <v>16125</v>
          </cell>
          <cell r="K1473">
            <v>44658</v>
          </cell>
          <cell r="L1473">
            <v>2</v>
          </cell>
          <cell r="M1473" t="str">
            <v>INE516Y07428</v>
          </cell>
        </row>
        <row r="1474">
          <cell r="A1474" t="str">
            <v>PCJEWELLER</v>
          </cell>
          <cell r="B1474" t="str">
            <v>EQ</v>
          </cell>
          <cell r="C1474">
            <v>24.4</v>
          </cell>
          <cell r="D1474">
            <v>24.65</v>
          </cell>
          <cell r="E1474">
            <v>23.3</v>
          </cell>
          <cell r="F1474">
            <v>23.4</v>
          </cell>
          <cell r="G1474">
            <v>23.45</v>
          </cell>
          <cell r="H1474">
            <v>24.4</v>
          </cell>
          <cell r="I1474">
            <v>1012512</v>
          </cell>
          <cell r="J1474">
            <v>24204732</v>
          </cell>
          <cell r="K1474">
            <v>44658</v>
          </cell>
          <cell r="L1474">
            <v>3168</v>
          </cell>
          <cell r="M1474" t="str">
            <v>INE785M01013</v>
          </cell>
        </row>
        <row r="1475">
          <cell r="A1475" t="str">
            <v>PDMJEPAPER</v>
          </cell>
          <cell r="B1475" t="str">
            <v>EQ</v>
          </cell>
          <cell r="C1475">
            <v>42.35</v>
          </cell>
          <cell r="D1475">
            <v>42.55</v>
          </cell>
          <cell r="E1475">
            <v>40.6</v>
          </cell>
          <cell r="F1475">
            <v>40.85</v>
          </cell>
          <cell r="G1475">
            <v>41.1</v>
          </cell>
          <cell r="H1475">
            <v>42</v>
          </cell>
          <cell r="I1475">
            <v>208878</v>
          </cell>
          <cell r="J1475">
            <v>8669543.8000000007</v>
          </cell>
          <cell r="K1475">
            <v>44658</v>
          </cell>
          <cell r="L1475">
            <v>2314</v>
          </cell>
          <cell r="M1475" t="str">
            <v>INE865T01018</v>
          </cell>
        </row>
        <row r="1476">
          <cell r="A1476" t="str">
            <v>PDSL</v>
          </cell>
          <cell r="B1476" t="str">
            <v>EQ</v>
          </cell>
          <cell r="C1476">
            <v>1767.45</v>
          </cell>
          <cell r="D1476">
            <v>1780</v>
          </cell>
          <cell r="E1476">
            <v>1737.5</v>
          </cell>
          <cell r="F1476">
            <v>1759.15</v>
          </cell>
          <cell r="G1476">
            <v>1750</v>
          </cell>
          <cell r="H1476">
            <v>1763.8</v>
          </cell>
          <cell r="I1476">
            <v>2016</v>
          </cell>
          <cell r="J1476">
            <v>3553874.45</v>
          </cell>
          <cell r="K1476">
            <v>44658</v>
          </cell>
          <cell r="L1476">
            <v>447</v>
          </cell>
          <cell r="M1476" t="str">
            <v>INE111Q01013</v>
          </cell>
        </row>
        <row r="1477">
          <cell r="A1477" t="str">
            <v>PEARLPOLY</v>
          </cell>
          <cell r="B1477" t="str">
            <v>EQ</v>
          </cell>
          <cell r="C1477">
            <v>20.6</v>
          </cell>
          <cell r="D1477">
            <v>21.5</v>
          </cell>
          <cell r="E1477">
            <v>20</v>
          </cell>
          <cell r="F1477">
            <v>20.95</v>
          </cell>
          <cell r="G1477">
            <v>20.6</v>
          </cell>
          <cell r="H1477">
            <v>20</v>
          </cell>
          <cell r="I1477">
            <v>94137</v>
          </cell>
          <cell r="J1477">
            <v>1984277.75</v>
          </cell>
          <cell r="K1477">
            <v>44658</v>
          </cell>
          <cell r="L1477">
            <v>575</v>
          </cell>
          <cell r="M1477" t="str">
            <v>INE844A01013</v>
          </cell>
        </row>
        <row r="1478">
          <cell r="A1478" t="str">
            <v>PEL</v>
          </cell>
          <cell r="B1478" t="str">
            <v>EQ</v>
          </cell>
          <cell r="C1478">
            <v>2274.25</v>
          </cell>
          <cell r="D1478">
            <v>2375</v>
          </cell>
          <cell r="E1478">
            <v>2271.9499999999998</v>
          </cell>
          <cell r="F1478">
            <v>2354.25</v>
          </cell>
          <cell r="G1478">
            <v>2364</v>
          </cell>
          <cell r="H1478">
            <v>2269.6999999999998</v>
          </cell>
          <cell r="I1478">
            <v>1457982</v>
          </cell>
          <cell r="J1478">
            <v>3417268324.5500002</v>
          </cell>
          <cell r="K1478">
            <v>44658</v>
          </cell>
          <cell r="L1478">
            <v>68829</v>
          </cell>
          <cell r="M1478" t="str">
            <v>INE140A01024</v>
          </cell>
        </row>
        <row r="1479">
          <cell r="A1479" t="str">
            <v>PENIND</v>
          </cell>
          <cell r="B1479" t="str">
            <v>EQ</v>
          </cell>
          <cell r="C1479">
            <v>37.25</v>
          </cell>
          <cell r="D1479">
            <v>37.299999999999997</v>
          </cell>
          <cell r="E1479">
            <v>36.549999999999997</v>
          </cell>
          <cell r="F1479">
            <v>36.799999999999997</v>
          </cell>
          <cell r="G1479">
            <v>36.799999999999997</v>
          </cell>
          <cell r="H1479">
            <v>37.049999999999997</v>
          </cell>
          <cell r="I1479">
            <v>520798</v>
          </cell>
          <cell r="J1479">
            <v>19265991.550000001</v>
          </cell>
          <cell r="K1479">
            <v>44658</v>
          </cell>
          <cell r="L1479">
            <v>1642</v>
          </cell>
          <cell r="M1479" t="str">
            <v>INE932A01024</v>
          </cell>
        </row>
        <row r="1480">
          <cell r="A1480" t="str">
            <v>PENINLAND</v>
          </cell>
          <cell r="B1480" t="str">
            <v>EQ</v>
          </cell>
          <cell r="C1480">
            <v>14.5</v>
          </cell>
          <cell r="D1480">
            <v>14.65</v>
          </cell>
          <cell r="E1480">
            <v>13.85</v>
          </cell>
          <cell r="F1480">
            <v>14.2</v>
          </cell>
          <cell r="G1480">
            <v>14.05</v>
          </cell>
          <cell r="H1480">
            <v>13.35</v>
          </cell>
          <cell r="I1480">
            <v>331136</v>
          </cell>
          <cell r="J1480">
            <v>4796001.9000000004</v>
          </cell>
          <cell r="K1480">
            <v>44658</v>
          </cell>
          <cell r="L1480">
            <v>826</v>
          </cell>
          <cell r="M1480" t="str">
            <v>INE138A01028</v>
          </cell>
        </row>
        <row r="1481">
          <cell r="A1481" t="str">
            <v>PENTAGOLD</v>
          </cell>
          <cell r="B1481" t="str">
            <v>SM</v>
          </cell>
          <cell r="C1481">
            <v>215</v>
          </cell>
          <cell r="D1481">
            <v>215</v>
          </cell>
          <cell r="E1481">
            <v>215</v>
          </cell>
          <cell r="F1481">
            <v>215</v>
          </cell>
          <cell r="G1481">
            <v>215</v>
          </cell>
          <cell r="H1481">
            <v>216</v>
          </cell>
          <cell r="I1481">
            <v>3000</v>
          </cell>
          <cell r="J1481">
            <v>645000</v>
          </cell>
          <cell r="K1481">
            <v>44658</v>
          </cell>
          <cell r="L1481">
            <v>1</v>
          </cell>
          <cell r="M1481" t="str">
            <v>INE175Y01012</v>
          </cell>
        </row>
        <row r="1482">
          <cell r="A1482" t="str">
            <v>PERSISTENT</v>
          </cell>
          <cell r="B1482" t="str">
            <v>EQ</v>
          </cell>
          <cell r="C1482">
            <v>4874.7</v>
          </cell>
          <cell r="D1482">
            <v>4886.8</v>
          </cell>
          <cell r="E1482">
            <v>4689.6499999999996</v>
          </cell>
          <cell r="F1482">
            <v>4705.8999999999996</v>
          </cell>
          <cell r="G1482">
            <v>4719.5</v>
          </cell>
          <cell r="H1482">
            <v>4874.7</v>
          </cell>
          <cell r="I1482">
            <v>257065</v>
          </cell>
          <cell r="J1482">
            <v>1222844195.9000001</v>
          </cell>
          <cell r="K1482">
            <v>44658</v>
          </cell>
          <cell r="L1482">
            <v>43730</v>
          </cell>
          <cell r="M1482" t="str">
            <v>INE262H01013</v>
          </cell>
        </row>
        <row r="1483">
          <cell r="A1483" t="str">
            <v>PETRONET</v>
          </cell>
          <cell r="B1483" t="str">
            <v>EQ</v>
          </cell>
          <cell r="C1483">
            <v>201.3</v>
          </cell>
          <cell r="D1483">
            <v>202.85</v>
          </cell>
          <cell r="E1483">
            <v>199.7</v>
          </cell>
          <cell r="F1483">
            <v>200.15</v>
          </cell>
          <cell r="G1483">
            <v>200.4</v>
          </cell>
          <cell r="H1483">
            <v>200.1</v>
          </cell>
          <cell r="I1483">
            <v>2348079</v>
          </cell>
          <cell r="J1483">
            <v>472229092.25</v>
          </cell>
          <cell r="K1483">
            <v>44658</v>
          </cell>
          <cell r="L1483">
            <v>24083</v>
          </cell>
          <cell r="M1483" t="str">
            <v>INE347G01014</v>
          </cell>
        </row>
        <row r="1484">
          <cell r="A1484" t="str">
            <v>PFC</v>
          </cell>
          <cell r="B1484" t="str">
            <v>EQ</v>
          </cell>
          <cell r="C1484">
            <v>121.25</v>
          </cell>
          <cell r="D1484">
            <v>124.8</v>
          </cell>
          <cell r="E1484">
            <v>121.25</v>
          </cell>
          <cell r="F1484">
            <v>122.3</v>
          </cell>
          <cell r="G1484">
            <v>122.15</v>
          </cell>
          <cell r="H1484">
            <v>121.9</v>
          </cell>
          <cell r="I1484">
            <v>8002968</v>
          </cell>
          <cell r="J1484">
            <v>983902569.75</v>
          </cell>
          <cell r="K1484">
            <v>44658</v>
          </cell>
          <cell r="L1484">
            <v>37719</v>
          </cell>
          <cell r="M1484" t="str">
            <v>INE134E01011</v>
          </cell>
        </row>
        <row r="1485">
          <cell r="A1485" t="str">
            <v>PFC</v>
          </cell>
          <cell r="B1485" t="str">
            <v>N3</v>
          </cell>
          <cell r="C1485">
            <v>1299</v>
          </cell>
          <cell r="D1485">
            <v>1300</v>
          </cell>
          <cell r="E1485">
            <v>1299</v>
          </cell>
          <cell r="F1485">
            <v>1299.55</v>
          </cell>
          <cell r="G1485">
            <v>1300</v>
          </cell>
          <cell r="H1485">
            <v>1285.71</v>
          </cell>
          <cell r="I1485">
            <v>20</v>
          </cell>
          <cell r="J1485">
            <v>25991</v>
          </cell>
          <cell r="K1485">
            <v>44658</v>
          </cell>
          <cell r="L1485">
            <v>3</v>
          </cell>
          <cell r="M1485" t="str">
            <v>INE134E07588</v>
          </cell>
        </row>
        <row r="1486">
          <cell r="A1486" t="str">
            <v>PFC</v>
          </cell>
          <cell r="B1486" t="str">
            <v>N8</v>
          </cell>
          <cell r="C1486">
            <v>1392</v>
          </cell>
          <cell r="D1486">
            <v>1392</v>
          </cell>
          <cell r="E1486">
            <v>1388</v>
          </cell>
          <cell r="F1486">
            <v>1388</v>
          </cell>
          <cell r="G1486">
            <v>1388</v>
          </cell>
          <cell r="H1486">
            <v>1387.77</v>
          </cell>
          <cell r="I1486">
            <v>202</v>
          </cell>
          <cell r="J1486">
            <v>280926.5</v>
          </cell>
          <cell r="K1486">
            <v>44658</v>
          </cell>
          <cell r="L1486">
            <v>4</v>
          </cell>
          <cell r="M1486" t="str">
            <v>INE134E07463</v>
          </cell>
        </row>
        <row r="1487">
          <cell r="A1487" t="str">
            <v>PFIZER</v>
          </cell>
          <cell r="B1487" t="str">
            <v>EQ</v>
          </cell>
          <cell r="C1487">
            <v>4480</v>
          </cell>
          <cell r="D1487">
            <v>4539.8</v>
          </cell>
          <cell r="E1487">
            <v>4462</v>
          </cell>
          <cell r="F1487">
            <v>4474.05</v>
          </cell>
          <cell r="G1487">
            <v>4490</v>
          </cell>
          <cell r="H1487">
            <v>4458.2</v>
          </cell>
          <cell r="I1487">
            <v>21654</v>
          </cell>
          <cell r="J1487">
            <v>97426510.200000003</v>
          </cell>
          <cell r="K1487">
            <v>44658</v>
          </cell>
          <cell r="L1487">
            <v>4651</v>
          </cell>
          <cell r="M1487" t="str">
            <v>INE182A01018</v>
          </cell>
        </row>
        <row r="1488">
          <cell r="A1488" t="str">
            <v>PFOCUS</v>
          </cell>
          <cell r="B1488" t="str">
            <v>EQ</v>
          </cell>
          <cell r="C1488">
            <v>91.25</v>
          </cell>
          <cell r="D1488">
            <v>91.4</v>
          </cell>
          <cell r="E1488">
            <v>85.85</v>
          </cell>
          <cell r="F1488">
            <v>86.75</v>
          </cell>
          <cell r="G1488">
            <v>87</v>
          </cell>
          <cell r="H1488">
            <v>89.35</v>
          </cell>
          <cell r="I1488">
            <v>64508</v>
          </cell>
          <cell r="J1488">
            <v>5673893.2999999998</v>
          </cell>
          <cell r="K1488">
            <v>44658</v>
          </cell>
          <cell r="L1488">
            <v>983</v>
          </cell>
          <cell r="M1488" t="str">
            <v>INE367G01038</v>
          </cell>
        </row>
        <row r="1489">
          <cell r="A1489" t="str">
            <v>PFS</v>
          </cell>
          <cell r="B1489" t="str">
            <v>EQ</v>
          </cell>
          <cell r="C1489">
            <v>19.8</v>
          </cell>
          <cell r="D1489">
            <v>19.899999999999999</v>
          </cell>
          <cell r="E1489">
            <v>19.05</v>
          </cell>
          <cell r="F1489">
            <v>19.149999999999999</v>
          </cell>
          <cell r="G1489">
            <v>19.399999999999999</v>
          </cell>
          <cell r="H1489">
            <v>19.55</v>
          </cell>
          <cell r="I1489">
            <v>1557859</v>
          </cell>
          <cell r="J1489">
            <v>30233391.050000001</v>
          </cell>
          <cell r="K1489">
            <v>44658</v>
          </cell>
          <cell r="L1489">
            <v>2518</v>
          </cell>
          <cell r="M1489" t="str">
            <v>INE560K01014</v>
          </cell>
        </row>
        <row r="1490">
          <cell r="A1490" t="str">
            <v>PGEL</v>
          </cell>
          <cell r="B1490" t="str">
            <v>EQ</v>
          </cell>
          <cell r="C1490">
            <v>762</v>
          </cell>
          <cell r="D1490">
            <v>780</v>
          </cell>
          <cell r="E1490">
            <v>750</v>
          </cell>
          <cell r="F1490">
            <v>762.05</v>
          </cell>
          <cell r="G1490">
            <v>761</v>
          </cell>
          <cell r="H1490">
            <v>764.15</v>
          </cell>
          <cell r="I1490">
            <v>26542</v>
          </cell>
          <cell r="J1490">
            <v>20247839.600000001</v>
          </cell>
          <cell r="K1490">
            <v>44658</v>
          </cell>
          <cell r="L1490">
            <v>2855</v>
          </cell>
          <cell r="M1490" t="str">
            <v>INE457L01011</v>
          </cell>
        </row>
        <row r="1491">
          <cell r="A1491" t="str">
            <v>PGHH</v>
          </cell>
          <cell r="B1491" t="str">
            <v>EQ</v>
          </cell>
          <cell r="C1491">
            <v>14485</v>
          </cell>
          <cell r="D1491">
            <v>14565.2</v>
          </cell>
          <cell r="E1491">
            <v>14373.65</v>
          </cell>
          <cell r="F1491">
            <v>14451.85</v>
          </cell>
          <cell r="G1491">
            <v>14470</v>
          </cell>
          <cell r="H1491">
            <v>14448.6</v>
          </cell>
          <cell r="I1491">
            <v>1908</v>
          </cell>
          <cell r="J1491">
            <v>27573011.300000001</v>
          </cell>
          <cell r="K1491">
            <v>44658</v>
          </cell>
          <cell r="L1491">
            <v>801</v>
          </cell>
          <cell r="M1491" t="str">
            <v>INE179A01014</v>
          </cell>
        </row>
        <row r="1492">
          <cell r="A1492" t="str">
            <v>PGHL</v>
          </cell>
          <cell r="B1492" t="str">
            <v>EQ</v>
          </cell>
          <cell r="C1492">
            <v>4405</v>
          </cell>
          <cell r="D1492">
            <v>4433.5</v>
          </cell>
          <cell r="E1492">
            <v>4336.05</v>
          </cell>
          <cell r="F1492">
            <v>4352.1000000000004</v>
          </cell>
          <cell r="G1492">
            <v>4368</v>
          </cell>
          <cell r="H1492">
            <v>4397.7</v>
          </cell>
          <cell r="I1492">
            <v>7398</v>
          </cell>
          <cell r="J1492">
            <v>32355326.300000001</v>
          </cell>
          <cell r="K1492">
            <v>44658</v>
          </cell>
          <cell r="L1492">
            <v>2054</v>
          </cell>
          <cell r="M1492" t="str">
            <v>INE199A01012</v>
          </cell>
        </row>
        <row r="1493">
          <cell r="A1493" t="str">
            <v>PGIL</v>
          </cell>
          <cell r="B1493" t="str">
            <v>EQ</v>
          </cell>
          <cell r="C1493">
            <v>454.45</v>
          </cell>
          <cell r="D1493">
            <v>464.8</v>
          </cell>
          <cell r="E1493">
            <v>445</v>
          </cell>
          <cell r="F1493">
            <v>450.5</v>
          </cell>
          <cell r="G1493">
            <v>450.8</v>
          </cell>
          <cell r="H1493">
            <v>450.45</v>
          </cell>
          <cell r="I1493">
            <v>8571</v>
          </cell>
          <cell r="J1493">
            <v>3870435.15</v>
          </cell>
          <cell r="K1493">
            <v>44658</v>
          </cell>
          <cell r="L1493">
            <v>647</v>
          </cell>
          <cell r="M1493" t="str">
            <v>INE940H01014</v>
          </cell>
        </row>
        <row r="1494">
          <cell r="A1494" t="str">
            <v>PGINVIT</v>
          </cell>
          <cell r="B1494" t="str">
            <v>IV</v>
          </cell>
          <cell r="C1494">
            <v>135.88999999999999</v>
          </cell>
          <cell r="D1494">
            <v>135.97999999999999</v>
          </cell>
          <cell r="E1494">
            <v>134.41</v>
          </cell>
          <cell r="F1494">
            <v>134.99</v>
          </cell>
          <cell r="G1494">
            <v>135</v>
          </cell>
          <cell r="H1494">
            <v>135</v>
          </cell>
          <cell r="I1494">
            <v>358928</v>
          </cell>
          <cell r="J1494">
            <v>48546692.289999999</v>
          </cell>
          <cell r="K1494">
            <v>44658</v>
          </cell>
          <cell r="L1494">
            <v>904</v>
          </cell>
          <cell r="M1494" t="str">
            <v>INE0GGX23010</v>
          </cell>
        </row>
        <row r="1495">
          <cell r="A1495" t="str">
            <v>PHOENIXLTD</v>
          </cell>
          <cell r="B1495" t="str">
            <v>EQ</v>
          </cell>
          <cell r="C1495">
            <v>1055</v>
          </cell>
          <cell r="D1495">
            <v>1084.45</v>
          </cell>
          <cell r="E1495">
            <v>1031.25</v>
          </cell>
          <cell r="F1495">
            <v>1071.9000000000001</v>
          </cell>
          <cell r="G1495">
            <v>1064</v>
          </cell>
          <cell r="H1495">
            <v>1055.05</v>
          </cell>
          <cell r="I1495">
            <v>292354</v>
          </cell>
          <cell r="J1495">
            <v>313296890</v>
          </cell>
          <cell r="K1495">
            <v>44658</v>
          </cell>
          <cell r="L1495">
            <v>11626</v>
          </cell>
          <cell r="M1495" t="str">
            <v>INE211B01039</v>
          </cell>
        </row>
        <row r="1496">
          <cell r="A1496" t="str">
            <v>PIDILITIND</v>
          </cell>
          <cell r="B1496" t="str">
            <v>EQ</v>
          </cell>
          <cell r="C1496">
            <v>2536</v>
          </cell>
          <cell r="D1496">
            <v>2558.65</v>
          </cell>
          <cell r="E1496">
            <v>2482.25</v>
          </cell>
          <cell r="F1496">
            <v>2493.1</v>
          </cell>
          <cell r="G1496">
            <v>2490.6999999999998</v>
          </cell>
          <cell r="H1496">
            <v>2529.5500000000002</v>
          </cell>
          <cell r="I1496">
            <v>345464</v>
          </cell>
          <cell r="J1496">
            <v>870583399.79999995</v>
          </cell>
          <cell r="K1496">
            <v>44658</v>
          </cell>
          <cell r="L1496">
            <v>28328</v>
          </cell>
          <cell r="M1496" t="str">
            <v>INE318A01026</v>
          </cell>
        </row>
        <row r="1497">
          <cell r="A1497" t="str">
            <v>PIGL</v>
          </cell>
          <cell r="B1497" t="str">
            <v>SM</v>
          </cell>
          <cell r="C1497">
            <v>45.8</v>
          </cell>
          <cell r="D1497">
            <v>45.8</v>
          </cell>
          <cell r="E1497">
            <v>45.8</v>
          </cell>
          <cell r="F1497">
            <v>45.8</v>
          </cell>
          <cell r="G1497">
            <v>45.8</v>
          </cell>
          <cell r="H1497">
            <v>45.8</v>
          </cell>
          <cell r="I1497">
            <v>2000</v>
          </cell>
          <cell r="J1497">
            <v>91600</v>
          </cell>
          <cell r="K1497">
            <v>44658</v>
          </cell>
          <cell r="L1497">
            <v>1</v>
          </cell>
          <cell r="M1497" t="str">
            <v>INE557Z01018</v>
          </cell>
        </row>
        <row r="1498">
          <cell r="A1498" t="str">
            <v>PIIND</v>
          </cell>
          <cell r="B1498" t="str">
            <v>EQ</v>
          </cell>
          <cell r="C1498">
            <v>2895</v>
          </cell>
          <cell r="D1498">
            <v>2934.5</v>
          </cell>
          <cell r="E1498">
            <v>2850.05</v>
          </cell>
          <cell r="F1498">
            <v>2861.45</v>
          </cell>
          <cell r="G1498">
            <v>2857.95</v>
          </cell>
          <cell r="H1498">
            <v>2894</v>
          </cell>
          <cell r="I1498">
            <v>225694</v>
          </cell>
          <cell r="J1498">
            <v>653226603.25</v>
          </cell>
          <cell r="K1498">
            <v>44658</v>
          </cell>
          <cell r="L1498">
            <v>25725</v>
          </cell>
          <cell r="M1498" t="str">
            <v>INE603J01030</v>
          </cell>
        </row>
        <row r="1499">
          <cell r="A1499" t="str">
            <v>PILANIINVS</v>
          </cell>
          <cell r="B1499" t="str">
            <v>EQ</v>
          </cell>
          <cell r="C1499">
            <v>1870</v>
          </cell>
          <cell r="D1499">
            <v>1933.05</v>
          </cell>
          <cell r="E1499">
            <v>1858.95</v>
          </cell>
          <cell r="F1499">
            <v>1869</v>
          </cell>
          <cell r="G1499">
            <v>1860.1</v>
          </cell>
          <cell r="H1499">
            <v>1872.7</v>
          </cell>
          <cell r="I1499">
            <v>5696</v>
          </cell>
          <cell r="J1499">
            <v>10730889.449999999</v>
          </cell>
          <cell r="K1499">
            <v>44658</v>
          </cell>
          <cell r="L1499">
            <v>1096</v>
          </cell>
          <cell r="M1499" t="str">
            <v>INE417C01014</v>
          </cell>
        </row>
        <row r="1500">
          <cell r="A1500" t="str">
            <v>PILITA</v>
          </cell>
          <cell r="B1500" t="str">
            <v>EQ</v>
          </cell>
          <cell r="C1500">
            <v>10.8</v>
          </cell>
          <cell r="D1500">
            <v>11</v>
          </cell>
          <cell r="E1500">
            <v>10.25</v>
          </cell>
          <cell r="F1500">
            <v>10.4</v>
          </cell>
          <cell r="G1500">
            <v>10.35</v>
          </cell>
          <cell r="H1500">
            <v>10.3</v>
          </cell>
          <cell r="I1500">
            <v>1113964</v>
          </cell>
          <cell r="J1500">
            <v>11800457.5</v>
          </cell>
          <cell r="K1500">
            <v>44658</v>
          </cell>
          <cell r="L1500">
            <v>1928</v>
          </cell>
          <cell r="M1500" t="str">
            <v>INE600A01035</v>
          </cell>
        </row>
        <row r="1501">
          <cell r="A1501" t="str">
            <v>PIONDIST</v>
          </cell>
          <cell r="B1501" t="str">
            <v>EQ</v>
          </cell>
          <cell r="C1501">
            <v>190.65</v>
          </cell>
          <cell r="D1501">
            <v>190.65</v>
          </cell>
          <cell r="E1501">
            <v>180.05</v>
          </cell>
          <cell r="F1501">
            <v>182.8</v>
          </cell>
          <cell r="G1501">
            <v>182.95</v>
          </cell>
          <cell r="H1501">
            <v>186.9</v>
          </cell>
          <cell r="I1501">
            <v>32400</v>
          </cell>
          <cell r="J1501">
            <v>5962766.2999999998</v>
          </cell>
          <cell r="K1501">
            <v>44658</v>
          </cell>
          <cell r="L1501">
            <v>212</v>
          </cell>
          <cell r="M1501" t="str">
            <v>INE889E01010</v>
          </cell>
        </row>
        <row r="1502">
          <cell r="A1502" t="str">
            <v>PIONEEREMB</v>
          </cell>
          <cell r="B1502" t="str">
            <v>EQ</v>
          </cell>
          <cell r="C1502">
            <v>55.65</v>
          </cell>
          <cell r="D1502">
            <v>56</v>
          </cell>
          <cell r="E1502">
            <v>54.15</v>
          </cell>
          <cell r="F1502">
            <v>55.1</v>
          </cell>
          <cell r="G1502">
            <v>54.8</v>
          </cell>
          <cell r="H1502">
            <v>55.3</v>
          </cell>
          <cell r="I1502">
            <v>98164</v>
          </cell>
          <cell r="J1502">
            <v>5423609.5</v>
          </cell>
          <cell r="K1502">
            <v>44658</v>
          </cell>
          <cell r="L1502">
            <v>722</v>
          </cell>
          <cell r="M1502" t="str">
            <v>INE156C01018</v>
          </cell>
        </row>
        <row r="1503">
          <cell r="A1503" t="str">
            <v>PITTIENG</v>
          </cell>
          <cell r="B1503" t="str">
            <v>EQ</v>
          </cell>
          <cell r="C1503">
            <v>321.10000000000002</v>
          </cell>
          <cell r="D1503">
            <v>336.35</v>
          </cell>
          <cell r="E1503">
            <v>320.85000000000002</v>
          </cell>
          <cell r="F1503">
            <v>326.64999999999998</v>
          </cell>
          <cell r="G1503">
            <v>327.25</v>
          </cell>
          <cell r="H1503">
            <v>321.64999999999998</v>
          </cell>
          <cell r="I1503">
            <v>329795</v>
          </cell>
          <cell r="J1503">
            <v>109019259.3</v>
          </cell>
          <cell r="K1503">
            <v>44658</v>
          </cell>
          <cell r="L1503">
            <v>6992</v>
          </cell>
          <cell r="M1503" t="str">
            <v>INE450D01021</v>
          </cell>
        </row>
        <row r="1504">
          <cell r="A1504" t="str">
            <v>PKTEA</v>
          </cell>
          <cell r="B1504" t="str">
            <v>BE</v>
          </cell>
          <cell r="C1504">
            <v>320</v>
          </cell>
          <cell r="D1504">
            <v>320</v>
          </cell>
          <cell r="E1504">
            <v>305</v>
          </cell>
          <cell r="F1504">
            <v>309.8</v>
          </cell>
          <cell r="G1504">
            <v>309.10000000000002</v>
          </cell>
          <cell r="H1504">
            <v>304.85000000000002</v>
          </cell>
          <cell r="I1504">
            <v>377</v>
          </cell>
          <cell r="J1504">
            <v>117976.65</v>
          </cell>
          <cell r="K1504">
            <v>44658</v>
          </cell>
          <cell r="L1504">
            <v>17</v>
          </cell>
          <cell r="M1504" t="str">
            <v>INE431F01018</v>
          </cell>
        </row>
        <row r="1505">
          <cell r="A1505" t="str">
            <v>PLASTIBLEN</v>
          </cell>
          <cell r="B1505" t="str">
            <v>EQ</v>
          </cell>
          <cell r="C1505">
            <v>238.9</v>
          </cell>
          <cell r="D1505">
            <v>238.9</v>
          </cell>
          <cell r="E1505">
            <v>230.1</v>
          </cell>
          <cell r="F1505">
            <v>231.45</v>
          </cell>
          <cell r="G1505">
            <v>231.9</v>
          </cell>
          <cell r="H1505">
            <v>236.2</v>
          </cell>
          <cell r="I1505">
            <v>25026</v>
          </cell>
          <cell r="J1505">
            <v>5834527.9000000004</v>
          </cell>
          <cell r="K1505">
            <v>44658</v>
          </cell>
          <cell r="L1505">
            <v>659</v>
          </cell>
          <cell r="M1505" t="str">
            <v>INE083C01022</v>
          </cell>
        </row>
        <row r="1506">
          <cell r="A1506" t="str">
            <v>PNB</v>
          </cell>
          <cell r="B1506" t="str">
            <v>EQ</v>
          </cell>
          <cell r="C1506">
            <v>37.700000000000003</v>
          </cell>
          <cell r="D1506">
            <v>38.5</v>
          </cell>
          <cell r="E1506">
            <v>37.299999999999997</v>
          </cell>
          <cell r="F1506">
            <v>37.450000000000003</v>
          </cell>
          <cell r="G1506">
            <v>37.450000000000003</v>
          </cell>
          <cell r="H1506">
            <v>37.6</v>
          </cell>
          <cell r="I1506">
            <v>61740174</v>
          </cell>
          <cell r="J1506">
            <v>2337034444.1500001</v>
          </cell>
          <cell r="K1506">
            <v>44658</v>
          </cell>
          <cell r="L1506">
            <v>71071</v>
          </cell>
          <cell r="M1506" t="str">
            <v>INE160A01022</v>
          </cell>
        </row>
        <row r="1507">
          <cell r="A1507" t="str">
            <v>PNBGILTS</v>
          </cell>
          <cell r="B1507" t="str">
            <v>EQ</v>
          </cell>
          <cell r="C1507">
            <v>63.45</v>
          </cell>
          <cell r="D1507">
            <v>67.3</v>
          </cell>
          <cell r="E1507">
            <v>63.25</v>
          </cell>
          <cell r="F1507">
            <v>64.2</v>
          </cell>
          <cell r="G1507">
            <v>64.5</v>
          </cell>
          <cell r="H1507">
            <v>63.3</v>
          </cell>
          <cell r="I1507">
            <v>851097</v>
          </cell>
          <cell r="J1507">
            <v>55684578.950000003</v>
          </cell>
          <cell r="K1507">
            <v>44658</v>
          </cell>
          <cell r="L1507">
            <v>5863</v>
          </cell>
          <cell r="M1507" t="str">
            <v>INE859A01011</v>
          </cell>
        </row>
        <row r="1508">
          <cell r="A1508" t="str">
            <v>PNBHOUSING</v>
          </cell>
          <cell r="B1508" t="str">
            <v>EQ</v>
          </cell>
          <cell r="C1508">
            <v>407.95</v>
          </cell>
          <cell r="D1508">
            <v>420</v>
          </cell>
          <cell r="E1508">
            <v>400</v>
          </cell>
          <cell r="F1508">
            <v>413.4</v>
          </cell>
          <cell r="G1508">
            <v>414</v>
          </cell>
          <cell r="H1508">
            <v>408.3</v>
          </cell>
          <cell r="I1508">
            <v>377267</v>
          </cell>
          <cell r="J1508">
            <v>155997785.69999999</v>
          </cell>
          <cell r="K1508">
            <v>44658</v>
          </cell>
          <cell r="L1508">
            <v>8325</v>
          </cell>
          <cell r="M1508" t="str">
            <v>INE572E01012</v>
          </cell>
        </row>
        <row r="1509">
          <cell r="A1509" t="str">
            <v>PNC</v>
          </cell>
          <cell r="B1509" t="str">
            <v>EQ</v>
          </cell>
          <cell r="C1509">
            <v>68.5</v>
          </cell>
          <cell r="D1509">
            <v>75</v>
          </cell>
          <cell r="E1509">
            <v>65.599999999999994</v>
          </cell>
          <cell r="F1509">
            <v>66.599999999999994</v>
          </cell>
          <cell r="G1509">
            <v>66.150000000000006</v>
          </cell>
          <cell r="H1509">
            <v>65.25</v>
          </cell>
          <cell r="I1509">
            <v>1064889</v>
          </cell>
          <cell r="J1509">
            <v>75231314.400000006</v>
          </cell>
          <cell r="K1509">
            <v>44658</v>
          </cell>
          <cell r="L1509">
            <v>19434</v>
          </cell>
          <cell r="M1509" t="str">
            <v>INE392B01011</v>
          </cell>
        </row>
        <row r="1510">
          <cell r="A1510" t="str">
            <v>PNCINFRA</v>
          </cell>
          <cell r="B1510" t="str">
            <v>EQ</v>
          </cell>
          <cell r="C1510">
            <v>263.89999999999998</v>
          </cell>
          <cell r="D1510">
            <v>265.35000000000002</v>
          </cell>
          <cell r="E1510">
            <v>256.25</v>
          </cell>
          <cell r="F1510">
            <v>257.05</v>
          </cell>
          <cell r="G1510">
            <v>257.05</v>
          </cell>
          <cell r="H1510">
            <v>260.14999999999998</v>
          </cell>
          <cell r="I1510">
            <v>718837</v>
          </cell>
          <cell r="J1510">
            <v>188061761.69999999</v>
          </cell>
          <cell r="K1510">
            <v>44658</v>
          </cell>
          <cell r="L1510">
            <v>10690</v>
          </cell>
          <cell r="M1510" t="str">
            <v>INE195J01029</v>
          </cell>
        </row>
        <row r="1511">
          <cell r="A1511" t="str">
            <v>PODDARHOUS</v>
          </cell>
          <cell r="B1511" t="str">
            <v>EQ</v>
          </cell>
          <cell r="C1511">
            <v>224.5</v>
          </cell>
          <cell r="D1511">
            <v>229.25</v>
          </cell>
          <cell r="E1511">
            <v>222</v>
          </cell>
          <cell r="F1511">
            <v>223.7</v>
          </cell>
          <cell r="G1511">
            <v>222.5</v>
          </cell>
          <cell r="H1511">
            <v>225.8</v>
          </cell>
          <cell r="I1511">
            <v>7794</v>
          </cell>
          <cell r="J1511">
            <v>1748901.8</v>
          </cell>
          <cell r="K1511">
            <v>44658</v>
          </cell>
          <cell r="L1511">
            <v>385</v>
          </cell>
          <cell r="M1511" t="str">
            <v>INE888B01018</v>
          </cell>
        </row>
        <row r="1512">
          <cell r="A1512" t="str">
            <v>PODDARMENT</v>
          </cell>
          <cell r="B1512" t="str">
            <v>EQ</v>
          </cell>
          <cell r="C1512">
            <v>323.85000000000002</v>
          </cell>
          <cell r="D1512">
            <v>330</v>
          </cell>
          <cell r="E1512">
            <v>318.05</v>
          </cell>
          <cell r="F1512">
            <v>322.95</v>
          </cell>
          <cell r="G1512">
            <v>322</v>
          </cell>
          <cell r="H1512">
            <v>320.85000000000002</v>
          </cell>
          <cell r="I1512">
            <v>20152</v>
          </cell>
          <cell r="J1512">
            <v>6561579.4000000004</v>
          </cell>
          <cell r="K1512">
            <v>44658</v>
          </cell>
          <cell r="L1512">
            <v>999</v>
          </cell>
          <cell r="M1512" t="str">
            <v>INE371C01013</v>
          </cell>
        </row>
        <row r="1513">
          <cell r="A1513" t="str">
            <v>POKARNA</v>
          </cell>
          <cell r="B1513" t="str">
            <v>EQ</v>
          </cell>
          <cell r="C1513">
            <v>750.8</v>
          </cell>
          <cell r="D1513">
            <v>758</v>
          </cell>
          <cell r="E1513">
            <v>732</v>
          </cell>
          <cell r="F1513">
            <v>734.35</v>
          </cell>
          <cell r="G1513">
            <v>735</v>
          </cell>
          <cell r="H1513">
            <v>750.8</v>
          </cell>
          <cell r="I1513">
            <v>29405</v>
          </cell>
          <cell r="J1513">
            <v>21782660.25</v>
          </cell>
          <cell r="K1513">
            <v>44658</v>
          </cell>
          <cell r="L1513">
            <v>3022</v>
          </cell>
          <cell r="M1513" t="str">
            <v>INE637C01025</v>
          </cell>
        </row>
        <row r="1514">
          <cell r="A1514" t="str">
            <v>POLICYBZR</v>
          </cell>
          <cell r="B1514" t="str">
            <v>EQ</v>
          </cell>
          <cell r="C1514">
            <v>768</v>
          </cell>
          <cell r="D1514">
            <v>779.8</v>
          </cell>
          <cell r="E1514">
            <v>745.25</v>
          </cell>
          <cell r="F1514">
            <v>749.9</v>
          </cell>
          <cell r="G1514">
            <v>750.45</v>
          </cell>
          <cell r="H1514">
            <v>765.55</v>
          </cell>
          <cell r="I1514">
            <v>302095</v>
          </cell>
          <cell r="J1514">
            <v>229226599.19999999</v>
          </cell>
          <cell r="K1514">
            <v>44658</v>
          </cell>
          <cell r="L1514">
            <v>16432</v>
          </cell>
          <cell r="M1514" t="str">
            <v>INE417T01026</v>
          </cell>
        </row>
        <row r="1515">
          <cell r="A1515" t="str">
            <v>POLYCAB</v>
          </cell>
          <cell r="B1515" t="str">
            <v>EQ</v>
          </cell>
          <cell r="C1515">
            <v>2647</v>
          </cell>
          <cell r="D1515">
            <v>2653.4</v>
          </cell>
          <cell r="E1515">
            <v>2570</v>
          </cell>
          <cell r="F1515">
            <v>2610.35</v>
          </cell>
          <cell r="G1515">
            <v>2613</v>
          </cell>
          <cell r="H1515">
            <v>2653.9</v>
          </cell>
          <cell r="I1515">
            <v>227637</v>
          </cell>
          <cell r="J1515">
            <v>595357381.35000002</v>
          </cell>
          <cell r="K1515">
            <v>44658</v>
          </cell>
          <cell r="L1515">
            <v>19734</v>
          </cell>
          <cell r="M1515" t="str">
            <v>INE455K01017</v>
          </cell>
        </row>
        <row r="1516">
          <cell r="A1516" t="str">
            <v>POLYMED</v>
          </cell>
          <cell r="B1516" t="str">
            <v>EQ</v>
          </cell>
          <cell r="C1516">
            <v>890</v>
          </cell>
          <cell r="D1516">
            <v>900.2</v>
          </cell>
          <cell r="E1516">
            <v>880</v>
          </cell>
          <cell r="F1516">
            <v>885.8</v>
          </cell>
          <cell r="G1516">
            <v>883</v>
          </cell>
          <cell r="H1516">
            <v>892.15</v>
          </cell>
          <cell r="I1516">
            <v>20791</v>
          </cell>
          <cell r="J1516">
            <v>18512996.800000001</v>
          </cell>
          <cell r="K1516">
            <v>44658</v>
          </cell>
          <cell r="L1516">
            <v>2785</v>
          </cell>
          <cell r="M1516" t="str">
            <v>INE205C01021</v>
          </cell>
        </row>
        <row r="1517">
          <cell r="A1517" t="str">
            <v>POLYPLEX</v>
          </cell>
          <cell r="B1517" t="str">
            <v>EQ</v>
          </cell>
          <cell r="C1517">
            <v>2524</v>
          </cell>
          <cell r="D1517">
            <v>2562</v>
          </cell>
          <cell r="E1517">
            <v>2462</v>
          </cell>
          <cell r="F1517">
            <v>2480.8000000000002</v>
          </cell>
          <cell r="G1517">
            <v>2492</v>
          </cell>
          <cell r="H1517">
            <v>2514.9499999999998</v>
          </cell>
          <cell r="I1517">
            <v>136001</v>
          </cell>
          <cell r="J1517">
            <v>342637723.10000002</v>
          </cell>
          <cell r="K1517">
            <v>44658</v>
          </cell>
          <cell r="L1517">
            <v>12538</v>
          </cell>
          <cell r="M1517" t="str">
            <v>INE633B01018</v>
          </cell>
        </row>
        <row r="1518">
          <cell r="A1518" t="str">
            <v>PONNIERODE</v>
          </cell>
          <cell r="B1518" t="str">
            <v>EQ</v>
          </cell>
          <cell r="C1518">
            <v>265.8</v>
          </cell>
          <cell r="D1518">
            <v>282.55</v>
          </cell>
          <cell r="E1518">
            <v>265</v>
          </cell>
          <cell r="F1518">
            <v>272.2</v>
          </cell>
          <cell r="G1518">
            <v>271.8</v>
          </cell>
          <cell r="H1518">
            <v>264.60000000000002</v>
          </cell>
          <cell r="I1518">
            <v>125727</v>
          </cell>
          <cell r="J1518">
            <v>34601243.049999997</v>
          </cell>
          <cell r="K1518">
            <v>44658</v>
          </cell>
          <cell r="L1518">
            <v>4763</v>
          </cell>
          <cell r="M1518" t="str">
            <v>INE838E01017</v>
          </cell>
        </row>
        <row r="1519">
          <cell r="A1519" t="str">
            <v>POONAWALLA</v>
          </cell>
          <cell r="B1519" t="str">
            <v>EQ</v>
          </cell>
          <cell r="C1519">
            <v>282.8</v>
          </cell>
          <cell r="D1519">
            <v>318.5</v>
          </cell>
          <cell r="E1519">
            <v>282.8</v>
          </cell>
          <cell r="F1519">
            <v>307.05</v>
          </cell>
          <cell r="G1519">
            <v>308.5</v>
          </cell>
          <cell r="H1519">
            <v>280.3</v>
          </cell>
          <cell r="I1519">
            <v>26708409</v>
          </cell>
          <cell r="J1519">
            <v>8153930823.3000002</v>
          </cell>
          <cell r="K1519">
            <v>44658</v>
          </cell>
          <cell r="L1519">
            <v>187087</v>
          </cell>
          <cell r="M1519" t="str">
            <v>INE511C01022</v>
          </cell>
        </row>
        <row r="1520">
          <cell r="A1520" t="str">
            <v>POWERGRID</v>
          </cell>
          <cell r="B1520" t="str">
            <v>EQ</v>
          </cell>
          <cell r="C1520">
            <v>235.95</v>
          </cell>
          <cell r="D1520">
            <v>239.9</v>
          </cell>
          <cell r="E1520">
            <v>230</v>
          </cell>
          <cell r="F1520">
            <v>231.35</v>
          </cell>
          <cell r="G1520">
            <v>232.25</v>
          </cell>
          <cell r="H1520">
            <v>236.65</v>
          </cell>
          <cell r="I1520">
            <v>8935434</v>
          </cell>
          <cell r="J1520">
            <v>2092437037.75</v>
          </cell>
          <cell r="K1520">
            <v>44658</v>
          </cell>
          <cell r="L1520">
            <v>130038</v>
          </cell>
          <cell r="M1520" t="str">
            <v>INE752E01010</v>
          </cell>
        </row>
        <row r="1521">
          <cell r="A1521" t="str">
            <v>POWERINDIA</v>
          </cell>
          <cell r="B1521" t="str">
            <v>EQ</v>
          </cell>
          <cell r="C1521">
            <v>3430</v>
          </cell>
          <cell r="D1521">
            <v>3484</v>
          </cell>
          <cell r="E1521">
            <v>3356</v>
          </cell>
          <cell r="F1521">
            <v>3380.15</v>
          </cell>
          <cell r="G1521">
            <v>3389.3</v>
          </cell>
          <cell r="H1521">
            <v>3454.7</v>
          </cell>
          <cell r="I1521">
            <v>33164</v>
          </cell>
          <cell r="J1521">
            <v>113420309.8</v>
          </cell>
          <cell r="K1521">
            <v>44658</v>
          </cell>
          <cell r="L1521">
            <v>5218</v>
          </cell>
          <cell r="M1521" t="str">
            <v>INE07Y701011</v>
          </cell>
        </row>
        <row r="1522">
          <cell r="A1522" t="str">
            <v>POWERMECH</v>
          </cell>
          <cell r="B1522" t="str">
            <v>EQ</v>
          </cell>
          <cell r="C1522">
            <v>863</v>
          </cell>
          <cell r="D1522">
            <v>890.55</v>
          </cell>
          <cell r="E1522">
            <v>863</v>
          </cell>
          <cell r="F1522">
            <v>879.55</v>
          </cell>
          <cell r="G1522">
            <v>881.5</v>
          </cell>
          <cell r="H1522">
            <v>894</v>
          </cell>
          <cell r="I1522">
            <v>17058</v>
          </cell>
          <cell r="J1522">
            <v>15036650.1</v>
          </cell>
          <cell r="K1522">
            <v>44658</v>
          </cell>
          <cell r="L1522">
            <v>1791</v>
          </cell>
          <cell r="M1522" t="str">
            <v>INE211R01019</v>
          </cell>
        </row>
        <row r="1523">
          <cell r="A1523" t="str">
            <v>PPAP</v>
          </cell>
          <cell r="B1523" t="str">
            <v>EQ</v>
          </cell>
          <cell r="C1523">
            <v>214.9</v>
          </cell>
          <cell r="D1523">
            <v>215.95</v>
          </cell>
          <cell r="E1523">
            <v>210.15</v>
          </cell>
          <cell r="F1523">
            <v>214.05</v>
          </cell>
          <cell r="G1523">
            <v>214.5</v>
          </cell>
          <cell r="H1523">
            <v>210.05</v>
          </cell>
          <cell r="I1523">
            <v>14235</v>
          </cell>
          <cell r="J1523">
            <v>3032133.9</v>
          </cell>
          <cell r="K1523">
            <v>44658</v>
          </cell>
          <cell r="L1523">
            <v>617</v>
          </cell>
          <cell r="M1523" t="str">
            <v>INE095I01015</v>
          </cell>
        </row>
        <row r="1524">
          <cell r="A1524" t="str">
            <v>PPL</v>
          </cell>
          <cell r="B1524" t="str">
            <v>EQ</v>
          </cell>
          <cell r="C1524">
            <v>158.5</v>
          </cell>
          <cell r="D1524">
            <v>163.69999999999999</v>
          </cell>
          <cell r="E1524">
            <v>158.5</v>
          </cell>
          <cell r="F1524">
            <v>159.69999999999999</v>
          </cell>
          <cell r="G1524">
            <v>159.6</v>
          </cell>
          <cell r="H1524">
            <v>160.15</v>
          </cell>
          <cell r="I1524">
            <v>47022</v>
          </cell>
          <cell r="J1524">
            <v>7597236.4000000004</v>
          </cell>
          <cell r="K1524">
            <v>44658</v>
          </cell>
          <cell r="L1524">
            <v>1365</v>
          </cell>
          <cell r="M1524" t="str">
            <v>INE050001010</v>
          </cell>
        </row>
        <row r="1525">
          <cell r="A1525" t="str">
            <v>PRAENG</v>
          </cell>
          <cell r="B1525" t="str">
            <v>EQ</v>
          </cell>
          <cell r="C1525">
            <v>20.2</v>
          </cell>
          <cell r="D1525">
            <v>20.2</v>
          </cell>
          <cell r="E1525">
            <v>18.899999999999999</v>
          </cell>
          <cell r="F1525">
            <v>19.649999999999999</v>
          </cell>
          <cell r="G1525">
            <v>19.399999999999999</v>
          </cell>
          <cell r="H1525">
            <v>19.8</v>
          </cell>
          <cell r="I1525">
            <v>155933</v>
          </cell>
          <cell r="J1525">
            <v>3058979.65</v>
          </cell>
          <cell r="K1525">
            <v>44658</v>
          </cell>
          <cell r="L1525">
            <v>552</v>
          </cell>
          <cell r="M1525" t="str">
            <v>INE505C01016</v>
          </cell>
        </row>
        <row r="1526">
          <cell r="A1526" t="str">
            <v>PRAJIND</v>
          </cell>
          <cell r="B1526" t="str">
            <v>EQ</v>
          </cell>
          <cell r="C1526">
            <v>419.9</v>
          </cell>
          <cell r="D1526">
            <v>425.85</v>
          </cell>
          <cell r="E1526">
            <v>409.4</v>
          </cell>
          <cell r="F1526">
            <v>414.9</v>
          </cell>
          <cell r="G1526">
            <v>413.9</v>
          </cell>
          <cell r="H1526">
            <v>407.35</v>
          </cell>
          <cell r="I1526">
            <v>2774357</v>
          </cell>
          <cell r="J1526">
            <v>1164110721.45</v>
          </cell>
          <cell r="K1526">
            <v>44658</v>
          </cell>
          <cell r="L1526">
            <v>59496</v>
          </cell>
          <cell r="M1526" t="str">
            <v>INE074A01025</v>
          </cell>
        </row>
        <row r="1527">
          <cell r="A1527" t="str">
            <v>PRAKASH</v>
          </cell>
          <cell r="B1527" t="str">
            <v>EQ</v>
          </cell>
          <cell r="C1527">
            <v>80.849999999999994</v>
          </cell>
          <cell r="D1527">
            <v>81.7</v>
          </cell>
          <cell r="E1527">
            <v>78.599999999999994</v>
          </cell>
          <cell r="F1527">
            <v>79.5</v>
          </cell>
          <cell r="G1527">
            <v>79.5</v>
          </cell>
          <cell r="H1527">
            <v>80.45</v>
          </cell>
          <cell r="I1527">
            <v>1852294</v>
          </cell>
          <cell r="J1527">
            <v>148452983.69999999</v>
          </cell>
          <cell r="K1527">
            <v>44658</v>
          </cell>
          <cell r="L1527">
            <v>9667</v>
          </cell>
          <cell r="M1527" t="str">
            <v>INE603A01013</v>
          </cell>
        </row>
        <row r="1528">
          <cell r="A1528" t="str">
            <v>PRAKASHSTL</v>
          </cell>
          <cell r="B1528" t="str">
            <v>EQ</v>
          </cell>
          <cell r="C1528">
            <v>6</v>
          </cell>
          <cell r="D1528">
            <v>6.2</v>
          </cell>
          <cell r="E1528">
            <v>5.9</v>
          </cell>
          <cell r="F1528">
            <v>6.2</v>
          </cell>
          <cell r="G1528">
            <v>6.2</v>
          </cell>
          <cell r="H1528">
            <v>5.65</v>
          </cell>
          <cell r="I1528">
            <v>1921520</v>
          </cell>
          <cell r="J1528">
            <v>11866432.300000001</v>
          </cell>
          <cell r="K1528">
            <v>44658</v>
          </cell>
          <cell r="L1528">
            <v>2486</v>
          </cell>
          <cell r="M1528" t="str">
            <v>INE696K01024</v>
          </cell>
        </row>
        <row r="1529">
          <cell r="A1529" t="str">
            <v>PRAXIS</v>
          </cell>
          <cell r="B1529" t="str">
            <v>EQ</v>
          </cell>
          <cell r="C1529">
            <v>50.5</v>
          </cell>
          <cell r="D1529">
            <v>51.5</v>
          </cell>
          <cell r="E1529">
            <v>50.2</v>
          </cell>
          <cell r="F1529">
            <v>50.4</v>
          </cell>
          <cell r="G1529">
            <v>50.2</v>
          </cell>
          <cell r="H1529">
            <v>50.35</v>
          </cell>
          <cell r="I1529">
            <v>17745</v>
          </cell>
          <cell r="J1529">
            <v>905575.65</v>
          </cell>
          <cell r="K1529">
            <v>44658</v>
          </cell>
          <cell r="L1529">
            <v>160</v>
          </cell>
          <cell r="M1529" t="str">
            <v>INE546Y01022</v>
          </cell>
        </row>
        <row r="1530">
          <cell r="A1530" t="str">
            <v>PRECAM</v>
          </cell>
          <cell r="B1530" t="str">
            <v>EQ</v>
          </cell>
          <cell r="C1530">
            <v>146</v>
          </cell>
          <cell r="D1530">
            <v>154.80000000000001</v>
          </cell>
          <cell r="E1530">
            <v>145.35</v>
          </cell>
          <cell r="F1530">
            <v>147.75</v>
          </cell>
          <cell r="G1530">
            <v>149</v>
          </cell>
          <cell r="H1530">
            <v>145.6</v>
          </cell>
          <cell r="I1530">
            <v>596110</v>
          </cell>
          <cell r="J1530">
            <v>90015801.75</v>
          </cell>
          <cell r="K1530">
            <v>44658</v>
          </cell>
          <cell r="L1530">
            <v>10104</v>
          </cell>
          <cell r="M1530" t="str">
            <v>INE484I01029</v>
          </cell>
        </row>
        <row r="1531">
          <cell r="A1531" t="str">
            <v>PRECISION</v>
          </cell>
          <cell r="B1531" t="str">
            <v>SM</v>
          </cell>
          <cell r="C1531">
            <v>43.35</v>
          </cell>
          <cell r="D1531">
            <v>43.35</v>
          </cell>
          <cell r="E1531">
            <v>42</v>
          </cell>
          <cell r="F1531">
            <v>42.15</v>
          </cell>
          <cell r="G1531">
            <v>42.35</v>
          </cell>
          <cell r="H1531">
            <v>43.35</v>
          </cell>
          <cell r="I1531">
            <v>20000</v>
          </cell>
          <cell r="J1531">
            <v>846400</v>
          </cell>
          <cell r="K1531">
            <v>44658</v>
          </cell>
          <cell r="L1531">
            <v>10</v>
          </cell>
          <cell r="M1531" t="str">
            <v>INE0HKW01018</v>
          </cell>
        </row>
        <row r="1532">
          <cell r="A1532" t="str">
            <v>PRECOT</v>
          </cell>
          <cell r="B1532" t="str">
            <v>EQ</v>
          </cell>
          <cell r="C1532">
            <v>329.85</v>
          </cell>
          <cell r="D1532">
            <v>334.2</v>
          </cell>
          <cell r="E1532">
            <v>327</v>
          </cell>
          <cell r="F1532">
            <v>332.15</v>
          </cell>
          <cell r="G1532">
            <v>333.6</v>
          </cell>
          <cell r="H1532">
            <v>329</v>
          </cell>
          <cell r="I1532">
            <v>8571</v>
          </cell>
          <cell r="J1532">
            <v>2830123.8</v>
          </cell>
          <cell r="K1532">
            <v>44658</v>
          </cell>
          <cell r="L1532">
            <v>320</v>
          </cell>
          <cell r="M1532" t="str">
            <v>INE283A01014</v>
          </cell>
        </row>
        <row r="1533">
          <cell r="A1533" t="str">
            <v>PRECWIRE</v>
          </cell>
          <cell r="B1533" t="str">
            <v>BE</v>
          </cell>
          <cell r="C1533">
            <v>96.4</v>
          </cell>
          <cell r="D1533">
            <v>96.9</v>
          </cell>
          <cell r="E1533">
            <v>90.55</v>
          </cell>
          <cell r="F1533">
            <v>92.45</v>
          </cell>
          <cell r="G1533">
            <v>92.5</v>
          </cell>
          <cell r="H1533">
            <v>92.3</v>
          </cell>
          <cell r="I1533">
            <v>155871</v>
          </cell>
          <cell r="J1533">
            <v>14675245.050000001</v>
          </cell>
          <cell r="K1533">
            <v>44658</v>
          </cell>
          <cell r="L1533">
            <v>2331</v>
          </cell>
          <cell r="M1533" t="str">
            <v>INE372C01037</v>
          </cell>
        </row>
        <row r="1534">
          <cell r="A1534" t="str">
            <v>PREMEXPLN</v>
          </cell>
          <cell r="B1534" t="str">
            <v>BE</v>
          </cell>
          <cell r="C1534">
            <v>377</v>
          </cell>
          <cell r="D1534">
            <v>377</v>
          </cell>
          <cell r="E1534">
            <v>350.85</v>
          </cell>
          <cell r="F1534">
            <v>368.3</v>
          </cell>
          <cell r="G1534">
            <v>364.6</v>
          </cell>
          <cell r="H1534">
            <v>369.3</v>
          </cell>
          <cell r="I1534">
            <v>9552</v>
          </cell>
          <cell r="J1534">
            <v>3442473.2</v>
          </cell>
          <cell r="K1534">
            <v>44658</v>
          </cell>
          <cell r="L1534">
            <v>214</v>
          </cell>
          <cell r="M1534" t="str">
            <v>INE863B01011</v>
          </cell>
        </row>
        <row r="1535">
          <cell r="A1535" t="str">
            <v>PREMIER</v>
          </cell>
          <cell r="B1535" t="str">
            <v>EQ</v>
          </cell>
          <cell r="C1535">
            <v>6.5</v>
          </cell>
          <cell r="D1535">
            <v>6.6</v>
          </cell>
          <cell r="E1535">
            <v>5.4</v>
          </cell>
          <cell r="F1535">
            <v>5.75</v>
          </cell>
          <cell r="G1535">
            <v>5.85</v>
          </cell>
          <cell r="H1535">
            <v>6</v>
          </cell>
          <cell r="I1535">
            <v>266761</v>
          </cell>
          <cell r="J1535">
            <v>1621434.9</v>
          </cell>
          <cell r="K1535">
            <v>44658</v>
          </cell>
          <cell r="L1535">
            <v>511</v>
          </cell>
          <cell r="M1535" t="str">
            <v>INE342A01018</v>
          </cell>
        </row>
        <row r="1536">
          <cell r="A1536" t="str">
            <v>PREMIERPOL</v>
          </cell>
          <cell r="B1536" t="str">
            <v>EQ</v>
          </cell>
          <cell r="C1536">
            <v>85.95</v>
          </cell>
          <cell r="D1536">
            <v>90.9</v>
          </cell>
          <cell r="E1536">
            <v>83.3</v>
          </cell>
          <cell r="F1536">
            <v>88.75</v>
          </cell>
          <cell r="G1536">
            <v>89</v>
          </cell>
          <cell r="H1536">
            <v>82.8</v>
          </cell>
          <cell r="I1536">
            <v>84358</v>
          </cell>
          <cell r="J1536">
            <v>7443228.8499999996</v>
          </cell>
          <cell r="K1536">
            <v>44658</v>
          </cell>
          <cell r="L1536">
            <v>1106</v>
          </cell>
          <cell r="M1536" t="str">
            <v>INE309M01012</v>
          </cell>
        </row>
        <row r="1537">
          <cell r="A1537" t="str">
            <v>PRESSMN</v>
          </cell>
          <cell r="B1537" t="str">
            <v>EQ</v>
          </cell>
          <cell r="C1537">
            <v>43.95</v>
          </cell>
          <cell r="D1537">
            <v>47.2</v>
          </cell>
          <cell r="E1537">
            <v>43.35</v>
          </cell>
          <cell r="F1537">
            <v>47.05</v>
          </cell>
          <cell r="G1537">
            <v>47.2</v>
          </cell>
          <cell r="H1537">
            <v>42.95</v>
          </cell>
          <cell r="I1537">
            <v>270411</v>
          </cell>
          <cell r="J1537">
            <v>12419409.050000001</v>
          </cell>
          <cell r="K1537">
            <v>44658</v>
          </cell>
          <cell r="L1537">
            <v>1816</v>
          </cell>
          <cell r="M1537" t="str">
            <v>INE980A01023</v>
          </cell>
        </row>
        <row r="1538">
          <cell r="A1538" t="str">
            <v>PRESTIGE</v>
          </cell>
          <cell r="B1538" t="str">
            <v>EQ</v>
          </cell>
          <cell r="C1538">
            <v>493</v>
          </cell>
          <cell r="D1538">
            <v>502</v>
          </cell>
          <cell r="E1538">
            <v>482.2</v>
          </cell>
          <cell r="F1538">
            <v>485.6</v>
          </cell>
          <cell r="G1538">
            <v>485.1</v>
          </cell>
          <cell r="H1538">
            <v>488.85</v>
          </cell>
          <cell r="I1538">
            <v>712710</v>
          </cell>
          <cell r="J1538">
            <v>351640047.94999999</v>
          </cell>
          <cell r="K1538">
            <v>44658</v>
          </cell>
          <cell r="L1538">
            <v>19486</v>
          </cell>
          <cell r="M1538" t="str">
            <v>INE811K01011</v>
          </cell>
        </row>
        <row r="1539">
          <cell r="A1539" t="str">
            <v>PRICOLLTD</v>
          </cell>
          <cell r="B1539" t="str">
            <v>EQ</v>
          </cell>
          <cell r="C1539">
            <v>137</v>
          </cell>
          <cell r="D1539">
            <v>137.80000000000001</v>
          </cell>
          <cell r="E1539">
            <v>131.75</v>
          </cell>
          <cell r="F1539">
            <v>134.4</v>
          </cell>
          <cell r="G1539">
            <v>134.1</v>
          </cell>
          <cell r="H1539">
            <v>136.35</v>
          </cell>
          <cell r="I1539">
            <v>1418286</v>
          </cell>
          <cell r="J1539">
            <v>192160768.30000001</v>
          </cell>
          <cell r="K1539">
            <v>44658</v>
          </cell>
          <cell r="L1539">
            <v>6681</v>
          </cell>
          <cell r="M1539" t="str">
            <v>INE726V01018</v>
          </cell>
        </row>
        <row r="1540">
          <cell r="A1540" t="str">
            <v>PRIMESECU</v>
          </cell>
          <cell r="B1540" t="str">
            <v>EQ</v>
          </cell>
          <cell r="C1540">
            <v>102</v>
          </cell>
          <cell r="D1540">
            <v>104.45</v>
          </cell>
          <cell r="E1540">
            <v>100</v>
          </cell>
          <cell r="F1540">
            <v>102.85</v>
          </cell>
          <cell r="G1540">
            <v>103.95</v>
          </cell>
          <cell r="H1540">
            <v>101.45</v>
          </cell>
          <cell r="I1540">
            <v>13066</v>
          </cell>
          <cell r="J1540">
            <v>1342182.9</v>
          </cell>
          <cell r="K1540">
            <v>44658</v>
          </cell>
          <cell r="L1540">
            <v>481</v>
          </cell>
          <cell r="M1540" t="str">
            <v>INE032B01021</v>
          </cell>
        </row>
        <row r="1541">
          <cell r="A1541" t="str">
            <v>PRINCEPIPE</v>
          </cell>
          <cell r="B1541" t="str">
            <v>EQ</v>
          </cell>
          <cell r="C1541">
            <v>723.4</v>
          </cell>
          <cell r="D1541">
            <v>725</v>
          </cell>
          <cell r="E1541">
            <v>695</v>
          </cell>
          <cell r="F1541">
            <v>700.05</v>
          </cell>
          <cell r="G1541">
            <v>700.9</v>
          </cell>
          <cell r="H1541">
            <v>720.1</v>
          </cell>
          <cell r="I1541">
            <v>297905</v>
          </cell>
          <cell r="J1541">
            <v>210603944.5</v>
          </cell>
          <cell r="K1541">
            <v>44658</v>
          </cell>
          <cell r="L1541">
            <v>16259</v>
          </cell>
          <cell r="M1541" t="str">
            <v>INE689W01016</v>
          </cell>
        </row>
        <row r="1542">
          <cell r="A1542" t="str">
            <v>PRITI</v>
          </cell>
          <cell r="B1542" t="str">
            <v>EQ</v>
          </cell>
          <cell r="C1542">
            <v>70</v>
          </cell>
          <cell r="D1542">
            <v>71.900000000000006</v>
          </cell>
          <cell r="E1542">
            <v>65.05</v>
          </cell>
          <cell r="F1542">
            <v>70</v>
          </cell>
          <cell r="G1542">
            <v>70</v>
          </cell>
          <cell r="H1542">
            <v>68.95</v>
          </cell>
          <cell r="I1542">
            <v>2519</v>
          </cell>
          <cell r="J1542">
            <v>177268.55</v>
          </cell>
          <cell r="K1542">
            <v>44658</v>
          </cell>
          <cell r="L1542">
            <v>43</v>
          </cell>
          <cell r="M1542" t="str">
            <v>INE974Z01015</v>
          </cell>
        </row>
        <row r="1543">
          <cell r="A1543" t="str">
            <v>PRITIKAUTO</v>
          </cell>
          <cell r="B1543" t="str">
            <v>EQ</v>
          </cell>
          <cell r="C1543">
            <v>17</v>
          </cell>
          <cell r="D1543">
            <v>17.149999999999999</v>
          </cell>
          <cell r="E1543">
            <v>16.649999999999999</v>
          </cell>
          <cell r="F1543">
            <v>16.8</v>
          </cell>
          <cell r="G1543">
            <v>16.75</v>
          </cell>
          <cell r="H1543">
            <v>16.75</v>
          </cell>
          <cell r="I1543">
            <v>155394</v>
          </cell>
          <cell r="J1543">
            <v>2623159.4</v>
          </cell>
          <cell r="K1543">
            <v>44658</v>
          </cell>
          <cell r="L1543">
            <v>632</v>
          </cell>
          <cell r="M1543" t="str">
            <v>INE583R01029</v>
          </cell>
        </row>
        <row r="1544">
          <cell r="A1544" t="str">
            <v>PRIVISCL</v>
          </cell>
          <cell r="B1544" t="str">
            <v>EQ</v>
          </cell>
          <cell r="C1544">
            <v>2098</v>
          </cell>
          <cell r="D1544">
            <v>2135.9</v>
          </cell>
          <cell r="E1544">
            <v>2002.9</v>
          </cell>
          <cell r="F1544">
            <v>2090.75</v>
          </cell>
          <cell r="G1544">
            <v>2105</v>
          </cell>
          <cell r="H1544">
            <v>2078.4</v>
          </cell>
          <cell r="I1544">
            <v>26320</v>
          </cell>
          <cell r="J1544">
            <v>54705049.5</v>
          </cell>
          <cell r="K1544">
            <v>44658</v>
          </cell>
          <cell r="L1544">
            <v>5455</v>
          </cell>
          <cell r="M1544" t="str">
            <v>INE959A01019</v>
          </cell>
        </row>
        <row r="1545">
          <cell r="A1545" t="str">
            <v>PROPEQUITY</v>
          </cell>
          <cell r="B1545" t="str">
            <v>ST</v>
          </cell>
          <cell r="C1545">
            <v>189</v>
          </cell>
          <cell r="D1545">
            <v>189</v>
          </cell>
          <cell r="E1545">
            <v>176.1</v>
          </cell>
          <cell r="F1545">
            <v>176.1</v>
          </cell>
          <cell r="G1545">
            <v>176.1</v>
          </cell>
          <cell r="H1545">
            <v>185.35</v>
          </cell>
          <cell r="I1545">
            <v>100800</v>
          </cell>
          <cell r="J1545">
            <v>18189000</v>
          </cell>
          <cell r="K1545">
            <v>44658</v>
          </cell>
          <cell r="L1545">
            <v>83</v>
          </cell>
          <cell r="M1545" t="str">
            <v>INE0KN801013</v>
          </cell>
        </row>
        <row r="1546">
          <cell r="A1546" t="str">
            <v>PROZONINTU</v>
          </cell>
          <cell r="B1546" t="str">
            <v>EQ</v>
          </cell>
          <cell r="C1546">
            <v>27.75</v>
          </cell>
          <cell r="D1546">
            <v>28.4</v>
          </cell>
          <cell r="E1546">
            <v>26.45</v>
          </cell>
          <cell r="F1546">
            <v>28.4</v>
          </cell>
          <cell r="G1546">
            <v>28.4</v>
          </cell>
          <cell r="H1546">
            <v>25.85</v>
          </cell>
          <cell r="I1546">
            <v>1057701</v>
          </cell>
          <cell r="J1546">
            <v>29536483.300000001</v>
          </cell>
          <cell r="K1546">
            <v>44658</v>
          </cell>
          <cell r="L1546">
            <v>4585</v>
          </cell>
          <cell r="M1546" t="str">
            <v>INE195N01013</v>
          </cell>
        </row>
        <row r="1547">
          <cell r="A1547" t="str">
            <v>PRSMJOHNSN</v>
          </cell>
          <cell r="B1547" t="str">
            <v>EQ</v>
          </cell>
          <cell r="C1547">
            <v>123.4</v>
          </cell>
          <cell r="D1547">
            <v>125</v>
          </cell>
          <cell r="E1547">
            <v>121.65</v>
          </cell>
          <cell r="F1547">
            <v>122.4</v>
          </cell>
          <cell r="G1547">
            <v>122.8</v>
          </cell>
          <cell r="H1547">
            <v>123.65</v>
          </cell>
          <cell r="I1547">
            <v>195312</v>
          </cell>
          <cell r="J1547">
            <v>24129516.949999999</v>
          </cell>
          <cell r="K1547">
            <v>44658</v>
          </cell>
          <cell r="L1547">
            <v>3939</v>
          </cell>
          <cell r="M1547" t="str">
            <v>INE010A01011</v>
          </cell>
        </row>
        <row r="1548">
          <cell r="A1548" t="str">
            <v>PSB</v>
          </cell>
          <cell r="B1548" t="str">
            <v>EQ</v>
          </cell>
          <cell r="C1548">
            <v>17.149999999999999</v>
          </cell>
          <cell r="D1548">
            <v>17.3</v>
          </cell>
          <cell r="E1548">
            <v>16.649999999999999</v>
          </cell>
          <cell r="F1548">
            <v>16.899999999999999</v>
          </cell>
          <cell r="G1548">
            <v>16.7</v>
          </cell>
          <cell r="H1548">
            <v>16.850000000000001</v>
          </cell>
          <cell r="I1548">
            <v>1228865</v>
          </cell>
          <cell r="J1548">
            <v>20906198.350000001</v>
          </cell>
          <cell r="K1548">
            <v>44658</v>
          </cell>
          <cell r="L1548">
            <v>2633</v>
          </cell>
          <cell r="M1548" t="str">
            <v>INE608A01012</v>
          </cell>
        </row>
        <row r="1549">
          <cell r="A1549" t="str">
            <v>PSPPROJECT</v>
          </cell>
          <cell r="B1549" t="str">
            <v>EQ</v>
          </cell>
          <cell r="C1549">
            <v>555</v>
          </cell>
          <cell r="D1549">
            <v>562</v>
          </cell>
          <cell r="E1549">
            <v>528</v>
          </cell>
          <cell r="F1549">
            <v>533.25</v>
          </cell>
          <cell r="G1549">
            <v>535.1</v>
          </cell>
          <cell r="H1549">
            <v>555.95000000000005</v>
          </cell>
          <cell r="I1549">
            <v>131884</v>
          </cell>
          <cell r="J1549">
            <v>71594395.700000003</v>
          </cell>
          <cell r="K1549">
            <v>44658</v>
          </cell>
          <cell r="L1549">
            <v>5499</v>
          </cell>
          <cell r="M1549" t="str">
            <v>INE488V01015</v>
          </cell>
        </row>
        <row r="1550">
          <cell r="A1550" t="str">
            <v>PSUBNKBEES</v>
          </cell>
          <cell r="B1550" t="str">
            <v>EQ</v>
          </cell>
          <cell r="C1550">
            <v>32</v>
          </cell>
          <cell r="D1550">
            <v>32.479999999999997</v>
          </cell>
          <cell r="E1550">
            <v>31.7</v>
          </cell>
          <cell r="F1550">
            <v>31.79</v>
          </cell>
          <cell r="G1550">
            <v>31.75</v>
          </cell>
          <cell r="H1550">
            <v>31.83</v>
          </cell>
          <cell r="I1550">
            <v>1545995</v>
          </cell>
          <cell r="J1550">
            <v>49547699.869999997</v>
          </cell>
          <cell r="K1550">
            <v>44658</v>
          </cell>
          <cell r="L1550">
            <v>2855</v>
          </cell>
          <cell r="M1550" t="str">
            <v>INF204KB16I7</v>
          </cell>
        </row>
        <row r="1551">
          <cell r="A1551" t="str">
            <v>PTC</v>
          </cell>
          <cell r="B1551" t="str">
            <v>EQ</v>
          </cell>
          <cell r="C1551">
            <v>99.95</v>
          </cell>
          <cell r="D1551">
            <v>100.3</v>
          </cell>
          <cell r="E1551">
            <v>95.25</v>
          </cell>
          <cell r="F1551">
            <v>95.95</v>
          </cell>
          <cell r="G1551">
            <v>95.9</v>
          </cell>
          <cell r="H1551">
            <v>99.55</v>
          </cell>
          <cell r="I1551">
            <v>1733707</v>
          </cell>
          <cell r="J1551">
            <v>168829403.84999999</v>
          </cell>
          <cell r="K1551">
            <v>44658</v>
          </cell>
          <cell r="L1551">
            <v>16082</v>
          </cell>
          <cell r="M1551" t="str">
            <v>INE877F01012</v>
          </cell>
        </row>
        <row r="1552">
          <cell r="A1552" t="str">
            <v>PTL</v>
          </cell>
          <cell r="B1552" t="str">
            <v>EQ</v>
          </cell>
          <cell r="C1552">
            <v>34.700000000000003</v>
          </cell>
          <cell r="D1552">
            <v>35.1</v>
          </cell>
          <cell r="E1552">
            <v>33.700000000000003</v>
          </cell>
          <cell r="F1552">
            <v>33.85</v>
          </cell>
          <cell r="G1552">
            <v>34.1</v>
          </cell>
          <cell r="H1552">
            <v>34.15</v>
          </cell>
          <cell r="I1552">
            <v>199990</v>
          </cell>
          <cell r="J1552">
            <v>6868464.8499999996</v>
          </cell>
          <cell r="K1552">
            <v>44658</v>
          </cell>
          <cell r="L1552">
            <v>2496</v>
          </cell>
          <cell r="M1552" t="str">
            <v>INE034D01049</v>
          </cell>
        </row>
        <row r="1553">
          <cell r="A1553" t="str">
            <v>PUNJABCHEM</v>
          </cell>
          <cell r="B1553" t="str">
            <v>EQ</v>
          </cell>
          <cell r="C1553">
            <v>1460</v>
          </cell>
          <cell r="D1553">
            <v>1493</v>
          </cell>
          <cell r="E1553">
            <v>1445</v>
          </cell>
          <cell r="F1553">
            <v>1460.6</v>
          </cell>
          <cell r="G1553">
            <v>1461</v>
          </cell>
          <cell r="H1553">
            <v>1443.5</v>
          </cell>
          <cell r="I1553">
            <v>10912</v>
          </cell>
          <cell r="J1553">
            <v>15988242.65</v>
          </cell>
          <cell r="K1553">
            <v>44658</v>
          </cell>
          <cell r="L1553">
            <v>1412</v>
          </cell>
          <cell r="M1553" t="str">
            <v>INE277B01014</v>
          </cell>
        </row>
        <row r="1554">
          <cell r="A1554" t="str">
            <v>PUNJLLOYD</v>
          </cell>
          <cell r="B1554" t="str">
            <v>BZ</v>
          </cell>
          <cell r="C1554">
            <v>2.65</v>
          </cell>
          <cell r="D1554">
            <v>2.65</v>
          </cell>
          <cell r="E1554">
            <v>2.65</v>
          </cell>
          <cell r="F1554">
            <v>2.65</v>
          </cell>
          <cell r="G1554">
            <v>2.65</v>
          </cell>
          <cell r="H1554">
            <v>2.5499999999999998</v>
          </cell>
          <cell r="I1554">
            <v>119333</v>
          </cell>
          <cell r="J1554">
            <v>316232.45</v>
          </cell>
          <cell r="K1554">
            <v>44658</v>
          </cell>
          <cell r="L1554">
            <v>80</v>
          </cell>
          <cell r="M1554" t="str">
            <v>INE701B01021</v>
          </cell>
        </row>
        <row r="1555">
          <cell r="A1555" t="str">
            <v>PURVA</v>
          </cell>
          <cell r="B1555" t="str">
            <v>EQ</v>
          </cell>
          <cell r="C1555">
            <v>115.5</v>
          </cell>
          <cell r="D1555">
            <v>117.35</v>
          </cell>
          <cell r="E1555">
            <v>111</v>
          </cell>
          <cell r="F1555">
            <v>113.05</v>
          </cell>
          <cell r="G1555">
            <v>113.45</v>
          </cell>
          <cell r="H1555">
            <v>115.05</v>
          </cell>
          <cell r="I1555">
            <v>240642</v>
          </cell>
          <cell r="J1555">
            <v>27677801.199999999</v>
          </cell>
          <cell r="K1555">
            <v>44658</v>
          </cell>
          <cell r="L1555">
            <v>4382</v>
          </cell>
          <cell r="M1555" t="str">
            <v>INE323I01011</v>
          </cell>
        </row>
        <row r="1556">
          <cell r="A1556" t="str">
            <v>PVP</v>
          </cell>
          <cell r="B1556" t="str">
            <v>BE</v>
          </cell>
          <cell r="C1556">
            <v>6.1</v>
          </cell>
          <cell r="D1556">
            <v>6.1</v>
          </cell>
          <cell r="E1556">
            <v>6.1</v>
          </cell>
          <cell r="F1556">
            <v>6.1</v>
          </cell>
          <cell r="G1556">
            <v>6.1</v>
          </cell>
          <cell r="H1556">
            <v>5.85</v>
          </cell>
          <cell r="I1556">
            <v>72233</v>
          </cell>
          <cell r="J1556">
            <v>440621.3</v>
          </cell>
          <cell r="K1556">
            <v>44658</v>
          </cell>
          <cell r="L1556">
            <v>66</v>
          </cell>
          <cell r="M1556" t="str">
            <v>INE362A01016</v>
          </cell>
        </row>
        <row r="1557">
          <cell r="A1557" t="str">
            <v>PVR</v>
          </cell>
          <cell r="B1557" t="str">
            <v>EQ</v>
          </cell>
          <cell r="C1557">
            <v>1905</v>
          </cell>
          <cell r="D1557">
            <v>1913.25</v>
          </cell>
          <cell r="E1557">
            <v>1868.05</v>
          </cell>
          <cell r="F1557">
            <v>1892.55</v>
          </cell>
          <cell r="G1557">
            <v>1890.05</v>
          </cell>
          <cell r="H1557">
            <v>1902.45</v>
          </cell>
          <cell r="I1557">
            <v>691038</v>
          </cell>
          <cell r="J1557">
            <v>1308616320.95</v>
          </cell>
          <cell r="K1557">
            <v>44658</v>
          </cell>
          <cell r="L1557">
            <v>37953</v>
          </cell>
          <cell r="M1557" t="str">
            <v>INE191H01014</v>
          </cell>
        </row>
        <row r="1558">
          <cell r="A1558" t="str">
            <v>QGOLDHALF</v>
          </cell>
          <cell r="B1558" t="str">
            <v>EQ</v>
          </cell>
          <cell r="C1558">
            <v>44.2</v>
          </cell>
          <cell r="D1558">
            <v>44.49</v>
          </cell>
          <cell r="E1558">
            <v>44.01</v>
          </cell>
          <cell r="F1558">
            <v>44.39</v>
          </cell>
          <cell r="G1558">
            <v>44.4</v>
          </cell>
          <cell r="H1558">
            <v>44.24</v>
          </cell>
          <cell r="I1558">
            <v>53014</v>
          </cell>
          <cell r="J1558">
            <v>2349914.13</v>
          </cell>
          <cell r="K1558">
            <v>44658</v>
          </cell>
          <cell r="L1558">
            <v>196</v>
          </cell>
          <cell r="M1558" t="str">
            <v>INF082J01408</v>
          </cell>
        </row>
        <row r="1559">
          <cell r="A1559" t="str">
            <v>QNIFTY</v>
          </cell>
          <cell r="B1559" t="str">
            <v>EQ</v>
          </cell>
          <cell r="C1559">
            <v>1856</v>
          </cell>
          <cell r="D1559">
            <v>1860</v>
          </cell>
          <cell r="E1559">
            <v>1848</v>
          </cell>
          <cell r="F1559">
            <v>1848</v>
          </cell>
          <cell r="G1559">
            <v>1848</v>
          </cell>
          <cell r="H1559">
            <v>1862</v>
          </cell>
          <cell r="I1559">
            <v>52</v>
          </cell>
          <cell r="J1559">
            <v>96586.37</v>
          </cell>
          <cell r="K1559">
            <v>44658</v>
          </cell>
          <cell r="L1559">
            <v>14</v>
          </cell>
          <cell r="M1559" t="str">
            <v>INF082J01028</v>
          </cell>
        </row>
        <row r="1560">
          <cell r="A1560" t="str">
            <v>QUESS</v>
          </cell>
          <cell r="B1560" t="str">
            <v>EQ</v>
          </cell>
          <cell r="C1560">
            <v>679.75</v>
          </cell>
          <cell r="D1560">
            <v>705.55</v>
          </cell>
          <cell r="E1560">
            <v>670.05</v>
          </cell>
          <cell r="F1560">
            <v>697.7</v>
          </cell>
          <cell r="G1560">
            <v>700</v>
          </cell>
          <cell r="H1560">
            <v>682.55</v>
          </cell>
          <cell r="I1560">
            <v>260735</v>
          </cell>
          <cell r="J1560">
            <v>180745700.44999999</v>
          </cell>
          <cell r="K1560">
            <v>44658</v>
          </cell>
          <cell r="L1560">
            <v>13326</v>
          </cell>
          <cell r="M1560" t="str">
            <v>INE615P01015</v>
          </cell>
        </row>
        <row r="1561">
          <cell r="A1561" t="str">
            <v>QUICKHEAL</v>
          </cell>
          <cell r="B1561" t="str">
            <v>EQ</v>
          </cell>
          <cell r="C1561">
            <v>194</v>
          </cell>
          <cell r="D1561">
            <v>204.5</v>
          </cell>
          <cell r="E1561">
            <v>193.35</v>
          </cell>
          <cell r="F1561">
            <v>198.6</v>
          </cell>
          <cell r="G1561">
            <v>199.65</v>
          </cell>
          <cell r="H1561">
            <v>194.5</v>
          </cell>
          <cell r="I1561">
            <v>234452</v>
          </cell>
          <cell r="J1561">
            <v>46934696.649999999</v>
          </cell>
          <cell r="K1561">
            <v>44658</v>
          </cell>
          <cell r="L1561">
            <v>7415</v>
          </cell>
          <cell r="M1561" t="str">
            <v>INE306L01010</v>
          </cell>
        </row>
        <row r="1562">
          <cell r="A1562" t="str">
            <v>RADAAN</v>
          </cell>
          <cell r="B1562" t="str">
            <v>BE</v>
          </cell>
          <cell r="C1562">
            <v>1.75</v>
          </cell>
          <cell r="D1562">
            <v>1.75</v>
          </cell>
          <cell r="E1562">
            <v>1.75</v>
          </cell>
          <cell r="F1562">
            <v>1.75</v>
          </cell>
          <cell r="G1562">
            <v>1.75</v>
          </cell>
          <cell r="H1562">
            <v>1.8</v>
          </cell>
          <cell r="I1562">
            <v>75756</v>
          </cell>
          <cell r="J1562">
            <v>132573</v>
          </cell>
          <cell r="K1562">
            <v>44658</v>
          </cell>
          <cell r="L1562">
            <v>121</v>
          </cell>
          <cell r="M1562" t="str">
            <v>INE874F01027</v>
          </cell>
        </row>
        <row r="1563">
          <cell r="A1563" t="str">
            <v>RADICO</v>
          </cell>
          <cell r="B1563" t="str">
            <v>EQ</v>
          </cell>
          <cell r="C1563">
            <v>923.45</v>
          </cell>
          <cell r="D1563">
            <v>926.95</v>
          </cell>
          <cell r="E1563">
            <v>898.1</v>
          </cell>
          <cell r="F1563">
            <v>902.6</v>
          </cell>
          <cell r="G1563">
            <v>905</v>
          </cell>
          <cell r="H1563">
            <v>918.85</v>
          </cell>
          <cell r="I1563">
            <v>243277</v>
          </cell>
          <cell r="J1563">
            <v>221604539.90000001</v>
          </cell>
          <cell r="K1563">
            <v>44658</v>
          </cell>
          <cell r="L1563">
            <v>11802</v>
          </cell>
          <cell r="M1563" t="str">
            <v>INE944F01028</v>
          </cell>
        </row>
        <row r="1564">
          <cell r="A1564" t="str">
            <v>RADIOCITY</v>
          </cell>
          <cell r="B1564" t="str">
            <v>EQ</v>
          </cell>
          <cell r="C1564">
            <v>25.8</v>
          </cell>
          <cell r="D1564">
            <v>26.15</v>
          </cell>
          <cell r="E1564">
            <v>25.6</v>
          </cell>
          <cell r="F1564">
            <v>25.7</v>
          </cell>
          <cell r="G1564">
            <v>25.65</v>
          </cell>
          <cell r="H1564">
            <v>25.75</v>
          </cell>
          <cell r="I1564">
            <v>711562</v>
          </cell>
          <cell r="J1564">
            <v>18388962.949999999</v>
          </cell>
          <cell r="K1564">
            <v>44658</v>
          </cell>
          <cell r="L1564">
            <v>1363</v>
          </cell>
          <cell r="M1564" t="str">
            <v>INE919I01024</v>
          </cell>
        </row>
        <row r="1565">
          <cell r="A1565" t="str">
            <v>RAILTEL</v>
          </cell>
          <cell r="B1565" t="str">
            <v>EQ</v>
          </cell>
          <cell r="C1565">
            <v>102.25</v>
          </cell>
          <cell r="D1565">
            <v>109</v>
          </cell>
          <cell r="E1565">
            <v>102.25</v>
          </cell>
          <cell r="F1565">
            <v>107</v>
          </cell>
          <cell r="G1565">
            <v>107</v>
          </cell>
          <cell r="H1565">
            <v>102.25</v>
          </cell>
          <cell r="I1565">
            <v>5199706</v>
          </cell>
          <cell r="J1565">
            <v>555183961.14999998</v>
          </cell>
          <cell r="K1565">
            <v>44658</v>
          </cell>
          <cell r="L1565">
            <v>29981</v>
          </cell>
          <cell r="M1565" t="str">
            <v>INE0DD101019</v>
          </cell>
        </row>
        <row r="1566">
          <cell r="A1566" t="str">
            <v>RAIN</v>
          </cell>
          <cell r="B1566" t="str">
            <v>EQ</v>
          </cell>
          <cell r="C1566">
            <v>195.95</v>
          </cell>
          <cell r="D1566">
            <v>199</v>
          </cell>
          <cell r="E1566">
            <v>188.2</v>
          </cell>
          <cell r="F1566">
            <v>192.45</v>
          </cell>
          <cell r="G1566">
            <v>193.1</v>
          </cell>
          <cell r="H1566">
            <v>195.95</v>
          </cell>
          <cell r="I1566">
            <v>2567226</v>
          </cell>
          <cell r="J1566">
            <v>498425624.19999999</v>
          </cell>
          <cell r="K1566">
            <v>44658</v>
          </cell>
          <cell r="L1566">
            <v>22261</v>
          </cell>
          <cell r="M1566" t="str">
            <v>INE855B01025</v>
          </cell>
        </row>
        <row r="1567">
          <cell r="A1567" t="str">
            <v>RAJESHEXPO</v>
          </cell>
          <cell r="B1567" t="str">
            <v>EQ</v>
          </cell>
          <cell r="C1567">
            <v>650.95000000000005</v>
          </cell>
          <cell r="D1567">
            <v>661.55</v>
          </cell>
          <cell r="E1567">
            <v>642.04999999999995</v>
          </cell>
          <cell r="F1567">
            <v>649.9</v>
          </cell>
          <cell r="G1567">
            <v>651.20000000000005</v>
          </cell>
          <cell r="H1567">
            <v>649.20000000000005</v>
          </cell>
          <cell r="I1567">
            <v>184178</v>
          </cell>
          <cell r="J1567">
            <v>120134449.90000001</v>
          </cell>
          <cell r="K1567">
            <v>44658</v>
          </cell>
          <cell r="L1567">
            <v>11060</v>
          </cell>
          <cell r="M1567" t="str">
            <v>INE343B01030</v>
          </cell>
        </row>
        <row r="1568">
          <cell r="A1568" t="str">
            <v>RAJMET</v>
          </cell>
          <cell r="B1568" t="str">
            <v>EQ</v>
          </cell>
          <cell r="C1568">
            <v>346</v>
          </cell>
          <cell r="D1568">
            <v>346.5</v>
          </cell>
          <cell r="E1568">
            <v>311.14999999999998</v>
          </cell>
          <cell r="F1568">
            <v>316.5</v>
          </cell>
          <cell r="G1568">
            <v>314.39999999999998</v>
          </cell>
          <cell r="H1568">
            <v>347.85</v>
          </cell>
          <cell r="I1568">
            <v>71985</v>
          </cell>
          <cell r="J1568">
            <v>23113277.600000001</v>
          </cell>
          <cell r="K1568">
            <v>44658</v>
          </cell>
          <cell r="L1568">
            <v>2375</v>
          </cell>
          <cell r="M1568" t="str">
            <v>INE00KV01014</v>
          </cell>
        </row>
        <row r="1569">
          <cell r="A1569" t="str">
            <v>RAJRATAN</v>
          </cell>
          <cell r="B1569" t="str">
            <v>EQ</v>
          </cell>
          <cell r="C1569">
            <v>536.79999999999995</v>
          </cell>
          <cell r="D1569">
            <v>563.6</v>
          </cell>
          <cell r="E1569">
            <v>526</v>
          </cell>
          <cell r="F1569">
            <v>556.54999999999995</v>
          </cell>
          <cell r="G1569">
            <v>563.6</v>
          </cell>
          <cell r="H1569">
            <v>536.79999999999995</v>
          </cell>
          <cell r="I1569">
            <v>35095</v>
          </cell>
          <cell r="J1569">
            <v>19081127.800000001</v>
          </cell>
          <cell r="K1569">
            <v>44658</v>
          </cell>
          <cell r="L1569">
            <v>1893</v>
          </cell>
          <cell r="M1569" t="str">
            <v>INE451D01029</v>
          </cell>
        </row>
        <row r="1570">
          <cell r="A1570" t="str">
            <v>RAJRILTD</v>
          </cell>
          <cell r="B1570" t="str">
            <v>EQ</v>
          </cell>
          <cell r="C1570">
            <v>2.4</v>
          </cell>
          <cell r="D1570">
            <v>2.4</v>
          </cell>
          <cell r="E1570">
            <v>2.4</v>
          </cell>
          <cell r="F1570">
            <v>2.4</v>
          </cell>
          <cell r="G1570">
            <v>2.4</v>
          </cell>
          <cell r="H1570">
            <v>2.2999999999999998</v>
          </cell>
          <cell r="I1570">
            <v>4045</v>
          </cell>
          <cell r="J1570">
            <v>9708</v>
          </cell>
          <cell r="K1570">
            <v>44658</v>
          </cell>
          <cell r="L1570">
            <v>3</v>
          </cell>
          <cell r="M1570" t="str">
            <v>INE533D01032</v>
          </cell>
        </row>
        <row r="1571">
          <cell r="A1571" t="str">
            <v>RAJSREESUG</v>
          </cell>
          <cell r="B1571" t="str">
            <v>EQ</v>
          </cell>
          <cell r="C1571">
            <v>35.549999999999997</v>
          </cell>
          <cell r="D1571">
            <v>38.799999999999997</v>
          </cell>
          <cell r="E1571">
            <v>35.549999999999997</v>
          </cell>
          <cell r="F1571">
            <v>38.6</v>
          </cell>
          <cell r="G1571">
            <v>38.799999999999997</v>
          </cell>
          <cell r="H1571">
            <v>35.299999999999997</v>
          </cell>
          <cell r="I1571">
            <v>473073</v>
          </cell>
          <cell r="J1571">
            <v>18008331.100000001</v>
          </cell>
          <cell r="K1571">
            <v>44658</v>
          </cell>
          <cell r="L1571">
            <v>2526</v>
          </cell>
          <cell r="M1571" t="str">
            <v>INE562B01019</v>
          </cell>
        </row>
        <row r="1572">
          <cell r="A1572" t="str">
            <v>RAJTV</v>
          </cell>
          <cell r="B1572" t="str">
            <v>EQ</v>
          </cell>
          <cell r="C1572">
            <v>42.25</v>
          </cell>
          <cell r="D1572">
            <v>42.25</v>
          </cell>
          <cell r="E1572">
            <v>39.799999999999997</v>
          </cell>
          <cell r="F1572">
            <v>40.4</v>
          </cell>
          <cell r="G1572">
            <v>40.35</v>
          </cell>
          <cell r="H1572">
            <v>40.4</v>
          </cell>
          <cell r="I1572">
            <v>18768</v>
          </cell>
          <cell r="J1572">
            <v>759258.3</v>
          </cell>
          <cell r="K1572">
            <v>44658</v>
          </cell>
          <cell r="L1572">
            <v>183</v>
          </cell>
          <cell r="M1572" t="str">
            <v>INE952H01027</v>
          </cell>
        </row>
        <row r="1573">
          <cell r="A1573" t="str">
            <v>RALLIS</v>
          </cell>
          <cell r="B1573" t="str">
            <v>EQ</v>
          </cell>
          <cell r="C1573">
            <v>258.75</v>
          </cell>
          <cell r="D1573">
            <v>268.5</v>
          </cell>
          <cell r="E1573">
            <v>256.14999999999998</v>
          </cell>
          <cell r="F1573">
            <v>262.85000000000002</v>
          </cell>
          <cell r="G1573">
            <v>262.5</v>
          </cell>
          <cell r="H1573">
            <v>258.60000000000002</v>
          </cell>
          <cell r="I1573">
            <v>932968</v>
          </cell>
          <cell r="J1573">
            <v>245938658.19999999</v>
          </cell>
          <cell r="K1573">
            <v>44658</v>
          </cell>
          <cell r="L1573">
            <v>11869</v>
          </cell>
          <cell r="M1573" t="str">
            <v>INE613A01020</v>
          </cell>
        </row>
        <row r="1574">
          <cell r="A1574" t="str">
            <v>RAMANEWS</v>
          </cell>
          <cell r="B1574" t="str">
            <v>EQ</v>
          </cell>
          <cell r="C1574">
            <v>18.899999999999999</v>
          </cell>
          <cell r="D1574">
            <v>21.3</v>
          </cell>
          <cell r="E1574">
            <v>18.899999999999999</v>
          </cell>
          <cell r="F1574">
            <v>20.350000000000001</v>
          </cell>
          <cell r="G1574">
            <v>20.45</v>
          </cell>
          <cell r="H1574">
            <v>18.8</v>
          </cell>
          <cell r="I1574">
            <v>752712</v>
          </cell>
          <cell r="J1574">
            <v>15087686.800000001</v>
          </cell>
          <cell r="K1574">
            <v>44658</v>
          </cell>
          <cell r="L1574">
            <v>1966</v>
          </cell>
          <cell r="M1574" t="str">
            <v>INE278B01020</v>
          </cell>
        </row>
        <row r="1575">
          <cell r="A1575" t="str">
            <v>RAMASTEEL</v>
          </cell>
          <cell r="B1575" t="str">
            <v>EQ</v>
          </cell>
          <cell r="C1575">
            <v>370</v>
          </cell>
          <cell r="D1575">
            <v>383.1</v>
          </cell>
          <cell r="E1575">
            <v>357.8</v>
          </cell>
          <cell r="F1575">
            <v>381.8</v>
          </cell>
          <cell r="G1575">
            <v>383</v>
          </cell>
          <cell r="H1575">
            <v>364.9</v>
          </cell>
          <cell r="I1575">
            <v>486499</v>
          </cell>
          <cell r="J1575">
            <v>183084315.84999999</v>
          </cell>
          <cell r="K1575">
            <v>44658</v>
          </cell>
          <cell r="L1575">
            <v>6153</v>
          </cell>
          <cell r="M1575" t="str">
            <v>INE230R01027</v>
          </cell>
        </row>
        <row r="1576">
          <cell r="A1576" t="str">
            <v>RAMCOCEM</v>
          </cell>
          <cell r="B1576" t="str">
            <v>EQ</v>
          </cell>
          <cell r="C1576">
            <v>810</v>
          </cell>
          <cell r="D1576">
            <v>812.85</v>
          </cell>
          <cell r="E1576">
            <v>800</v>
          </cell>
          <cell r="F1576">
            <v>809.85</v>
          </cell>
          <cell r="G1576">
            <v>808</v>
          </cell>
          <cell r="H1576">
            <v>805.95</v>
          </cell>
          <cell r="I1576">
            <v>377819</v>
          </cell>
          <cell r="J1576">
            <v>305520653.25</v>
          </cell>
          <cell r="K1576">
            <v>44658</v>
          </cell>
          <cell r="L1576">
            <v>10303</v>
          </cell>
          <cell r="M1576" t="str">
            <v>INE331A01037</v>
          </cell>
        </row>
        <row r="1577">
          <cell r="A1577" t="str">
            <v>RAMCOIND</v>
          </cell>
          <cell r="B1577" t="str">
            <v>EQ</v>
          </cell>
          <cell r="C1577">
            <v>244.75</v>
          </cell>
          <cell r="D1577">
            <v>245.6</v>
          </cell>
          <cell r="E1577">
            <v>234.1</v>
          </cell>
          <cell r="F1577">
            <v>237.3</v>
          </cell>
          <cell r="G1577">
            <v>238</v>
          </cell>
          <cell r="H1577">
            <v>241.2</v>
          </cell>
          <cell r="I1577">
            <v>67884</v>
          </cell>
          <cell r="J1577">
            <v>16274754.85</v>
          </cell>
          <cell r="K1577">
            <v>44658</v>
          </cell>
          <cell r="L1577">
            <v>2277</v>
          </cell>
          <cell r="M1577" t="str">
            <v>INE614A01028</v>
          </cell>
        </row>
        <row r="1578">
          <cell r="A1578" t="str">
            <v>RAMCOSYS</v>
          </cell>
          <cell r="B1578" t="str">
            <v>EQ</v>
          </cell>
          <cell r="C1578">
            <v>324.05</v>
          </cell>
          <cell r="D1578">
            <v>375</v>
          </cell>
          <cell r="E1578">
            <v>323.5</v>
          </cell>
          <cell r="F1578">
            <v>357.35</v>
          </cell>
          <cell r="G1578">
            <v>360</v>
          </cell>
          <cell r="H1578">
            <v>321.45</v>
          </cell>
          <cell r="I1578">
            <v>1221579</v>
          </cell>
          <cell r="J1578">
            <v>432636016.85000002</v>
          </cell>
          <cell r="K1578">
            <v>44658</v>
          </cell>
          <cell r="L1578">
            <v>32140</v>
          </cell>
          <cell r="M1578" t="str">
            <v>INE246B01019</v>
          </cell>
        </row>
        <row r="1579">
          <cell r="A1579" t="str">
            <v>RAMKY</v>
          </cell>
          <cell r="B1579" t="str">
            <v>EQ</v>
          </cell>
          <cell r="C1579">
            <v>182</v>
          </cell>
          <cell r="D1579">
            <v>185.75</v>
          </cell>
          <cell r="E1579">
            <v>178.05</v>
          </cell>
          <cell r="F1579">
            <v>180.4</v>
          </cell>
          <cell r="G1579">
            <v>180.75</v>
          </cell>
          <cell r="H1579">
            <v>182.65</v>
          </cell>
          <cell r="I1579">
            <v>78438</v>
          </cell>
          <cell r="J1579">
            <v>14268561.699999999</v>
          </cell>
          <cell r="K1579">
            <v>44658</v>
          </cell>
          <cell r="L1579">
            <v>2303</v>
          </cell>
          <cell r="M1579" t="str">
            <v>INE874I01013</v>
          </cell>
        </row>
        <row r="1580">
          <cell r="A1580" t="str">
            <v>RANASUG</v>
          </cell>
          <cell r="B1580" t="str">
            <v>EQ</v>
          </cell>
          <cell r="C1580">
            <v>36.35</v>
          </cell>
          <cell r="D1580">
            <v>40.6</v>
          </cell>
          <cell r="E1580">
            <v>35.6</v>
          </cell>
          <cell r="F1580">
            <v>37.5</v>
          </cell>
          <cell r="G1580">
            <v>37.65</v>
          </cell>
          <cell r="H1580">
            <v>35.9</v>
          </cell>
          <cell r="I1580">
            <v>17523427</v>
          </cell>
          <cell r="J1580">
            <v>663844846.95000005</v>
          </cell>
          <cell r="K1580">
            <v>44658</v>
          </cell>
          <cell r="L1580">
            <v>48765</v>
          </cell>
          <cell r="M1580" t="str">
            <v>INE625B01014</v>
          </cell>
        </row>
        <row r="1581">
          <cell r="A1581" t="str">
            <v>RANEENGINE</v>
          </cell>
          <cell r="B1581" t="str">
            <v>EQ</v>
          </cell>
          <cell r="C1581">
            <v>258</v>
          </cell>
          <cell r="D1581">
            <v>264.39999999999998</v>
          </cell>
          <cell r="E1581">
            <v>258</v>
          </cell>
          <cell r="F1581">
            <v>260.85000000000002</v>
          </cell>
          <cell r="G1581">
            <v>262</v>
          </cell>
          <cell r="H1581">
            <v>258.8</v>
          </cell>
          <cell r="I1581">
            <v>4606</v>
          </cell>
          <cell r="J1581">
            <v>1203565.7</v>
          </cell>
          <cell r="K1581">
            <v>44658</v>
          </cell>
          <cell r="L1581">
            <v>381</v>
          </cell>
          <cell r="M1581" t="str">
            <v>INE222J01013</v>
          </cell>
        </row>
        <row r="1582">
          <cell r="A1582" t="str">
            <v>RANEHOLDIN</v>
          </cell>
          <cell r="B1582" t="str">
            <v>EQ</v>
          </cell>
          <cell r="C1582">
            <v>618.20000000000005</v>
          </cell>
          <cell r="D1582">
            <v>659.75</v>
          </cell>
          <cell r="E1582">
            <v>617.29999999999995</v>
          </cell>
          <cell r="F1582">
            <v>640.20000000000005</v>
          </cell>
          <cell r="G1582">
            <v>640</v>
          </cell>
          <cell r="H1582">
            <v>623.29999999999995</v>
          </cell>
          <cell r="I1582">
            <v>83949</v>
          </cell>
          <cell r="J1582">
            <v>53678208.450000003</v>
          </cell>
          <cell r="K1582">
            <v>44658</v>
          </cell>
          <cell r="L1582">
            <v>4458</v>
          </cell>
          <cell r="M1582" t="str">
            <v>INE384A01010</v>
          </cell>
        </row>
        <row r="1583">
          <cell r="A1583" t="str">
            <v>RATEGAIN</v>
          </cell>
          <cell r="B1583" t="str">
            <v>EQ</v>
          </cell>
          <cell r="C1583">
            <v>383.9</v>
          </cell>
          <cell r="D1583">
            <v>418</v>
          </cell>
          <cell r="E1583">
            <v>369.3</v>
          </cell>
          <cell r="F1583">
            <v>400</v>
          </cell>
          <cell r="G1583">
            <v>398</v>
          </cell>
          <cell r="H1583">
            <v>381</v>
          </cell>
          <cell r="I1583">
            <v>2001279</v>
          </cell>
          <cell r="J1583">
            <v>806664736.75</v>
          </cell>
          <cell r="K1583">
            <v>44658</v>
          </cell>
          <cell r="L1583">
            <v>41654</v>
          </cell>
          <cell r="M1583" t="str">
            <v>INE0CLI01024</v>
          </cell>
        </row>
        <row r="1584">
          <cell r="A1584" t="str">
            <v>RATNAMANI</v>
          </cell>
          <cell r="B1584" t="str">
            <v>EQ</v>
          </cell>
          <cell r="C1584">
            <v>2472.1</v>
          </cell>
          <cell r="D1584">
            <v>2517.4499999999998</v>
          </cell>
          <cell r="E1584">
            <v>2445</v>
          </cell>
          <cell r="F1584">
            <v>2472.0500000000002</v>
          </cell>
          <cell r="G1584">
            <v>2477.0500000000002</v>
          </cell>
          <cell r="H1584">
            <v>2496.9499999999998</v>
          </cell>
          <cell r="I1584">
            <v>11485</v>
          </cell>
          <cell r="J1584">
            <v>28456283.75</v>
          </cell>
          <cell r="K1584">
            <v>44658</v>
          </cell>
          <cell r="L1584">
            <v>2080</v>
          </cell>
          <cell r="M1584" t="str">
            <v>INE703B01027</v>
          </cell>
        </row>
        <row r="1585">
          <cell r="A1585" t="str">
            <v>RAYMOND</v>
          </cell>
          <cell r="B1585" t="str">
            <v>EQ</v>
          </cell>
          <cell r="C1585">
            <v>850.4</v>
          </cell>
          <cell r="D1585">
            <v>888.6</v>
          </cell>
          <cell r="E1585">
            <v>843.75</v>
          </cell>
          <cell r="F1585">
            <v>859.85</v>
          </cell>
          <cell r="G1585">
            <v>861</v>
          </cell>
          <cell r="H1585">
            <v>846.75</v>
          </cell>
          <cell r="I1585">
            <v>1754769</v>
          </cell>
          <cell r="J1585">
            <v>1526609338.75</v>
          </cell>
          <cell r="K1585">
            <v>44658</v>
          </cell>
          <cell r="L1585">
            <v>50754</v>
          </cell>
          <cell r="M1585" t="str">
            <v>INE301A01014</v>
          </cell>
        </row>
        <row r="1586">
          <cell r="A1586" t="str">
            <v>RBA</v>
          </cell>
          <cell r="B1586" t="str">
            <v>EQ</v>
          </cell>
          <cell r="C1586">
            <v>115.95</v>
          </cell>
          <cell r="D1586">
            <v>115.95</v>
          </cell>
          <cell r="E1586">
            <v>111</v>
          </cell>
          <cell r="F1586">
            <v>111.75</v>
          </cell>
          <cell r="G1586">
            <v>111.55</v>
          </cell>
          <cell r="H1586">
            <v>114.95</v>
          </cell>
          <cell r="I1586">
            <v>1383447</v>
          </cell>
          <cell r="J1586">
            <v>156955631.80000001</v>
          </cell>
          <cell r="K1586">
            <v>44658</v>
          </cell>
          <cell r="L1586">
            <v>18487</v>
          </cell>
          <cell r="M1586" t="str">
            <v>INE07T201019</v>
          </cell>
        </row>
        <row r="1587">
          <cell r="A1587" t="str">
            <v>RBL</v>
          </cell>
          <cell r="B1587" t="str">
            <v>EQ</v>
          </cell>
          <cell r="C1587">
            <v>646.25</v>
          </cell>
          <cell r="D1587">
            <v>657.3</v>
          </cell>
          <cell r="E1587">
            <v>637</v>
          </cell>
          <cell r="F1587">
            <v>651.9</v>
          </cell>
          <cell r="G1587">
            <v>650.9</v>
          </cell>
          <cell r="H1587">
            <v>646.25</v>
          </cell>
          <cell r="I1587">
            <v>100334</v>
          </cell>
          <cell r="J1587">
            <v>64935899.450000003</v>
          </cell>
          <cell r="K1587">
            <v>44658</v>
          </cell>
          <cell r="L1587">
            <v>8234</v>
          </cell>
          <cell r="M1587" t="str">
            <v>INE244J01017</v>
          </cell>
        </row>
        <row r="1588">
          <cell r="A1588" t="str">
            <v>RBLBANK</v>
          </cell>
          <cell r="B1588" t="str">
            <v>EQ</v>
          </cell>
          <cell r="C1588">
            <v>138</v>
          </cell>
          <cell r="D1588">
            <v>141.75</v>
          </cell>
          <cell r="E1588">
            <v>136.25</v>
          </cell>
          <cell r="F1588">
            <v>137.19999999999999</v>
          </cell>
          <cell r="G1588">
            <v>137.69999999999999</v>
          </cell>
          <cell r="H1588">
            <v>139.80000000000001</v>
          </cell>
          <cell r="I1588">
            <v>14766353</v>
          </cell>
          <cell r="J1588">
            <v>2050963047.95</v>
          </cell>
          <cell r="K1588">
            <v>44658</v>
          </cell>
          <cell r="L1588">
            <v>46518</v>
          </cell>
          <cell r="M1588" t="str">
            <v>INE976G01028</v>
          </cell>
        </row>
        <row r="1589">
          <cell r="A1589" t="str">
            <v>RCF</v>
          </cell>
          <cell r="B1589" t="str">
            <v>EQ</v>
          </cell>
          <cell r="C1589">
            <v>104.9</v>
          </cell>
          <cell r="D1589">
            <v>109</v>
          </cell>
          <cell r="E1589">
            <v>103.4</v>
          </cell>
          <cell r="F1589">
            <v>104.35</v>
          </cell>
          <cell r="G1589">
            <v>104.25</v>
          </cell>
          <cell r="H1589">
            <v>104.45</v>
          </cell>
          <cell r="I1589">
            <v>28499846</v>
          </cell>
          <cell r="J1589">
            <v>3023927073.6500001</v>
          </cell>
          <cell r="K1589">
            <v>44658</v>
          </cell>
          <cell r="L1589">
            <v>122445</v>
          </cell>
          <cell r="M1589" t="str">
            <v>INE027A01015</v>
          </cell>
        </row>
        <row r="1590">
          <cell r="A1590" t="str">
            <v>RCOM</v>
          </cell>
          <cell r="B1590" t="str">
            <v>EQ</v>
          </cell>
          <cell r="C1590">
            <v>3.1</v>
          </cell>
          <cell r="D1590">
            <v>3.2</v>
          </cell>
          <cell r="E1590">
            <v>3.05</v>
          </cell>
          <cell r="F1590">
            <v>3.1</v>
          </cell>
          <cell r="G1590">
            <v>3.15</v>
          </cell>
          <cell r="H1590">
            <v>3.05</v>
          </cell>
          <cell r="I1590">
            <v>26170699</v>
          </cell>
          <cell r="J1590">
            <v>81803176.150000006</v>
          </cell>
          <cell r="K1590">
            <v>44658</v>
          </cell>
          <cell r="L1590">
            <v>19224</v>
          </cell>
          <cell r="M1590" t="str">
            <v>INE330H01018</v>
          </cell>
        </row>
        <row r="1591">
          <cell r="A1591" t="str">
            <v>RECLTD</v>
          </cell>
          <cell r="B1591" t="str">
            <v>EQ</v>
          </cell>
          <cell r="C1591">
            <v>133.5</v>
          </cell>
          <cell r="D1591">
            <v>135.80000000000001</v>
          </cell>
          <cell r="E1591">
            <v>132.1</v>
          </cell>
          <cell r="F1591">
            <v>133.05000000000001</v>
          </cell>
          <cell r="G1591">
            <v>132.85</v>
          </cell>
          <cell r="H1591">
            <v>133.5</v>
          </cell>
          <cell r="I1591">
            <v>4403482</v>
          </cell>
          <cell r="J1591">
            <v>589741949.60000002</v>
          </cell>
          <cell r="K1591">
            <v>44658</v>
          </cell>
          <cell r="L1591">
            <v>21360</v>
          </cell>
          <cell r="M1591" t="str">
            <v>INE020B01018</v>
          </cell>
        </row>
        <row r="1592">
          <cell r="A1592" t="str">
            <v>RECLTD</v>
          </cell>
          <cell r="B1592" t="str">
            <v>N8</v>
          </cell>
          <cell r="C1592">
            <v>1080</v>
          </cell>
          <cell r="D1592">
            <v>1099</v>
          </cell>
          <cell r="E1592">
            <v>1080</v>
          </cell>
          <cell r="F1592">
            <v>1099</v>
          </cell>
          <cell r="G1592">
            <v>1099</v>
          </cell>
          <cell r="H1592">
            <v>1080</v>
          </cell>
          <cell r="I1592">
            <v>150</v>
          </cell>
          <cell r="J1592">
            <v>162930</v>
          </cell>
          <cell r="K1592">
            <v>44658</v>
          </cell>
          <cell r="L1592">
            <v>3</v>
          </cell>
          <cell r="M1592" t="str">
            <v>INE020B07HR4</v>
          </cell>
        </row>
        <row r="1593">
          <cell r="A1593" t="str">
            <v>RECLTD</v>
          </cell>
          <cell r="B1593" t="str">
            <v>N9</v>
          </cell>
          <cell r="C1593">
            <v>1253</v>
          </cell>
          <cell r="D1593">
            <v>1257</v>
          </cell>
          <cell r="E1593">
            <v>1253</v>
          </cell>
          <cell r="F1593">
            <v>1255</v>
          </cell>
          <cell r="G1593">
            <v>1255</v>
          </cell>
          <cell r="H1593">
            <v>1255</v>
          </cell>
          <cell r="I1593">
            <v>125</v>
          </cell>
          <cell r="J1593">
            <v>156705</v>
          </cell>
          <cell r="K1593">
            <v>44658</v>
          </cell>
          <cell r="L1593">
            <v>6</v>
          </cell>
          <cell r="M1593" t="str">
            <v>INE020B07HS2</v>
          </cell>
        </row>
        <row r="1594">
          <cell r="A1594" t="str">
            <v>RECLTD</v>
          </cell>
          <cell r="B1594" t="str">
            <v>NE</v>
          </cell>
          <cell r="C1594">
            <v>1110</v>
          </cell>
          <cell r="D1594">
            <v>1110.99</v>
          </cell>
          <cell r="E1594">
            <v>1093.1099999999999</v>
          </cell>
          <cell r="F1594">
            <v>1093.1099999999999</v>
          </cell>
          <cell r="G1594">
            <v>1093.1099999999999</v>
          </cell>
          <cell r="H1594">
            <v>1189.0899999999999</v>
          </cell>
          <cell r="I1594">
            <v>330</v>
          </cell>
          <cell r="J1594">
            <v>366259.5</v>
          </cell>
          <cell r="K1594">
            <v>44658</v>
          </cell>
          <cell r="L1594">
            <v>4</v>
          </cell>
          <cell r="M1594" t="str">
            <v>INE020B07IF7</v>
          </cell>
        </row>
        <row r="1595">
          <cell r="A1595" t="str">
            <v>RECLTD</v>
          </cell>
          <cell r="B1595" t="str">
            <v>NF</v>
          </cell>
          <cell r="C1595">
            <v>1260</v>
          </cell>
          <cell r="D1595">
            <v>1260</v>
          </cell>
          <cell r="E1595">
            <v>1260</v>
          </cell>
          <cell r="F1595">
            <v>1260</v>
          </cell>
          <cell r="G1595">
            <v>1260</v>
          </cell>
          <cell r="H1595">
            <v>1296.78</v>
          </cell>
          <cell r="I1595">
            <v>311</v>
          </cell>
          <cell r="J1595">
            <v>391860</v>
          </cell>
          <cell r="K1595">
            <v>44658</v>
          </cell>
          <cell r="L1595">
            <v>1</v>
          </cell>
          <cell r="M1595" t="str">
            <v>INE020B07IG5</v>
          </cell>
        </row>
        <row r="1596">
          <cell r="A1596" t="str">
            <v>RECLTD</v>
          </cell>
          <cell r="B1596" t="str">
            <v>NH</v>
          </cell>
          <cell r="C1596">
            <v>1316</v>
          </cell>
          <cell r="D1596">
            <v>1320</v>
          </cell>
          <cell r="E1596">
            <v>1316</v>
          </cell>
          <cell r="F1596">
            <v>1320</v>
          </cell>
          <cell r="G1596">
            <v>1320</v>
          </cell>
          <cell r="H1596">
            <v>1350</v>
          </cell>
          <cell r="I1596">
            <v>211</v>
          </cell>
          <cell r="J1596">
            <v>277720</v>
          </cell>
          <cell r="K1596">
            <v>44658</v>
          </cell>
          <cell r="L1596">
            <v>3</v>
          </cell>
          <cell r="M1596" t="str">
            <v>INE020B07JU4</v>
          </cell>
        </row>
        <row r="1597">
          <cell r="A1597" t="str">
            <v>RECLTD</v>
          </cell>
          <cell r="B1597" t="str">
            <v>NI</v>
          </cell>
          <cell r="C1597">
            <v>1214.01</v>
          </cell>
          <cell r="D1597">
            <v>1214.01</v>
          </cell>
          <cell r="E1597">
            <v>1214.01</v>
          </cell>
          <cell r="F1597">
            <v>1214.01</v>
          </cell>
          <cell r="G1597">
            <v>1214.01</v>
          </cell>
          <cell r="H1597">
            <v>1214.02</v>
          </cell>
          <cell r="I1597">
            <v>100</v>
          </cell>
          <cell r="J1597">
            <v>121401</v>
          </cell>
          <cell r="K1597">
            <v>44658</v>
          </cell>
          <cell r="L1597">
            <v>1</v>
          </cell>
          <cell r="M1597" t="str">
            <v>INE020B07GH7</v>
          </cell>
        </row>
        <row r="1598">
          <cell r="A1598" t="str">
            <v>REDINGTON</v>
          </cell>
          <cell r="B1598" t="str">
            <v>EQ</v>
          </cell>
          <cell r="C1598">
            <v>152.15</v>
          </cell>
          <cell r="D1598">
            <v>158.05000000000001</v>
          </cell>
          <cell r="E1598">
            <v>150.69999999999999</v>
          </cell>
          <cell r="F1598">
            <v>151.6</v>
          </cell>
          <cell r="G1598">
            <v>151.30000000000001</v>
          </cell>
          <cell r="H1598">
            <v>152.15</v>
          </cell>
          <cell r="I1598">
            <v>7386877</v>
          </cell>
          <cell r="J1598">
            <v>1133209584.05</v>
          </cell>
          <cell r="K1598">
            <v>44658</v>
          </cell>
          <cell r="L1598">
            <v>112652</v>
          </cell>
          <cell r="M1598" t="str">
            <v>INE891D01026</v>
          </cell>
        </row>
        <row r="1599">
          <cell r="A1599" t="str">
            <v>REFEX</v>
          </cell>
          <cell r="B1599" t="str">
            <v>EQ</v>
          </cell>
          <cell r="C1599">
            <v>130</v>
          </cell>
          <cell r="D1599">
            <v>138.30000000000001</v>
          </cell>
          <cell r="E1599">
            <v>129.94999999999999</v>
          </cell>
          <cell r="F1599">
            <v>132.80000000000001</v>
          </cell>
          <cell r="G1599">
            <v>132.5</v>
          </cell>
          <cell r="H1599">
            <v>128.35</v>
          </cell>
          <cell r="I1599">
            <v>306317</v>
          </cell>
          <cell r="J1599">
            <v>41403518.700000003</v>
          </cell>
          <cell r="K1599">
            <v>44658</v>
          </cell>
          <cell r="L1599">
            <v>5741</v>
          </cell>
          <cell r="M1599" t="str">
            <v>INE056I01017</v>
          </cell>
        </row>
        <row r="1600">
          <cell r="A1600" t="str">
            <v>RELAXO</v>
          </cell>
          <cell r="B1600" t="str">
            <v>EQ</v>
          </cell>
          <cell r="C1600">
            <v>1163</v>
          </cell>
          <cell r="D1600">
            <v>1170.2</v>
          </cell>
          <cell r="E1600">
            <v>1141.2</v>
          </cell>
          <cell r="F1600">
            <v>1151.8</v>
          </cell>
          <cell r="G1600">
            <v>1151</v>
          </cell>
          <cell r="H1600">
            <v>1154.95</v>
          </cell>
          <cell r="I1600">
            <v>164805</v>
          </cell>
          <cell r="J1600">
            <v>190098217.25</v>
          </cell>
          <cell r="K1600">
            <v>44658</v>
          </cell>
          <cell r="L1600">
            <v>14166</v>
          </cell>
          <cell r="M1600" t="str">
            <v>INE131B01039</v>
          </cell>
        </row>
        <row r="1601">
          <cell r="A1601" t="str">
            <v>RELCAPITAL</v>
          </cell>
          <cell r="B1601" t="str">
            <v>EQ</v>
          </cell>
          <cell r="C1601">
            <v>21.15</v>
          </cell>
          <cell r="D1601">
            <v>21.15</v>
          </cell>
          <cell r="E1601">
            <v>20.100000000000001</v>
          </cell>
          <cell r="F1601">
            <v>21.15</v>
          </cell>
          <cell r="G1601">
            <v>21.15</v>
          </cell>
          <cell r="H1601">
            <v>20.149999999999999</v>
          </cell>
          <cell r="I1601">
            <v>19300412</v>
          </cell>
          <cell r="J1601">
            <v>405589586.89999998</v>
          </cell>
          <cell r="K1601">
            <v>44658</v>
          </cell>
          <cell r="L1601">
            <v>32308</v>
          </cell>
          <cell r="M1601" t="str">
            <v>INE013A01015</v>
          </cell>
        </row>
        <row r="1602">
          <cell r="A1602" t="str">
            <v>RELIANCE</v>
          </cell>
          <cell r="B1602" t="str">
            <v>EQ</v>
          </cell>
          <cell r="C1602">
            <v>2595.1</v>
          </cell>
          <cell r="D1602">
            <v>2606</v>
          </cell>
          <cell r="E1602">
            <v>2567</v>
          </cell>
          <cell r="F1602">
            <v>2572.85</v>
          </cell>
          <cell r="G1602">
            <v>2572.1999999999998</v>
          </cell>
          <cell r="H1602">
            <v>2619.0500000000002</v>
          </cell>
          <cell r="I1602">
            <v>7151632</v>
          </cell>
          <cell r="J1602">
            <v>18473348627.450001</v>
          </cell>
          <cell r="K1602">
            <v>44658</v>
          </cell>
          <cell r="L1602">
            <v>233582</v>
          </cell>
          <cell r="M1602" t="str">
            <v>INE002A01018</v>
          </cell>
        </row>
        <row r="1603">
          <cell r="A1603" t="str">
            <v>RELIGARE</v>
          </cell>
          <cell r="B1603" t="str">
            <v>EQ</v>
          </cell>
          <cell r="C1603">
            <v>140</v>
          </cell>
          <cell r="D1603">
            <v>140.6</v>
          </cell>
          <cell r="E1603">
            <v>132.80000000000001</v>
          </cell>
          <cell r="F1603">
            <v>133.80000000000001</v>
          </cell>
          <cell r="G1603">
            <v>134</v>
          </cell>
          <cell r="H1603">
            <v>140</v>
          </cell>
          <cell r="I1603">
            <v>504331</v>
          </cell>
          <cell r="J1603">
            <v>69111990.799999997</v>
          </cell>
          <cell r="K1603">
            <v>44658</v>
          </cell>
          <cell r="L1603">
            <v>4400</v>
          </cell>
          <cell r="M1603" t="str">
            <v>INE621H01010</v>
          </cell>
        </row>
        <row r="1604">
          <cell r="A1604" t="str">
            <v>RELINFRA</v>
          </cell>
          <cell r="B1604" t="str">
            <v>EQ</v>
          </cell>
          <cell r="C1604">
            <v>136.5</v>
          </cell>
          <cell r="D1604">
            <v>138.6</v>
          </cell>
          <cell r="E1604">
            <v>124</v>
          </cell>
          <cell r="F1604">
            <v>125.15</v>
          </cell>
          <cell r="G1604">
            <v>125.6</v>
          </cell>
          <cell r="H1604">
            <v>136.15</v>
          </cell>
          <cell r="I1604">
            <v>5345931</v>
          </cell>
          <cell r="J1604">
            <v>703621634.89999998</v>
          </cell>
          <cell r="K1604">
            <v>44658</v>
          </cell>
          <cell r="L1604">
            <v>31054</v>
          </cell>
          <cell r="M1604" t="str">
            <v>INE036A01016</v>
          </cell>
        </row>
        <row r="1605">
          <cell r="A1605" t="str">
            <v>REMSONSIND</v>
          </cell>
          <cell r="B1605" t="str">
            <v>EQ</v>
          </cell>
          <cell r="C1605">
            <v>200</v>
          </cell>
          <cell r="D1605">
            <v>200</v>
          </cell>
          <cell r="E1605">
            <v>195</v>
          </cell>
          <cell r="F1605">
            <v>198.5</v>
          </cell>
          <cell r="G1605">
            <v>196.7</v>
          </cell>
          <cell r="H1605">
            <v>197.45</v>
          </cell>
          <cell r="I1605">
            <v>7771</v>
          </cell>
          <cell r="J1605">
            <v>1549294.6</v>
          </cell>
          <cell r="K1605">
            <v>44658</v>
          </cell>
          <cell r="L1605">
            <v>295</v>
          </cell>
          <cell r="M1605" t="str">
            <v>INE474C01015</v>
          </cell>
        </row>
        <row r="1606">
          <cell r="A1606" t="str">
            <v>RENUKA</v>
          </cell>
          <cell r="B1606" t="str">
            <v>EQ</v>
          </cell>
          <cell r="C1606">
            <v>43.7</v>
          </cell>
          <cell r="D1606">
            <v>49.5</v>
          </cell>
          <cell r="E1606">
            <v>43.05</v>
          </cell>
          <cell r="F1606">
            <v>49.5</v>
          </cell>
          <cell r="G1606">
            <v>49.5</v>
          </cell>
          <cell r="H1606">
            <v>41.25</v>
          </cell>
          <cell r="I1606">
            <v>120398137</v>
          </cell>
          <cell r="J1606">
            <v>5742729934.75</v>
          </cell>
          <cell r="K1606">
            <v>44658</v>
          </cell>
          <cell r="L1606">
            <v>174668</v>
          </cell>
          <cell r="M1606" t="str">
            <v>INE087H01022</v>
          </cell>
        </row>
        <row r="1607">
          <cell r="A1607" t="str">
            <v>REPCOHOME</v>
          </cell>
          <cell r="B1607" t="str">
            <v>EQ</v>
          </cell>
          <cell r="C1607">
            <v>193.8</v>
          </cell>
          <cell r="D1607">
            <v>194.95</v>
          </cell>
          <cell r="E1607">
            <v>191.4</v>
          </cell>
          <cell r="F1607">
            <v>192.6</v>
          </cell>
          <cell r="G1607">
            <v>192.7</v>
          </cell>
          <cell r="H1607">
            <v>190.9</v>
          </cell>
          <cell r="I1607">
            <v>184854</v>
          </cell>
          <cell r="J1607">
            <v>35640834.950000003</v>
          </cell>
          <cell r="K1607">
            <v>44658</v>
          </cell>
          <cell r="L1607">
            <v>6439</v>
          </cell>
          <cell r="M1607" t="str">
            <v>INE612J01015</v>
          </cell>
        </row>
        <row r="1608">
          <cell r="A1608" t="str">
            <v>REPL</v>
          </cell>
          <cell r="B1608" t="str">
            <v>EQ</v>
          </cell>
          <cell r="C1608">
            <v>229</v>
          </cell>
          <cell r="D1608">
            <v>230</v>
          </cell>
          <cell r="E1608">
            <v>224.5</v>
          </cell>
          <cell r="F1608">
            <v>226.3</v>
          </cell>
          <cell r="G1608">
            <v>226.5</v>
          </cell>
          <cell r="H1608">
            <v>226.75</v>
          </cell>
          <cell r="I1608">
            <v>44587</v>
          </cell>
          <cell r="J1608">
            <v>10132183.800000001</v>
          </cell>
          <cell r="K1608">
            <v>44658</v>
          </cell>
          <cell r="L1608">
            <v>1007</v>
          </cell>
          <cell r="M1608" t="str">
            <v>INE364Z01019</v>
          </cell>
        </row>
        <row r="1609">
          <cell r="A1609" t="str">
            <v>REPRO</v>
          </cell>
          <cell r="B1609" t="str">
            <v>EQ</v>
          </cell>
          <cell r="C1609">
            <v>431.4</v>
          </cell>
          <cell r="D1609">
            <v>435.55</v>
          </cell>
          <cell r="E1609">
            <v>423.9</v>
          </cell>
          <cell r="F1609">
            <v>427.65</v>
          </cell>
          <cell r="G1609">
            <v>425.2</v>
          </cell>
          <cell r="H1609">
            <v>429.2</v>
          </cell>
          <cell r="I1609">
            <v>48162</v>
          </cell>
          <cell r="J1609">
            <v>20649929.899999999</v>
          </cell>
          <cell r="K1609">
            <v>44658</v>
          </cell>
          <cell r="L1609">
            <v>2285</v>
          </cell>
          <cell r="M1609" t="str">
            <v>INE461B01014</v>
          </cell>
        </row>
        <row r="1610">
          <cell r="A1610" t="str">
            <v>RESPONIND</v>
          </cell>
          <cell r="B1610" t="str">
            <v>EQ</v>
          </cell>
          <cell r="C1610">
            <v>181.85</v>
          </cell>
          <cell r="D1610">
            <v>185.6</v>
          </cell>
          <cell r="E1610">
            <v>175</v>
          </cell>
          <cell r="F1610">
            <v>175.7</v>
          </cell>
          <cell r="G1610">
            <v>176</v>
          </cell>
          <cell r="H1610">
            <v>182.2</v>
          </cell>
          <cell r="I1610">
            <v>179864</v>
          </cell>
          <cell r="J1610">
            <v>32382186.800000001</v>
          </cell>
          <cell r="K1610">
            <v>44658</v>
          </cell>
          <cell r="L1610">
            <v>4226</v>
          </cell>
          <cell r="M1610" t="str">
            <v>INE688D01026</v>
          </cell>
        </row>
        <row r="1611">
          <cell r="A1611" t="str">
            <v>REVATHI</v>
          </cell>
          <cell r="B1611" t="str">
            <v>EQ</v>
          </cell>
          <cell r="C1611">
            <v>702.4</v>
          </cell>
          <cell r="D1611">
            <v>719</v>
          </cell>
          <cell r="E1611">
            <v>688</v>
          </cell>
          <cell r="F1611">
            <v>692.9</v>
          </cell>
          <cell r="G1611">
            <v>688</v>
          </cell>
          <cell r="H1611">
            <v>709.1</v>
          </cell>
          <cell r="I1611">
            <v>1062</v>
          </cell>
          <cell r="J1611">
            <v>743341.7</v>
          </cell>
          <cell r="K1611">
            <v>44658</v>
          </cell>
          <cell r="L1611">
            <v>178</v>
          </cell>
          <cell r="M1611" t="str">
            <v>INE617A01013</v>
          </cell>
        </row>
        <row r="1612">
          <cell r="A1612" t="str">
            <v>REXPIPES</v>
          </cell>
          <cell r="B1612" t="str">
            <v>SM</v>
          </cell>
          <cell r="C1612">
            <v>40.9</v>
          </cell>
          <cell r="D1612">
            <v>40.9</v>
          </cell>
          <cell r="E1612">
            <v>40.9</v>
          </cell>
          <cell r="F1612">
            <v>40.9</v>
          </cell>
          <cell r="G1612">
            <v>40.9</v>
          </cell>
          <cell r="H1612">
            <v>40.5</v>
          </cell>
          <cell r="I1612">
            <v>8000</v>
          </cell>
          <cell r="J1612">
            <v>327200</v>
          </cell>
          <cell r="K1612">
            <v>44658</v>
          </cell>
          <cell r="L1612">
            <v>2</v>
          </cell>
          <cell r="M1612" t="str">
            <v>INE00D001018</v>
          </cell>
        </row>
        <row r="1613">
          <cell r="A1613" t="str">
            <v>RGL</v>
          </cell>
          <cell r="B1613" t="str">
            <v>EQ</v>
          </cell>
          <cell r="C1613">
            <v>789.95</v>
          </cell>
          <cell r="D1613">
            <v>793</v>
          </cell>
          <cell r="E1613">
            <v>776.1</v>
          </cell>
          <cell r="F1613">
            <v>778.9</v>
          </cell>
          <cell r="G1613">
            <v>778</v>
          </cell>
          <cell r="H1613">
            <v>784.75</v>
          </cell>
          <cell r="I1613">
            <v>28893</v>
          </cell>
          <cell r="J1613">
            <v>22518730.25</v>
          </cell>
          <cell r="K1613">
            <v>44658</v>
          </cell>
          <cell r="L1613">
            <v>2145</v>
          </cell>
          <cell r="M1613" t="str">
            <v>INE722H01016</v>
          </cell>
        </row>
        <row r="1614">
          <cell r="A1614" t="str">
            <v>RHFL</v>
          </cell>
          <cell r="B1614" t="str">
            <v>EQ</v>
          </cell>
          <cell r="C1614">
            <v>4.7</v>
          </cell>
          <cell r="D1614">
            <v>5.05</v>
          </cell>
          <cell r="E1614">
            <v>4.5</v>
          </cell>
          <cell r="F1614">
            <v>4.8</v>
          </cell>
          <cell r="G1614">
            <v>4.8499999999999996</v>
          </cell>
          <cell r="H1614">
            <v>4.5999999999999996</v>
          </cell>
          <cell r="I1614">
            <v>4891461</v>
          </cell>
          <cell r="J1614">
            <v>23815553.100000001</v>
          </cell>
          <cell r="K1614">
            <v>44658</v>
          </cell>
          <cell r="L1614">
            <v>3986</v>
          </cell>
          <cell r="M1614" t="str">
            <v>INE217K01011</v>
          </cell>
        </row>
        <row r="1615">
          <cell r="A1615" t="str">
            <v>RHFL</v>
          </cell>
          <cell r="B1615" t="str">
            <v>N6</v>
          </cell>
          <cell r="C1615">
            <v>307</v>
          </cell>
          <cell r="D1615">
            <v>321</v>
          </cell>
          <cell r="E1615">
            <v>300</v>
          </cell>
          <cell r="F1615">
            <v>304.51</v>
          </cell>
          <cell r="G1615">
            <v>300</v>
          </cell>
          <cell r="H1615">
            <v>317</v>
          </cell>
          <cell r="I1615">
            <v>1709</v>
          </cell>
          <cell r="J1615">
            <v>526946.75</v>
          </cell>
          <cell r="K1615">
            <v>44658</v>
          </cell>
          <cell r="L1615">
            <v>48</v>
          </cell>
          <cell r="M1615" t="str">
            <v>INE217K07AG5</v>
          </cell>
        </row>
        <row r="1616">
          <cell r="A1616" t="str">
            <v>RHFL</v>
          </cell>
          <cell r="B1616" t="str">
            <v>N8</v>
          </cell>
          <cell r="C1616">
            <v>121.21</v>
          </cell>
          <cell r="D1616">
            <v>121.21</v>
          </cell>
          <cell r="E1616">
            <v>121.21</v>
          </cell>
          <cell r="F1616">
            <v>121.21</v>
          </cell>
          <cell r="G1616">
            <v>121.21</v>
          </cell>
          <cell r="H1616">
            <v>121.21</v>
          </cell>
          <cell r="I1616">
            <v>50</v>
          </cell>
          <cell r="J1616">
            <v>6060.5</v>
          </cell>
          <cell r="K1616">
            <v>44658</v>
          </cell>
          <cell r="L1616">
            <v>1</v>
          </cell>
          <cell r="M1616" t="str">
            <v>INE217K08289</v>
          </cell>
        </row>
        <row r="1617">
          <cell r="A1617" t="str">
            <v>RHIM</v>
          </cell>
          <cell r="B1617" t="str">
            <v>EQ</v>
          </cell>
          <cell r="C1617">
            <v>613.85</v>
          </cell>
          <cell r="D1617">
            <v>623</v>
          </cell>
          <cell r="E1617">
            <v>600.54999999999995</v>
          </cell>
          <cell r="F1617">
            <v>604.5</v>
          </cell>
          <cell r="G1617">
            <v>607</v>
          </cell>
          <cell r="H1617">
            <v>612.25</v>
          </cell>
          <cell r="I1617">
            <v>158909</v>
          </cell>
          <cell r="J1617">
            <v>97380000.650000006</v>
          </cell>
          <cell r="K1617">
            <v>44658</v>
          </cell>
          <cell r="L1617">
            <v>10237</v>
          </cell>
          <cell r="M1617" t="str">
            <v>INE743M01012</v>
          </cell>
        </row>
        <row r="1618">
          <cell r="A1618" t="str">
            <v>RICHA</v>
          </cell>
          <cell r="B1618" t="str">
            <v>SM</v>
          </cell>
          <cell r="C1618">
            <v>93</v>
          </cell>
          <cell r="D1618">
            <v>93</v>
          </cell>
          <cell r="E1618">
            <v>90</v>
          </cell>
          <cell r="F1618">
            <v>90</v>
          </cell>
          <cell r="G1618">
            <v>90</v>
          </cell>
          <cell r="H1618">
            <v>93</v>
          </cell>
          <cell r="I1618">
            <v>29000</v>
          </cell>
          <cell r="J1618">
            <v>2616200</v>
          </cell>
          <cell r="K1618">
            <v>44658</v>
          </cell>
          <cell r="L1618">
            <v>5</v>
          </cell>
          <cell r="M1618" t="str">
            <v>INE0J1P01015</v>
          </cell>
        </row>
        <row r="1619">
          <cell r="A1619" t="str">
            <v>RICOAUTO</v>
          </cell>
          <cell r="B1619" t="str">
            <v>EQ</v>
          </cell>
          <cell r="C1619">
            <v>36.15</v>
          </cell>
          <cell r="D1619">
            <v>36.549999999999997</v>
          </cell>
          <cell r="E1619">
            <v>35.299999999999997</v>
          </cell>
          <cell r="F1619">
            <v>35.75</v>
          </cell>
          <cell r="G1619">
            <v>35.799999999999997</v>
          </cell>
          <cell r="H1619">
            <v>35.9</v>
          </cell>
          <cell r="I1619">
            <v>381546</v>
          </cell>
          <cell r="J1619">
            <v>13732273.050000001</v>
          </cell>
          <cell r="K1619">
            <v>44658</v>
          </cell>
          <cell r="L1619">
            <v>2637</v>
          </cell>
          <cell r="M1619" t="str">
            <v>INE209B01025</v>
          </cell>
        </row>
        <row r="1620">
          <cell r="A1620" t="str">
            <v>RIIL</v>
          </cell>
          <cell r="B1620" t="str">
            <v>EQ</v>
          </cell>
          <cell r="C1620">
            <v>838</v>
          </cell>
          <cell r="D1620">
            <v>849.8</v>
          </cell>
          <cell r="E1620">
            <v>807.35</v>
          </cell>
          <cell r="F1620">
            <v>813.25</v>
          </cell>
          <cell r="G1620">
            <v>815.75</v>
          </cell>
          <cell r="H1620">
            <v>836.85</v>
          </cell>
          <cell r="I1620">
            <v>443807</v>
          </cell>
          <cell r="J1620">
            <v>368033480.80000001</v>
          </cell>
          <cell r="K1620">
            <v>44658</v>
          </cell>
          <cell r="L1620">
            <v>12768</v>
          </cell>
          <cell r="M1620" t="str">
            <v>INE046A01015</v>
          </cell>
        </row>
        <row r="1621">
          <cell r="A1621" t="str">
            <v>RITES</v>
          </cell>
          <cell r="B1621" t="str">
            <v>EQ</v>
          </cell>
          <cell r="C1621">
            <v>264.45</v>
          </cell>
          <cell r="D1621">
            <v>265.95</v>
          </cell>
          <cell r="E1621">
            <v>255.1</v>
          </cell>
          <cell r="F1621">
            <v>256.35000000000002</v>
          </cell>
          <cell r="G1621">
            <v>256</v>
          </cell>
          <cell r="H1621">
            <v>262.89999999999998</v>
          </cell>
          <cell r="I1621">
            <v>320169</v>
          </cell>
          <cell r="J1621">
            <v>83399144.400000006</v>
          </cell>
          <cell r="K1621">
            <v>44658</v>
          </cell>
          <cell r="L1621">
            <v>5984</v>
          </cell>
          <cell r="M1621" t="str">
            <v>INE320J01015</v>
          </cell>
        </row>
        <row r="1622">
          <cell r="A1622" t="str">
            <v>RKDL</v>
          </cell>
          <cell r="B1622" t="str">
            <v>BE</v>
          </cell>
          <cell r="C1622">
            <v>11.3</v>
          </cell>
          <cell r="D1622">
            <v>11.55</v>
          </cell>
          <cell r="E1622">
            <v>11</v>
          </cell>
          <cell r="F1622">
            <v>11.15</v>
          </cell>
          <cell r="G1622">
            <v>11.35</v>
          </cell>
          <cell r="H1622">
            <v>11.25</v>
          </cell>
          <cell r="I1622">
            <v>19030</v>
          </cell>
          <cell r="J1622">
            <v>216491.65</v>
          </cell>
          <cell r="K1622">
            <v>44658</v>
          </cell>
          <cell r="L1622">
            <v>122</v>
          </cell>
          <cell r="M1622" t="str">
            <v>INE722J01012</v>
          </cell>
        </row>
        <row r="1623">
          <cell r="A1623" t="str">
            <v>RKEC</v>
          </cell>
          <cell r="B1623" t="str">
            <v>EQ</v>
          </cell>
          <cell r="C1623">
            <v>53.45</v>
          </cell>
          <cell r="D1623">
            <v>53.8</v>
          </cell>
          <cell r="E1623">
            <v>52.7</v>
          </cell>
          <cell r="F1623">
            <v>52.9</v>
          </cell>
          <cell r="G1623">
            <v>52.85</v>
          </cell>
          <cell r="H1623">
            <v>52.8</v>
          </cell>
          <cell r="I1623">
            <v>6503</v>
          </cell>
          <cell r="J1623">
            <v>345822.7</v>
          </cell>
          <cell r="K1623">
            <v>44658</v>
          </cell>
          <cell r="L1623">
            <v>104</v>
          </cell>
          <cell r="M1623" t="str">
            <v>INE786W01010</v>
          </cell>
        </row>
        <row r="1624">
          <cell r="A1624" t="str">
            <v>RKFORGE</v>
          </cell>
          <cell r="B1624" t="str">
            <v>EQ</v>
          </cell>
          <cell r="C1624">
            <v>185.4</v>
          </cell>
          <cell r="D1624">
            <v>187</v>
          </cell>
          <cell r="E1624">
            <v>177</v>
          </cell>
          <cell r="F1624">
            <v>177.9</v>
          </cell>
          <cell r="G1624">
            <v>178.95</v>
          </cell>
          <cell r="H1624">
            <v>184.75</v>
          </cell>
          <cell r="I1624">
            <v>460915</v>
          </cell>
          <cell r="J1624">
            <v>83905357.900000006</v>
          </cell>
          <cell r="K1624">
            <v>44658</v>
          </cell>
          <cell r="L1624">
            <v>8130</v>
          </cell>
          <cell r="M1624" t="str">
            <v>INE399G01023</v>
          </cell>
        </row>
        <row r="1625">
          <cell r="A1625" t="str">
            <v>RMCL</v>
          </cell>
          <cell r="B1625" t="str">
            <v>BZ</v>
          </cell>
          <cell r="C1625">
            <v>2.75</v>
          </cell>
          <cell r="D1625">
            <v>2.75</v>
          </cell>
          <cell r="E1625">
            <v>2.6</v>
          </cell>
          <cell r="F1625">
            <v>2.75</v>
          </cell>
          <cell r="G1625">
            <v>2.75</v>
          </cell>
          <cell r="H1625">
            <v>2.65</v>
          </cell>
          <cell r="I1625">
            <v>50720</v>
          </cell>
          <cell r="J1625">
            <v>138834.15</v>
          </cell>
          <cell r="K1625">
            <v>44658</v>
          </cell>
          <cell r="L1625">
            <v>116</v>
          </cell>
          <cell r="M1625" t="str">
            <v>INE172H01014</v>
          </cell>
        </row>
        <row r="1626">
          <cell r="A1626" t="str">
            <v>RML</v>
          </cell>
          <cell r="B1626" t="str">
            <v>EQ</v>
          </cell>
          <cell r="C1626">
            <v>373.9</v>
          </cell>
          <cell r="D1626">
            <v>382</v>
          </cell>
          <cell r="E1626">
            <v>366.35</v>
          </cell>
          <cell r="F1626">
            <v>369.85</v>
          </cell>
          <cell r="G1626">
            <v>372.9</v>
          </cell>
          <cell r="H1626">
            <v>374.8</v>
          </cell>
          <cell r="I1626">
            <v>32567</v>
          </cell>
          <cell r="J1626">
            <v>12239087.949999999</v>
          </cell>
          <cell r="K1626">
            <v>44658</v>
          </cell>
          <cell r="L1626">
            <v>1583</v>
          </cell>
          <cell r="M1626" t="str">
            <v>INE050H01012</v>
          </cell>
        </row>
        <row r="1627">
          <cell r="A1627" t="str">
            <v>RNAVAL</v>
          </cell>
          <cell r="B1627" t="str">
            <v>BZ</v>
          </cell>
          <cell r="C1627">
            <v>3.85</v>
          </cell>
          <cell r="D1627">
            <v>3.9</v>
          </cell>
          <cell r="E1627">
            <v>3.75</v>
          </cell>
          <cell r="F1627">
            <v>3.9</v>
          </cell>
          <cell r="G1627">
            <v>3.9</v>
          </cell>
          <cell r="H1627">
            <v>3.75</v>
          </cell>
          <cell r="I1627">
            <v>2051999</v>
          </cell>
          <cell r="J1627">
            <v>7988518.6500000004</v>
          </cell>
          <cell r="K1627">
            <v>44658</v>
          </cell>
          <cell r="L1627">
            <v>1481</v>
          </cell>
          <cell r="M1627" t="str">
            <v>INE542F01012</v>
          </cell>
        </row>
        <row r="1628">
          <cell r="A1628" t="str">
            <v>ROHITFERRO</v>
          </cell>
          <cell r="B1628" t="str">
            <v>EQ</v>
          </cell>
          <cell r="C1628">
            <v>30.9</v>
          </cell>
          <cell r="D1628">
            <v>30.9</v>
          </cell>
          <cell r="E1628">
            <v>28.55</v>
          </cell>
          <cell r="F1628">
            <v>28.55</v>
          </cell>
          <cell r="G1628">
            <v>28.55</v>
          </cell>
          <cell r="H1628">
            <v>30.05</v>
          </cell>
          <cell r="I1628">
            <v>209172</v>
          </cell>
          <cell r="J1628">
            <v>6038731</v>
          </cell>
          <cell r="K1628">
            <v>44658</v>
          </cell>
          <cell r="L1628">
            <v>666</v>
          </cell>
          <cell r="M1628" t="str">
            <v>INE248H01012</v>
          </cell>
        </row>
        <row r="1629">
          <cell r="A1629" t="str">
            <v>ROHLTD</v>
          </cell>
          <cell r="B1629" t="str">
            <v>EQ</v>
          </cell>
          <cell r="C1629">
            <v>130.35</v>
          </cell>
          <cell r="D1629">
            <v>131.80000000000001</v>
          </cell>
          <cell r="E1629">
            <v>126.05</v>
          </cell>
          <cell r="F1629">
            <v>128.6</v>
          </cell>
          <cell r="G1629">
            <v>129.9</v>
          </cell>
          <cell r="H1629">
            <v>130.35</v>
          </cell>
          <cell r="I1629">
            <v>100999</v>
          </cell>
          <cell r="J1629">
            <v>13003455.5</v>
          </cell>
          <cell r="K1629">
            <v>44658</v>
          </cell>
          <cell r="L1629">
            <v>1414</v>
          </cell>
          <cell r="M1629" t="str">
            <v>INE283H01019</v>
          </cell>
        </row>
        <row r="1630">
          <cell r="A1630" t="str">
            <v>ROLEXRINGS</v>
          </cell>
          <cell r="B1630" t="str">
            <v>EQ</v>
          </cell>
          <cell r="C1630">
            <v>1269.0999999999999</v>
          </cell>
          <cell r="D1630">
            <v>1272.3499999999999</v>
          </cell>
          <cell r="E1630">
            <v>1258.55</v>
          </cell>
          <cell r="F1630">
            <v>1261.3</v>
          </cell>
          <cell r="G1630">
            <v>1260</v>
          </cell>
          <cell r="H1630">
            <v>1268.45</v>
          </cell>
          <cell r="I1630">
            <v>15240</v>
          </cell>
          <cell r="J1630">
            <v>19262202.550000001</v>
          </cell>
          <cell r="K1630">
            <v>44658</v>
          </cell>
          <cell r="L1630">
            <v>1772</v>
          </cell>
          <cell r="M1630" t="str">
            <v>INE645S01016</v>
          </cell>
        </row>
        <row r="1631">
          <cell r="A1631" t="str">
            <v>ROLLT</v>
          </cell>
          <cell r="B1631" t="str">
            <v>EQ</v>
          </cell>
          <cell r="C1631">
            <v>2.4500000000000002</v>
          </cell>
          <cell r="D1631">
            <v>2.6</v>
          </cell>
          <cell r="E1631">
            <v>2.2999999999999998</v>
          </cell>
          <cell r="F1631">
            <v>2.4</v>
          </cell>
          <cell r="G1631">
            <v>2.4500000000000002</v>
          </cell>
          <cell r="H1631">
            <v>2.4</v>
          </cell>
          <cell r="I1631">
            <v>1758042</v>
          </cell>
          <cell r="J1631">
            <v>4298567.5999999996</v>
          </cell>
          <cell r="K1631">
            <v>44658</v>
          </cell>
          <cell r="L1631">
            <v>1216</v>
          </cell>
          <cell r="M1631" t="str">
            <v>INE927A01040</v>
          </cell>
        </row>
        <row r="1632">
          <cell r="A1632" t="str">
            <v>ROLTA</v>
          </cell>
          <cell r="B1632" t="str">
            <v>BE</v>
          </cell>
          <cell r="C1632">
            <v>6.15</v>
          </cell>
          <cell r="D1632">
            <v>6.25</v>
          </cell>
          <cell r="E1632">
            <v>5.9</v>
          </cell>
          <cell r="F1632">
            <v>5.95</v>
          </cell>
          <cell r="G1632">
            <v>6</v>
          </cell>
          <cell r="H1632">
            <v>6.05</v>
          </cell>
          <cell r="I1632">
            <v>447507</v>
          </cell>
          <cell r="J1632">
            <v>2687841.35</v>
          </cell>
          <cell r="K1632">
            <v>44658</v>
          </cell>
          <cell r="L1632">
            <v>590</v>
          </cell>
          <cell r="M1632" t="str">
            <v>INE293A01013</v>
          </cell>
        </row>
        <row r="1633">
          <cell r="A1633" t="str">
            <v>ROML</v>
          </cell>
          <cell r="B1633" t="str">
            <v>EQ</v>
          </cell>
          <cell r="C1633">
            <v>73.5</v>
          </cell>
          <cell r="D1633">
            <v>74.099999999999994</v>
          </cell>
          <cell r="E1633">
            <v>71.5</v>
          </cell>
          <cell r="F1633">
            <v>72.900000000000006</v>
          </cell>
          <cell r="G1633">
            <v>73.7</v>
          </cell>
          <cell r="H1633">
            <v>71.95</v>
          </cell>
          <cell r="I1633">
            <v>9792</v>
          </cell>
          <cell r="J1633">
            <v>716561</v>
          </cell>
          <cell r="K1633">
            <v>44658</v>
          </cell>
          <cell r="L1633">
            <v>319</v>
          </cell>
          <cell r="M1633" t="str">
            <v>INE294G01026</v>
          </cell>
        </row>
        <row r="1634">
          <cell r="A1634" t="str">
            <v>ROSSARI</v>
          </cell>
          <cell r="B1634" t="str">
            <v>EQ</v>
          </cell>
          <cell r="C1634">
            <v>985.5</v>
          </cell>
          <cell r="D1634">
            <v>985.5</v>
          </cell>
          <cell r="E1634">
            <v>965</v>
          </cell>
          <cell r="F1634">
            <v>972.1</v>
          </cell>
          <cell r="G1634">
            <v>974</v>
          </cell>
          <cell r="H1634">
            <v>980.3</v>
          </cell>
          <cell r="I1634">
            <v>58411</v>
          </cell>
          <cell r="J1634">
            <v>56701410.899999999</v>
          </cell>
          <cell r="K1634">
            <v>44658</v>
          </cell>
          <cell r="L1634">
            <v>11046</v>
          </cell>
          <cell r="M1634" t="str">
            <v>INE02A801020</v>
          </cell>
        </row>
        <row r="1635">
          <cell r="A1635" t="str">
            <v>ROSSELLIND</v>
          </cell>
          <cell r="B1635" t="str">
            <v>EQ</v>
          </cell>
          <cell r="C1635">
            <v>187</v>
          </cell>
          <cell r="D1635">
            <v>204</v>
          </cell>
          <cell r="E1635">
            <v>184.35</v>
          </cell>
          <cell r="F1635">
            <v>198.35</v>
          </cell>
          <cell r="G1635">
            <v>198.4</v>
          </cell>
          <cell r="H1635">
            <v>185.6</v>
          </cell>
          <cell r="I1635">
            <v>431471</v>
          </cell>
          <cell r="J1635">
            <v>84583573.799999997</v>
          </cell>
          <cell r="K1635">
            <v>44658</v>
          </cell>
          <cell r="L1635">
            <v>7510</v>
          </cell>
          <cell r="M1635" t="str">
            <v>INE847C01020</v>
          </cell>
        </row>
        <row r="1636">
          <cell r="A1636" t="str">
            <v>ROUTE</v>
          </cell>
          <cell r="B1636" t="str">
            <v>EQ</v>
          </cell>
          <cell r="C1636">
            <v>1628</v>
          </cell>
          <cell r="D1636">
            <v>1628</v>
          </cell>
          <cell r="E1636">
            <v>1585</v>
          </cell>
          <cell r="F1636">
            <v>1591.85</v>
          </cell>
          <cell r="G1636">
            <v>1606</v>
          </cell>
          <cell r="H1636">
            <v>1612.75</v>
          </cell>
          <cell r="I1636">
            <v>153162</v>
          </cell>
          <cell r="J1636">
            <v>246373411.65000001</v>
          </cell>
          <cell r="K1636">
            <v>44658</v>
          </cell>
          <cell r="L1636">
            <v>13042</v>
          </cell>
          <cell r="M1636" t="str">
            <v>INE450U01017</v>
          </cell>
        </row>
        <row r="1637">
          <cell r="A1637" t="str">
            <v>RPGLIFE</v>
          </cell>
          <cell r="B1637" t="str">
            <v>EQ</v>
          </cell>
          <cell r="C1637">
            <v>587.6</v>
          </cell>
          <cell r="D1637">
            <v>595.9</v>
          </cell>
          <cell r="E1637">
            <v>585</v>
          </cell>
          <cell r="F1637">
            <v>587.1</v>
          </cell>
          <cell r="G1637">
            <v>585</v>
          </cell>
          <cell r="H1637">
            <v>587.6</v>
          </cell>
          <cell r="I1637">
            <v>17256</v>
          </cell>
          <cell r="J1637">
            <v>10192687.949999999</v>
          </cell>
          <cell r="K1637">
            <v>44658</v>
          </cell>
          <cell r="L1637">
            <v>1172</v>
          </cell>
          <cell r="M1637" t="str">
            <v>INE105J01010</v>
          </cell>
        </row>
        <row r="1638">
          <cell r="A1638" t="str">
            <v>RPOWER</v>
          </cell>
          <cell r="B1638" t="str">
            <v>EQ</v>
          </cell>
          <cell r="C1638">
            <v>16.55</v>
          </cell>
          <cell r="D1638">
            <v>17</v>
          </cell>
          <cell r="E1638">
            <v>15.5</v>
          </cell>
          <cell r="F1638">
            <v>15.5</v>
          </cell>
          <cell r="G1638">
            <v>15.5</v>
          </cell>
          <cell r="H1638">
            <v>16.3</v>
          </cell>
          <cell r="I1638">
            <v>75310388</v>
          </cell>
          <cell r="J1638">
            <v>1209947562.3499999</v>
          </cell>
          <cell r="K1638">
            <v>44658</v>
          </cell>
          <cell r="L1638">
            <v>77114</v>
          </cell>
          <cell r="M1638" t="str">
            <v>INE614G01033</v>
          </cell>
        </row>
        <row r="1639">
          <cell r="A1639" t="str">
            <v>RPPINFRA</v>
          </cell>
          <cell r="B1639" t="str">
            <v>EQ</v>
          </cell>
          <cell r="C1639">
            <v>51.5</v>
          </cell>
          <cell r="D1639">
            <v>52.25</v>
          </cell>
          <cell r="E1639">
            <v>49.15</v>
          </cell>
          <cell r="F1639">
            <v>49.6</v>
          </cell>
          <cell r="G1639">
            <v>49.7</v>
          </cell>
          <cell r="H1639">
            <v>51.5</v>
          </cell>
          <cell r="I1639">
            <v>158227</v>
          </cell>
          <cell r="J1639">
            <v>8031768.5999999996</v>
          </cell>
          <cell r="K1639">
            <v>44658</v>
          </cell>
          <cell r="L1639">
            <v>2016</v>
          </cell>
          <cell r="M1639" t="str">
            <v>INE324L01013</v>
          </cell>
        </row>
        <row r="1640">
          <cell r="A1640" t="str">
            <v>RPPL</v>
          </cell>
          <cell r="B1640" t="str">
            <v>EQ</v>
          </cell>
          <cell r="C1640">
            <v>180.1</v>
          </cell>
          <cell r="D1640">
            <v>181.95</v>
          </cell>
          <cell r="E1640">
            <v>175</v>
          </cell>
          <cell r="F1640">
            <v>179.55</v>
          </cell>
          <cell r="G1640">
            <v>180.1</v>
          </cell>
          <cell r="H1640">
            <v>178.85</v>
          </cell>
          <cell r="I1640">
            <v>19593</v>
          </cell>
          <cell r="J1640">
            <v>3489466.35</v>
          </cell>
          <cell r="K1640">
            <v>44658</v>
          </cell>
          <cell r="L1640">
            <v>316</v>
          </cell>
          <cell r="M1640" t="str">
            <v>INE760W01015</v>
          </cell>
        </row>
        <row r="1641">
          <cell r="A1641" t="str">
            <v>RPSGVENT</v>
          </cell>
          <cell r="B1641" t="str">
            <v>EQ</v>
          </cell>
          <cell r="C1641">
            <v>646</v>
          </cell>
          <cell r="D1641">
            <v>668.85</v>
          </cell>
          <cell r="E1641">
            <v>635.45000000000005</v>
          </cell>
          <cell r="F1641">
            <v>650.6</v>
          </cell>
          <cell r="G1641">
            <v>652</v>
          </cell>
          <cell r="H1641">
            <v>646</v>
          </cell>
          <cell r="I1641">
            <v>49766</v>
          </cell>
          <cell r="J1641">
            <v>32351428.350000001</v>
          </cell>
          <cell r="K1641">
            <v>44658</v>
          </cell>
          <cell r="L1641">
            <v>5772</v>
          </cell>
          <cell r="M1641" t="str">
            <v>INE425Y01011</v>
          </cell>
        </row>
        <row r="1642">
          <cell r="A1642" t="str">
            <v>RSSOFTWARE</v>
          </cell>
          <cell r="B1642" t="str">
            <v>EQ</v>
          </cell>
          <cell r="C1642">
            <v>37.25</v>
          </cell>
          <cell r="D1642">
            <v>37.299999999999997</v>
          </cell>
          <cell r="E1642">
            <v>35.549999999999997</v>
          </cell>
          <cell r="F1642">
            <v>35.75</v>
          </cell>
          <cell r="G1642">
            <v>35.6</v>
          </cell>
          <cell r="H1642">
            <v>36.6</v>
          </cell>
          <cell r="I1642">
            <v>137030</v>
          </cell>
          <cell r="J1642">
            <v>4951126.9000000004</v>
          </cell>
          <cell r="K1642">
            <v>44658</v>
          </cell>
          <cell r="L1642">
            <v>1071</v>
          </cell>
          <cell r="M1642" t="str">
            <v>INE165B01029</v>
          </cell>
        </row>
        <row r="1643">
          <cell r="A1643" t="str">
            <v>RSWM</v>
          </cell>
          <cell r="B1643" t="str">
            <v>EQ</v>
          </cell>
          <cell r="C1643">
            <v>438</v>
          </cell>
          <cell r="D1643">
            <v>452.2</v>
          </cell>
          <cell r="E1643">
            <v>423.7</v>
          </cell>
          <cell r="F1643">
            <v>427.45</v>
          </cell>
          <cell r="G1643">
            <v>425.05</v>
          </cell>
          <cell r="H1643">
            <v>435.55</v>
          </cell>
          <cell r="I1643">
            <v>90071</v>
          </cell>
          <cell r="J1643">
            <v>39541095.450000003</v>
          </cell>
          <cell r="K1643">
            <v>44658</v>
          </cell>
          <cell r="L1643">
            <v>3607</v>
          </cell>
          <cell r="M1643" t="str">
            <v>INE611A01016</v>
          </cell>
        </row>
        <row r="1644">
          <cell r="A1644" t="str">
            <v>RSYSTEMS</v>
          </cell>
          <cell r="B1644" t="str">
            <v>EQ</v>
          </cell>
          <cell r="C1644">
            <v>270.10000000000002</v>
          </cell>
          <cell r="D1644">
            <v>275.8</v>
          </cell>
          <cell r="E1644">
            <v>267.14999999999998</v>
          </cell>
          <cell r="F1644">
            <v>269</v>
          </cell>
          <cell r="G1644">
            <v>270.39999999999998</v>
          </cell>
          <cell r="H1644">
            <v>275.14999999999998</v>
          </cell>
          <cell r="I1644">
            <v>53498</v>
          </cell>
          <cell r="J1644">
            <v>14470654.6</v>
          </cell>
          <cell r="K1644">
            <v>44658</v>
          </cell>
          <cell r="L1644">
            <v>4670</v>
          </cell>
          <cell r="M1644" t="str">
            <v>INE411H01032</v>
          </cell>
        </row>
        <row r="1645">
          <cell r="A1645" t="str">
            <v>RTNINDIA</v>
          </cell>
          <cell r="B1645" t="str">
            <v>EQ</v>
          </cell>
          <cell r="C1645">
            <v>52</v>
          </cell>
          <cell r="D1645">
            <v>52.15</v>
          </cell>
          <cell r="E1645">
            <v>48.35</v>
          </cell>
          <cell r="F1645">
            <v>48.95</v>
          </cell>
          <cell r="G1645">
            <v>49.1</v>
          </cell>
          <cell r="H1645">
            <v>51.05</v>
          </cell>
          <cell r="I1645">
            <v>3287053</v>
          </cell>
          <cell r="J1645">
            <v>166477779.90000001</v>
          </cell>
          <cell r="K1645">
            <v>44658</v>
          </cell>
          <cell r="L1645">
            <v>11882</v>
          </cell>
          <cell r="M1645" t="str">
            <v>INE834M01019</v>
          </cell>
        </row>
        <row r="1646">
          <cell r="A1646" t="str">
            <v>RTNPOWER</v>
          </cell>
          <cell r="B1646" t="str">
            <v>EQ</v>
          </cell>
          <cell r="C1646">
            <v>6.65</v>
          </cell>
          <cell r="D1646">
            <v>6.65</v>
          </cell>
          <cell r="E1646">
            <v>6.05</v>
          </cell>
          <cell r="F1646">
            <v>6.15</v>
          </cell>
          <cell r="G1646">
            <v>6.25</v>
          </cell>
          <cell r="H1646">
            <v>6.35</v>
          </cell>
          <cell r="I1646">
            <v>37523644</v>
          </cell>
          <cell r="J1646">
            <v>240441192.05000001</v>
          </cell>
          <cell r="K1646">
            <v>44658</v>
          </cell>
          <cell r="L1646">
            <v>28675</v>
          </cell>
          <cell r="M1646" t="str">
            <v>INE399K01017</v>
          </cell>
        </row>
        <row r="1647">
          <cell r="A1647" t="str">
            <v>RUBYMILLS</v>
          </cell>
          <cell r="B1647" t="str">
            <v>EQ</v>
          </cell>
          <cell r="C1647">
            <v>334.5</v>
          </cell>
          <cell r="D1647">
            <v>350</v>
          </cell>
          <cell r="E1647">
            <v>326</v>
          </cell>
          <cell r="F1647">
            <v>339.9</v>
          </cell>
          <cell r="G1647">
            <v>339.3</v>
          </cell>
          <cell r="H1647">
            <v>332.75</v>
          </cell>
          <cell r="I1647">
            <v>21003</v>
          </cell>
          <cell r="J1647">
            <v>7140423.7999999998</v>
          </cell>
          <cell r="K1647">
            <v>44658</v>
          </cell>
          <cell r="L1647">
            <v>1288</v>
          </cell>
          <cell r="M1647" t="str">
            <v>INE301D01026</v>
          </cell>
        </row>
        <row r="1648">
          <cell r="A1648" t="str">
            <v>RUCHI</v>
          </cell>
          <cell r="B1648" t="str">
            <v>EQ</v>
          </cell>
          <cell r="C1648">
            <v>770</v>
          </cell>
          <cell r="D1648">
            <v>839.9</v>
          </cell>
          <cell r="E1648">
            <v>770</v>
          </cell>
          <cell r="F1648">
            <v>817.7</v>
          </cell>
          <cell r="G1648">
            <v>823</v>
          </cell>
          <cell r="H1648">
            <v>755.25</v>
          </cell>
          <cell r="I1648">
            <v>12081878</v>
          </cell>
          <cell r="J1648">
            <v>9677355333.9500008</v>
          </cell>
          <cell r="K1648">
            <v>44658</v>
          </cell>
          <cell r="L1648">
            <v>276899</v>
          </cell>
          <cell r="M1648" t="str">
            <v>INE619A01035</v>
          </cell>
        </row>
        <row r="1649">
          <cell r="A1649" t="str">
            <v>RUCHINFRA</v>
          </cell>
          <cell r="B1649" t="str">
            <v>BE</v>
          </cell>
          <cell r="C1649">
            <v>9.3000000000000007</v>
          </cell>
          <cell r="D1649">
            <v>9.3000000000000007</v>
          </cell>
          <cell r="E1649">
            <v>8.9</v>
          </cell>
          <cell r="F1649">
            <v>9.1</v>
          </cell>
          <cell r="G1649">
            <v>9.25</v>
          </cell>
          <cell r="H1649">
            <v>9</v>
          </cell>
          <cell r="I1649">
            <v>140520</v>
          </cell>
          <cell r="J1649">
            <v>1278348.8500000001</v>
          </cell>
          <cell r="K1649">
            <v>44658</v>
          </cell>
          <cell r="L1649">
            <v>537</v>
          </cell>
          <cell r="M1649" t="str">
            <v>INE413B01023</v>
          </cell>
        </row>
        <row r="1650">
          <cell r="A1650" t="str">
            <v>RUCHIRA</v>
          </cell>
          <cell r="B1650" t="str">
            <v>EQ</v>
          </cell>
          <cell r="C1650">
            <v>124.85</v>
          </cell>
          <cell r="D1650">
            <v>126.45</v>
          </cell>
          <cell r="E1650">
            <v>118.25</v>
          </cell>
          <cell r="F1650">
            <v>120.5</v>
          </cell>
          <cell r="G1650">
            <v>120.55</v>
          </cell>
          <cell r="H1650">
            <v>124.85</v>
          </cell>
          <cell r="I1650">
            <v>247725</v>
          </cell>
          <cell r="J1650">
            <v>30222458.800000001</v>
          </cell>
          <cell r="K1650">
            <v>44658</v>
          </cell>
          <cell r="L1650">
            <v>4063</v>
          </cell>
          <cell r="M1650" t="str">
            <v>INE803H01014</v>
          </cell>
        </row>
        <row r="1651">
          <cell r="A1651" t="str">
            <v>RUPA</v>
          </cell>
          <cell r="B1651" t="str">
            <v>EQ</v>
          </cell>
          <cell r="C1651">
            <v>450.5</v>
          </cell>
          <cell r="D1651">
            <v>463.95</v>
          </cell>
          <cell r="E1651">
            <v>440.35</v>
          </cell>
          <cell r="F1651">
            <v>442.9</v>
          </cell>
          <cell r="G1651">
            <v>445.8</v>
          </cell>
          <cell r="H1651">
            <v>448.35</v>
          </cell>
          <cell r="I1651">
            <v>600090</v>
          </cell>
          <cell r="J1651">
            <v>271071235.44999999</v>
          </cell>
          <cell r="K1651">
            <v>44658</v>
          </cell>
          <cell r="L1651">
            <v>12612</v>
          </cell>
          <cell r="M1651" t="str">
            <v>INE895B01021</v>
          </cell>
        </row>
        <row r="1652">
          <cell r="A1652" t="str">
            <v>RUSHIL</v>
          </cell>
          <cell r="B1652" t="str">
            <v>EQ</v>
          </cell>
          <cell r="C1652">
            <v>562.04999999999995</v>
          </cell>
          <cell r="D1652">
            <v>567</v>
          </cell>
          <cell r="E1652">
            <v>537.65</v>
          </cell>
          <cell r="F1652">
            <v>543.70000000000005</v>
          </cell>
          <cell r="G1652">
            <v>546.5</v>
          </cell>
          <cell r="H1652">
            <v>551.04999999999995</v>
          </cell>
          <cell r="I1652">
            <v>68972</v>
          </cell>
          <cell r="J1652">
            <v>38099911.950000003</v>
          </cell>
          <cell r="K1652">
            <v>44658</v>
          </cell>
          <cell r="L1652">
            <v>3399</v>
          </cell>
          <cell r="M1652" t="str">
            <v>INE573K01017</v>
          </cell>
        </row>
        <row r="1653">
          <cell r="A1653" t="str">
            <v>RVHL</v>
          </cell>
          <cell r="B1653" t="str">
            <v>EQ</v>
          </cell>
          <cell r="C1653">
            <v>25.75</v>
          </cell>
          <cell r="D1653">
            <v>30.5</v>
          </cell>
          <cell r="E1653">
            <v>25.2</v>
          </cell>
          <cell r="F1653">
            <v>27.75</v>
          </cell>
          <cell r="G1653">
            <v>27.4</v>
          </cell>
          <cell r="H1653">
            <v>25.45</v>
          </cell>
          <cell r="I1653">
            <v>454522</v>
          </cell>
          <cell r="J1653">
            <v>13092804.199999999</v>
          </cell>
          <cell r="K1653">
            <v>44658</v>
          </cell>
          <cell r="L1653">
            <v>1892</v>
          </cell>
          <cell r="M1653" t="str">
            <v>INE09E501017</v>
          </cell>
        </row>
        <row r="1654">
          <cell r="A1654" t="str">
            <v>RVNL</v>
          </cell>
          <cell r="B1654" t="str">
            <v>EQ</v>
          </cell>
          <cell r="C1654">
            <v>34.65</v>
          </cell>
          <cell r="D1654">
            <v>34.700000000000003</v>
          </cell>
          <cell r="E1654">
            <v>34</v>
          </cell>
          <cell r="F1654">
            <v>34.1</v>
          </cell>
          <cell r="G1654">
            <v>34.1</v>
          </cell>
          <cell r="H1654">
            <v>34.25</v>
          </cell>
          <cell r="I1654">
            <v>2514855</v>
          </cell>
          <cell r="J1654">
            <v>86307269.049999997</v>
          </cell>
          <cell r="K1654">
            <v>44658</v>
          </cell>
          <cell r="L1654">
            <v>10167</v>
          </cell>
          <cell r="M1654" t="str">
            <v>INE415G01027</v>
          </cell>
        </row>
        <row r="1655">
          <cell r="A1655" t="str">
            <v>S&amp;SPOWER</v>
          </cell>
          <cell r="B1655" t="str">
            <v>EQ</v>
          </cell>
          <cell r="C1655">
            <v>29.15</v>
          </cell>
          <cell r="D1655">
            <v>29.15</v>
          </cell>
          <cell r="E1655">
            <v>29.15</v>
          </cell>
          <cell r="F1655">
            <v>29.15</v>
          </cell>
          <cell r="G1655">
            <v>29.15</v>
          </cell>
          <cell r="H1655">
            <v>26.5</v>
          </cell>
          <cell r="I1655">
            <v>8990</v>
          </cell>
          <cell r="J1655">
            <v>262058.5</v>
          </cell>
          <cell r="K1655">
            <v>44658</v>
          </cell>
          <cell r="L1655">
            <v>63</v>
          </cell>
          <cell r="M1655" t="str">
            <v>INE902B01017</v>
          </cell>
        </row>
        <row r="1656">
          <cell r="A1656" t="str">
            <v>SABEVENTS</v>
          </cell>
          <cell r="B1656" t="str">
            <v>EQ</v>
          </cell>
          <cell r="C1656">
            <v>8.5</v>
          </cell>
          <cell r="D1656">
            <v>8.5</v>
          </cell>
          <cell r="E1656">
            <v>8.5</v>
          </cell>
          <cell r="F1656">
            <v>8.5</v>
          </cell>
          <cell r="G1656">
            <v>8.5</v>
          </cell>
          <cell r="H1656">
            <v>8.1</v>
          </cell>
          <cell r="I1656">
            <v>25961</v>
          </cell>
          <cell r="J1656">
            <v>220668.5</v>
          </cell>
          <cell r="K1656">
            <v>44658</v>
          </cell>
          <cell r="L1656">
            <v>13</v>
          </cell>
          <cell r="M1656" t="str">
            <v>INE860T01019</v>
          </cell>
        </row>
        <row r="1657">
          <cell r="A1657" t="str">
            <v>SABTN</v>
          </cell>
          <cell r="B1657" t="str">
            <v>BE</v>
          </cell>
          <cell r="C1657">
            <v>1.85</v>
          </cell>
          <cell r="D1657">
            <v>1.95</v>
          </cell>
          <cell r="E1657">
            <v>1.85</v>
          </cell>
          <cell r="F1657">
            <v>1.95</v>
          </cell>
          <cell r="G1657">
            <v>1.95</v>
          </cell>
          <cell r="H1657">
            <v>1.9</v>
          </cell>
          <cell r="I1657">
            <v>2300</v>
          </cell>
          <cell r="J1657">
            <v>4465</v>
          </cell>
          <cell r="K1657">
            <v>44658</v>
          </cell>
          <cell r="L1657">
            <v>4</v>
          </cell>
          <cell r="M1657" t="str">
            <v>INE416A01036</v>
          </cell>
        </row>
        <row r="1658">
          <cell r="A1658" t="str">
            <v>SADBHAV</v>
          </cell>
          <cell r="B1658" t="str">
            <v>EQ</v>
          </cell>
          <cell r="C1658">
            <v>33.5</v>
          </cell>
          <cell r="D1658">
            <v>33.6</v>
          </cell>
          <cell r="E1658">
            <v>32.049999999999997</v>
          </cell>
          <cell r="F1658">
            <v>32.450000000000003</v>
          </cell>
          <cell r="G1658">
            <v>32.450000000000003</v>
          </cell>
          <cell r="H1658">
            <v>32.9</v>
          </cell>
          <cell r="I1658">
            <v>712886</v>
          </cell>
          <cell r="J1658">
            <v>23503209.600000001</v>
          </cell>
          <cell r="K1658">
            <v>44658</v>
          </cell>
          <cell r="L1658">
            <v>3301</v>
          </cell>
          <cell r="M1658" t="str">
            <v>INE226H01026</v>
          </cell>
        </row>
        <row r="1659">
          <cell r="A1659" t="str">
            <v>SADBHIN</v>
          </cell>
          <cell r="B1659" t="str">
            <v>EQ</v>
          </cell>
          <cell r="C1659">
            <v>11.2</v>
          </cell>
          <cell r="D1659">
            <v>11.3</v>
          </cell>
          <cell r="E1659">
            <v>11</v>
          </cell>
          <cell r="F1659">
            <v>11.3</v>
          </cell>
          <cell r="G1659">
            <v>11.3</v>
          </cell>
          <cell r="H1659">
            <v>10.8</v>
          </cell>
          <cell r="I1659">
            <v>567323</v>
          </cell>
          <cell r="J1659">
            <v>6393452.5999999996</v>
          </cell>
          <cell r="K1659">
            <v>44658</v>
          </cell>
          <cell r="L1659">
            <v>742</v>
          </cell>
          <cell r="M1659" t="str">
            <v>INE764L01010</v>
          </cell>
        </row>
        <row r="1660">
          <cell r="A1660" t="str">
            <v>SAFARI</v>
          </cell>
          <cell r="B1660" t="str">
            <v>EQ</v>
          </cell>
          <cell r="C1660">
            <v>960</v>
          </cell>
          <cell r="D1660">
            <v>977.9</v>
          </cell>
          <cell r="E1660">
            <v>940.55</v>
          </cell>
          <cell r="F1660">
            <v>944.95</v>
          </cell>
          <cell r="G1660">
            <v>946.95</v>
          </cell>
          <cell r="H1660">
            <v>956.05</v>
          </cell>
          <cell r="I1660">
            <v>8455</v>
          </cell>
          <cell r="J1660">
            <v>8060556</v>
          </cell>
          <cell r="K1660">
            <v>44658</v>
          </cell>
          <cell r="L1660">
            <v>1208</v>
          </cell>
          <cell r="M1660" t="str">
            <v>INE429E01023</v>
          </cell>
        </row>
        <row r="1661">
          <cell r="A1661" t="str">
            <v>SAGARDEEP</v>
          </cell>
          <cell r="B1661" t="str">
            <v>EQ</v>
          </cell>
          <cell r="C1661">
            <v>36.6</v>
          </cell>
          <cell r="D1661">
            <v>38.549999999999997</v>
          </cell>
          <cell r="E1661">
            <v>36.6</v>
          </cell>
          <cell r="F1661">
            <v>37</v>
          </cell>
          <cell r="G1661">
            <v>37.200000000000003</v>
          </cell>
          <cell r="H1661">
            <v>37.200000000000003</v>
          </cell>
          <cell r="I1661">
            <v>79785</v>
          </cell>
          <cell r="J1661">
            <v>2969486.15</v>
          </cell>
          <cell r="K1661">
            <v>44658</v>
          </cell>
          <cell r="L1661">
            <v>813</v>
          </cell>
          <cell r="M1661" t="str">
            <v>INE976T01013</v>
          </cell>
        </row>
        <row r="1662">
          <cell r="A1662" t="str">
            <v>SAGCEM</v>
          </cell>
          <cell r="B1662" t="str">
            <v>EQ</v>
          </cell>
          <cell r="C1662">
            <v>263.89999999999998</v>
          </cell>
          <cell r="D1662">
            <v>269.89999999999998</v>
          </cell>
          <cell r="E1662">
            <v>262.05</v>
          </cell>
          <cell r="F1662">
            <v>267.05</v>
          </cell>
          <cell r="G1662">
            <v>265.5</v>
          </cell>
          <cell r="H1662">
            <v>264.25</v>
          </cell>
          <cell r="I1662">
            <v>400639</v>
          </cell>
          <cell r="J1662">
            <v>107006986.3</v>
          </cell>
          <cell r="K1662">
            <v>44658</v>
          </cell>
          <cell r="L1662">
            <v>10141</v>
          </cell>
          <cell r="M1662" t="str">
            <v>INE229C01021</v>
          </cell>
        </row>
        <row r="1663">
          <cell r="A1663" t="str">
            <v>SAIL</v>
          </cell>
          <cell r="B1663" t="str">
            <v>EQ</v>
          </cell>
          <cell r="C1663">
            <v>111.35</v>
          </cell>
          <cell r="D1663">
            <v>112.2</v>
          </cell>
          <cell r="E1663">
            <v>107.5</v>
          </cell>
          <cell r="F1663">
            <v>109.1</v>
          </cell>
          <cell r="G1663">
            <v>109.1</v>
          </cell>
          <cell r="H1663">
            <v>110.5</v>
          </cell>
          <cell r="I1663">
            <v>52483623</v>
          </cell>
          <cell r="J1663">
            <v>5750363072.25</v>
          </cell>
          <cell r="K1663">
            <v>44658</v>
          </cell>
          <cell r="L1663">
            <v>129929</v>
          </cell>
          <cell r="M1663" t="str">
            <v>INE114A01011</v>
          </cell>
        </row>
        <row r="1664">
          <cell r="A1664" t="str">
            <v>SAKAR</v>
          </cell>
          <cell r="B1664" t="str">
            <v>EQ</v>
          </cell>
          <cell r="C1664">
            <v>146.94999999999999</v>
          </cell>
          <cell r="D1664">
            <v>148.5</v>
          </cell>
          <cell r="E1664">
            <v>142.55000000000001</v>
          </cell>
          <cell r="F1664">
            <v>145.30000000000001</v>
          </cell>
          <cell r="G1664">
            <v>145.15</v>
          </cell>
          <cell r="H1664">
            <v>144.35</v>
          </cell>
          <cell r="I1664">
            <v>23275</v>
          </cell>
          <cell r="J1664">
            <v>3377973.9</v>
          </cell>
          <cell r="K1664">
            <v>44658</v>
          </cell>
          <cell r="L1664">
            <v>512</v>
          </cell>
          <cell r="M1664" t="str">
            <v>INE732S01012</v>
          </cell>
        </row>
        <row r="1665">
          <cell r="A1665" t="str">
            <v>SAKHTISUG</v>
          </cell>
          <cell r="B1665" t="str">
            <v>EQ</v>
          </cell>
          <cell r="C1665">
            <v>15.9</v>
          </cell>
          <cell r="D1665">
            <v>17.100000000000001</v>
          </cell>
          <cell r="E1665">
            <v>14.25</v>
          </cell>
          <cell r="F1665">
            <v>17.100000000000001</v>
          </cell>
          <cell r="G1665">
            <v>17.100000000000001</v>
          </cell>
          <cell r="H1665">
            <v>15.55</v>
          </cell>
          <cell r="I1665">
            <v>1155584</v>
          </cell>
          <cell r="J1665">
            <v>19362345.449999999</v>
          </cell>
          <cell r="K1665">
            <v>44658</v>
          </cell>
          <cell r="L1665">
            <v>2961</v>
          </cell>
          <cell r="M1665" t="str">
            <v>INE623A01011</v>
          </cell>
        </row>
        <row r="1666">
          <cell r="A1666" t="str">
            <v>SAKSOFT</v>
          </cell>
          <cell r="B1666" t="str">
            <v>EQ</v>
          </cell>
          <cell r="C1666">
            <v>951.35</v>
          </cell>
          <cell r="D1666">
            <v>951.35</v>
          </cell>
          <cell r="E1666">
            <v>930</v>
          </cell>
          <cell r="F1666">
            <v>932.4</v>
          </cell>
          <cell r="G1666">
            <v>932</v>
          </cell>
          <cell r="H1666">
            <v>946.6</v>
          </cell>
          <cell r="I1666">
            <v>7967</v>
          </cell>
          <cell r="J1666">
            <v>7478477.75</v>
          </cell>
          <cell r="K1666">
            <v>44658</v>
          </cell>
          <cell r="L1666">
            <v>1371</v>
          </cell>
          <cell r="M1666" t="str">
            <v>INE667G01015</v>
          </cell>
        </row>
        <row r="1667">
          <cell r="A1667" t="str">
            <v>SAKUMA</v>
          </cell>
          <cell r="B1667" t="str">
            <v>EQ</v>
          </cell>
          <cell r="C1667">
            <v>14.35</v>
          </cell>
          <cell r="D1667">
            <v>16</v>
          </cell>
          <cell r="E1667">
            <v>14.25</v>
          </cell>
          <cell r="F1667">
            <v>14.25</v>
          </cell>
          <cell r="G1667">
            <v>14.25</v>
          </cell>
          <cell r="H1667">
            <v>14.25</v>
          </cell>
          <cell r="I1667">
            <v>2377566</v>
          </cell>
          <cell r="J1667">
            <v>35550896.799999997</v>
          </cell>
          <cell r="K1667">
            <v>44658</v>
          </cell>
          <cell r="L1667">
            <v>3770</v>
          </cell>
          <cell r="M1667" t="str">
            <v>INE190H01024</v>
          </cell>
        </row>
        <row r="1668">
          <cell r="A1668" t="str">
            <v>SALASAR</v>
          </cell>
          <cell r="B1668" t="str">
            <v>EQ</v>
          </cell>
          <cell r="C1668">
            <v>229</v>
          </cell>
          <cell r="D1668">
            <v>233.2</v>
          </cell>
          <cell r="E1668">
            <v>227.1</v>
          </cell>
          <cell r="F1668">
            <v>227.85</v>
          </cell>
          <cell r="G1668">
            <v>228.85</v>
          </cell>
          <cell r="H1668">
            <v>230.05</v>
          </cell>
          <cell r="I1668">
            <v>27735</v>
          </cell>
          <cell r="J1668">
            <v>6349229.7999999998</v>
          </cell>
          <cell r="K1668">
            <v>44658</v>
          </cell>
          <cell r="L1668">
            <v>1466</v>
          </cell>
          <cell r="M1668" t="str">
            <v>INE170V01019</v>
          </cell>
        </row>
        <row r="1669">
          <cell r="A1669" t="str">
            <v>SALONA</v>
          </cell>
          <cell r="B1669" t="str">
            <v>EQ</v>
          </cell>
          <cell r="C1669">
            <v>237.5</v>
          </cell>
          <cell r="D1669">
            <v>245</v>
          </cell>
          <cell r="E1669">
            <v>235.1</v>
          </cell>
          <cell r="F1669">
            <v>240.9</v>
          </cell>
          <cell r="G1669">
            <v>240</v>
          </cell>
          <cell r="H1669">
            <v>237.55</v>
          </cell>
          <cell r="I1669">
            <v>10098</v>
          </cell>
          <cell r="J1669">
            <v>2421477.9500000002</v>
          </cell>
          <cell r="K1669">
            <v>44658</v>
          </cell>
          <cell r="L1669">
            <v>295</v>
          </cell>
          <cell r="M1669" t="str">
            <v>INE498E01010</v>
          </cell>
        </row>
        <row r="1670">
          <cell r="A1670" t="str">
            <v>SALSTEEL</v>
          </cell>
          <cell r="B1670" t="str">
            <v>EQ</v>
          </cell>
          <cell r="C1670">
            <v>11.5</v>
          </cell>
          <cell r="D1670">
            <v>11.75</v>
          </cell>
          <cell r="E1670">
            <v>11.15</v>
          </cell>
          <cell r="F1670">
            <v>11.5</v>
          </cell>
          <cell r="G1670">
            <v>11.6</v>
          </cell>
          <cell r="H1670">
            <v>11.4</v>
          </cell>
          <cell r="I1670">
            <v>189874</v>
          </cell>
          <cell r="J1670">
            <v>2183975.7999999998</v>
          </cell>
          <cell r="K1670">
            <v>44658</v>
          </cell>
          <cell r="L1670">
            <v>781</v>
          </cell>
          <cell r="M1670" t="str">
            <v>INE658G01014</v>
          </cell>
        </row>
        <row r="1671">
          <cell r="A1671" t="str">
            <v>SALZERELEC</v>
          </cell>
          <cell r="B1671" t="str">
            <v>EQ</v>
          </cell>
          <cell r="C1671">
            <v>201.5</v>
          </cell>
          <cell r="D1671">
            <v>203.8</v>
          </cell>
          <cell r="E1671">
            <v>192.35</v>
          </cell>
          <cell r="F1671">
            <v>193.4</v>
          </cell>
          <cell r="G1671">
            <v>192.8</v>
          </cell>
          <cell r="H1671">
            <v>200.5</v>
          </cell>
          <cell r="I1671">
            <v>73731</v>
          </cell>
          <cell r="J1671">
            <v>14577628</v>
          </cell>
          <cell r="K1671">
            <v>44658</v>
          </cell>
          <cell r="L1671">
            <v>2000</v>
          </cell>
          <cell r="M1671" t="str">
            <v>INE457F01013</v>
          </cell>
        </row>
        <row r="1672">
          <cell r="A1672" t="str">
            <v>SAMBHAAV</v>
          </cell>
          <cell r="B1672" t="str">
            <v>EQ</v>
          </cell>
          <cell r="C1672">
            <v>4.1500000000000004</v>
          </cell>
          <cell r="D1672">
            <v>4.1500000000000004</v>
          </cell>
          <cell r="E1672">
            <v>3.9</v>
          </cell>
          <cell r="F1672">
            <v>4.0999999999999996</v>
          </cell>
          <cell r="G1672">
            <v>4.1500000000000004</v>
          </cell>
          <cell r="H1672">
            <v>4.05</v>
          </cell>
          <cell r="I1672">
            <v>75120</v>
          </cell>
          <cell r="J1672">
            <v>307140.95</v>
          </cell>
          <cell r="K1672">
            <v>44658</v>
          </cell>
          <cell r="L1672">
            <v>223</v>
          </cell>
          <cell r="M1672" t="str">
            <v>INE699B01027</v>
          </cell>
        </row>
        <row r="1673">
          <cell r="A1673" t="str">
            <v>SANCO</v>
          </cell>
          <cell r="B1673" t="str">
            <v>EQ</v>
          </cell>
          <cell r="C1673">
            <v>11.8</v>
          </cell>
          <cell r="D1673">
            <v>11.8</v>
          </cell>
          <cell r="E1673">
            <v>11.8</v>
          </cell>
          <cell r="F1673">
            <v>11.8</v>
          </cell>
          <cell r="G1673">
            <v>11.8</v>
          </cell>
          <cell r="H1673">
            <v>11.25</v>
          </cell>
          <cell r="I1673">
            <v>24357</v>
          </cell>
          <cell r="J1673">
            <v>287412.59999999998</v>
          </cell>
          <cell r="K1673">
            <v>44658</v>
          </cell>
          <cell r="L1673">
            <v>109</v>
          </cell>
          <cell r="M1673" t="str">
            <v>INE782L01012</v>
          </cell>
        </row>
        <row r="1674">
          <cell r="A1674" t="str">
            <v>SANDESH</v>
          </cell>
          <cell r="B1674" t="str">
            <v>EQ</v>
          </cell>
          <cell r="C1674">
            <v>684.7</v>
          </cell>
          <cell r="D1674">
            <v>713.7</v>
          </cell>
          <cell r="E1674">
            <v>679.55</v>
          </cell>
          <cell r="F1674">
            <v>701.15</v>
          </cell>
          <cell r="G1674">
            <v>705</v>
          </cell>
          <cell r="H1674">
            <v>679.8</v>
          </cell>
          <cell r="I1674">
            <v>3022</v>
          </cell>
          <cell r="J1674">
            <v>2116809.7000000002</v>
          </cell>
          <cell r="K1674">
            <v>44658</v>
          </cell>
          <cell r="L1674">
            <v>307</v>
          </cell>
          <cell r="M1674" t="str">
            <v>INE583B01015</v>
          </cell>
        </row>
        <row r="1675">
          <cell r="A1675" t="str">
            <v>SANDHAR</v>
          </cell>
          <cell r="B1675" t="str">
            <v>EQ</v>
          </cell>
          <cell r="C1675">
            <v>239.95</v>
          </cell>
          <cell r="D1675">
            <v>240.95</v>
          </cell>
          <cell r="E1675">
            <v>230</v>
          </cell>
          <cell r="F1675">
            <v>231.15</v>
          </cell>
          <cell r="G1675">
            <v>231.5</v>
          </cell>
          <cell r="H1675">
            <v>238.5</v>
          </cell>
          <cell r="I1675">
            <v>35520</v>
          </cell>
          <cell r="J1675">
            <v>8307755.2000000002</v>
          </cell>
          <cell r="K1675">
            <v>44658</v>
          </cell>
          <cell r="L1675">
            <v>2002</v>
          </cell>
          <cell r="M1675" t="str">
            <v>INE278H01035</v>
          </cell>
        </row>
        <row r="1676">
          <cell r="A1676" t="str">
            <v>SANGAMIND</v>
          </cell>
          <cell r="B1676" t="str">
            <v>EQ</v>
          </cell>
          <cell r="C1676">
            <v>311.95</v>
          </cell>
          <cell r="D1676">
            <v>311.95</v>
          </cell>
          <cell r="E1676">
            <v>302.39999999999998</v>
          </cell>
          <cell r="F1676">
            <v>307.05</v>
          </cell>
          <cell r="G1676">
            <v>306.64999999999998</v>
          </cell>
          <cell r="H1676">
            <v>305.39999999999998</v>
          </cell>
          <cell r="I1676">
            <v>32572</v>
          </cell>
          <cell r="J1676">
            <v>10030415.699999999</v>
          </cell>
          <cell r="K1676">
            <v>44658</v>
          </cell>
          <cell r="L1676">
            <v>1089</v>
          </cell>
          <cell r="M1676" t="str">
            <v>INE495C01010</v>
          </cell>
        </row>
        <row r="1677">
          <cell r="A1677" t="str">
            <v>SANGHIIND</v>
          </cell>
          <cell r="B1677" t="str">
            <v>EQ</v>
          </cell>
          <cell r="C1677">
            <v>50.6</v>
          </cell>
          <cell r="D1677">
            <v>51.75</v>
          </cell>
          <cell r="E1677">
            <v>49.65</v>
          </cell>
          <cell r="F1677">
            <v>49.95</v>
          </cell>
          <cell r="G1677">
            <v>50.1</v>
          </cell>
          <cell r="H1677">
            <v>50.2</v>
          </cell>
          <cell r="I1677">
            <v>781393</v>
          </cell>
          <cell r="J1677">
            <v>39611089.200000003</v>
          </cell>
          <cell r="K1677">
            <v>44658</v>
          </cell>
          <cell r="L1677">
            <v>5615</v>
          </cell>
          <cell r="M1677" t="str">
            <v>INE999B01013</v>
          </cell>
        </row>
        <row r="1678">
          <cell r="A1678" t="str">
            <v>SANGHVIMOV</v>
          </cell>
          <cell r="B1678" t="str">
            <v>EQ</v>
          </cell>
          <cell r="C1678">
            <v>203.95</v>
          </cell>
          <cell r="D1678">
            <v>205.95</v>
          </cell>
          <cell r="E1678">
            <v>193</v>
          </cell>
          <cell r="F1678">
            <v>194.85</v>
          </cell>
          <cell r="G1678">
            <v>194.9</v>
          </cell>
          <cell r="H1678">
            <v>201.85</v>
          </cell>
          <cell r="I1678">
            <v>81468</v>
          </cell>
          <cell r="J1678">
            <v>16363757.85</v>
          </cell>
          <cell r="K1678">
            <v>44658</v>
          </cell>
          <cell r="L1678">
            <v>2145</v>
          </cell>
          <cell r="M1678" t="str">
            <v>INE989A01024</v>
          </cell>
        </row>
        <row r="1679">
          <cell r="A1679" t="str">
            <v>SANGINITA</v>
          </cell>
          <cell r="B1679" t="str">
            <v>EQ</v>
          </cell>
          <cell r="C1679">
            <v>25.05</v>
          </cell>
          <cell r="D1679">
            <v>26</v>
          </cell>
          <cell r="E1679">
            <v>24.1</v>
          </cell>
          <cell r="F1679">
            <v>25.1</v>
          </cell>
          <cell r="G1679">
            <v>25.05</v>
          </cell>
          <cell r="H1679">
            <v>24.7</v>
          </cell>
          <cell r="I1679">
            <v>69866</v>
          </cell>
          <cell r="J1679">
            <v>1758460.6</v>
          </cell>
          <cell r="K1679">
            <v>44658</v>
          </cell>
          <cell r="L1679">
            <v>357</v>
          </cell>
          <cell r="M1679" t="str">
            <v>INE753W01010</v>
          </cell>
        </row>
        <row r="1680">
          <cell r="A1680" t="str">
            <v>SANOFI</v>
          </cell>
          <cell r="B1680" t="str">
            <v>EQ</v>
          </cell>
          <cell r="C1680">
            <v>7864.65</v>
          </cell>
          <cell r="D1680">
            <v>7898</v>
          </cell>
          <cell r="E1680">
            <v>7826.5</v>
          </cell>
          <cell r="F1680">
            <v>7853.5</v>
          </cell>
          <cell r="G1680">
            <v>7859.45</v>
          </cell>
          <cell r="H1680">
            <v>7795.75</v>
          </cell>
          <cell r="I1680">
            <v>28039</v>
          </cell>
          <cell r="J1680">
            <v>220287404.69999999</v>
          </cell>
          <cell r="K1680">
            <v>44658</v>
          </cell>
          <cell r="L1680">
            <v>5043</v>
          </cell>
          <cell r="M1680" t="str">
            <v>INE058A01010</v>
          </cell>
        </row>
        <row r="1681">
          <cell r="A1681" t="str">
            <v>SANSERA</v>
          </cell>
          <cell r="B1681" t="str">
            <v>EQ</v>
          </cell>
          <cell r="C1681">
            <v>690.1</v>
          </cell>
          <cell r="D1681">
            <v>697.65</v>
          </cell>
          <cell r="E1681">
            <v>672</v>
          </cell>
          <cell r="F1681">
            <v>676.65</v>
          </cell>
          <cell r="G1681">
            <v>672</v>
          </cell>
          <cell r="H1681">
            <v>690.1</v>
          </cell>
          <cell r="I1681">
            <v>60425</v>
          </cell>
          <cell r="J1681">
            <v>41174765.149999999</v>
          </cell>
          <cell r="K1681">
            <v>44658</v>
          </cell>
          <cell r="L1681">
            <v>7685</v>
          </cell>
          <cell r="M1681" t="str">
            <v>INE953O01021</v>
          </cell>
        </row>
        <row r="1682">
          <cell r="A1682" t="str">
            <v>SANWARIA</v>
          </cell>
          <cell r="B1682" t="str">
            <v>BZ</v>
          </cell>
          <cell r="C1682">
            <v>1.1499999999999999</v>
          </cell>
          <cell r="D1682">
            <v>1.2</v>
          </cell>
          <cell r="E1682">
            <v>1.1000000000000001</v>
          </cell>
          <cell r="F1682">
            <v>1.1499999999999999</v>
          </cell>
          <cell r="G1682">
            <v>1.1499999999999999</v>
          </cell>
          <cell r="H1682">
            <v>1.1499999999999999</v>
          </cell>
          <cell r="I1682">
            <v>1876460</v>
          </cell>
          <cell r="J1682">
            <v>2148253.4500000002</v>
          </cell>
          <cell r="K1682">
            <v>44658</v>
          </cell>
          <cell r="L1682">
            <v>1123</v>
          </cell>
          <cell r="M1682" t="str">
            <v>INE890C01046</v>
          </cell>
        </row>
        <row r="1683">
          <cell r="A1683" t="str">
            <v>SAPPHIRE</v>
          </cell>
          <cell r="B1683" t="str">
            <v>EQ</v>
          </cell>
          <cell r="C1683">
            <v>1402.1</v>
          </cell>
          <cell r="D1683">
            <v>1406.5</v>
          </cell>
          <cell r="E1683">
            <v>1352.45</v>
          </cell>
          <cell r="F1683">
            <v>1367.3</v>
          </cell>
          <cell r="G1683">
            <v>1369.5</v>
          </cell>
          <cell r="H1683">
            <v>1401.45</v>
          </cell>
          <cell r="I1683">
            <v>51906</v>
          </cell>
          <cell r="J1683">
            <v>71261279.700000003</v>
          </cell>
          <cell r="K1683">
            <v>44658</v>
          </cell>
          <cell r="L1683">
            <v>6331</v>
          </cell>
          <cell r="M1683" t="str">
            <v>INE806T01012</v>
          </cell>
        </row>
        <row r="1684">
          <cell r="A1684" t="str">
            <v>SARDAEN</v>
          </cell>
          <cell r="B1684" t="str">
            <v>EQ</v>
          </cell>
          <cell r="C1684">
            <v>1214.6500000000001</v>
          </cell>
          <cell r="D1684">
            <v>1227.9000000000001</v>
          </cell>
          <cell r="E1684">
            <v>1050.0999999999999</v>
          </cell>
          <cell r="F1684">
            <v>1145.5999999999999</v>
          </cell>
          <cell r="G1684">
            <v>1150</v>
          </cell>
          <cell r="H1684">
            <v>1207.05</v>
          </cell>
          <cell r="I1684">
            <v>82161</v>
          </cell>
          <cell r="J1684">
            <v>93865006.25</v>
          </cell>
          <cell r="K1684">
            <v>44658</v>
          </cell>
          <cell r="L1684">
            <v>5021</v>
          </cell>
          <cell r="M1684" t="str">
            <v>INE385C01013</v>
          </cell>
        </row>
        <row r="1685">
          <cell r="A1685" t="str">
            <v>SAREGAMA</v>
          </cell>
          <cell r="B1685" t="str">
            <v>EQ</v>
          </cell>
          <cell r="C1685">
            <v>5045</v>
          </cell>
          <cell r="D1685">
            <v>5049.8999999999996</v>
          </cell>
          <cell r="E1685">
            <v>4830</v>
          </cell>
          <cell r="F1685">
            <v>4916.25</v>
          </cell>
          <cell r="G1685">
            <v>4901</v>
          </cell>
          <cell r="H1685">
            <v>5002.6000000000004</v>
          </cell>
          <cell r="I1685">
            <v>16234</v>
          </cell>
          <cell r="J1685">
            <v>80279213.799999997</v>
          </cell>
          <cell r="K1685">
            <v>44658</v>
          </cell>
          <cell r="L1685">
            <v>3958</v>
          </cell>
          <cell r="M1685" t="str">
            <v>INE979A01017</v>
          </cell>
        </row>
        <row r="1686">
          <cell r="A1686" t="str">
            <v>SARLAPOLY</v>
          </cell>
          <cell r="B1686" t="str">
            <v>EQ</v>
          </cell>
          <cell r="C1686">
            <v>61.5</v>
          </cell>
          <cell r="D1686">
            <v>62.6</v>
          </cell>
          <cell r="E1686">
            <v>60.4</v>
          </cell>
          <cell r="F1686">
            <v>61.55</v>
          </cell>
          <cell r="G1686">
            <v>61.9</v>
          </cell>
          <cell r="H1686">
            <v>61.4</v>
          </cell>
          <cell r="I1686">
            <v>161864</v>
          </cell>
          <cell r="J1686">
            <v>9958521</v>
          </cell>
          <cell r="K1686">
            <v>44658</v>
          </cell>
          <cell r="L1686">
            <v>2224</v>
          </cell>
          <cell r="M1686" t="str">
            <v>INE453D01025</v>
          </cell>
        </row>
        <row r="1687">
          <cell r="A1687" t="str">
            <v>SARVESHWAR</v>
          </cell>
          <cell r="B1687" t="str">
            <v>SM</v>
          </cell>
          <cell r="C1687">
            <v>37.25</v>
          </cell>
          <cell r="D1687">
            <v>39</v>
          </cell>
          <cell r="E1687">
            <v>37.200000000000003</v>
          </cell>
          <cell r="F1687">
            <v>39</v>
          </cell>
          <cell r="G1687">
            <v>39</v>
          </cell>
          <cell r="H1687">
            <v>41.1</v>
          </cell>
          <cell r="I1687">
            <v>6400</v>
          </cell>
          <cell r="J1687">
            <v>243920</v>
          </cell>
          <cell r="K1687">
            <v>44658</v>
          </cell>
          <cell r="L1687">
            <v>4</v>
          </cell>
          <cell r="M1687" t="str">
            <v>INE324X01018</v>
          </cell>
        </row>
        <row r="1688">
          <cell r="A1688" t="str">
            <v>SASKEN</v>
          </cell>
          <cell r="B1688" t="str">
            <v>EQ</v>
          </cell>
          <cell r="C1688">
            <v>957.95</v>
          </cell>
          <cell r="D1688">
            <v>975</v>
          </cell>
          <cell r="E1688">
            <v>946.85</v>
          </cell>
          <cell r="F1688">
            <v>957.25</v>
          </cell>
          <cell r="G1688">
            <v>964.8</v>
          </cell>
          <cell r="H1688">
            <v>958.95</v>
          </cell>
          <cell r="I1688">
            <v>14141</v>
          </cell>
          <cell r="J1688">
            <v>13598486.6</v>
          </cell>
          <cell r="K1688">
            <v>44658</v>
          </cell>
          <cell r="L1688">
            <v>1415</v>
          </cell>
          <cell r="M1688" t="str">
            <v>INE231F01020</v>
          </cell>
        </row>
        <row r="1689">
          <cell r="A1689" t="str">
            <v>SASTASUNDR</v>
          </cell>
          <cell r="B1689" t="str">
            <v>EQ</v>
          </cell>
          <cell r="C1689">
            <v>422.95</v>
          </cell>
          <cell r="D1689">
            <v>448.8</v>
          </cell>
          <cell r="E1689">
            <v>411.1</v>
          </cell>
          <cell r="F1689">
            <v>421.85</v>
          </cell>
          <cell r="G1689">
            <v>420.5</v>
          </cell>
          <cell r="H1689">
            <v>418.3</v>
          </cell>
          <cell r="I1689">
            <v>178188</v>
          </cell>
          <cell r="J1689">
            <v>76788726.450000003</v>
          </cell>
          <cell r="K1689">
            <v>44658</v>
          </cell>
          <cell r="L1689">
            <v>6394</v>
          </cell>
          <cell r="M1689" t="str">
            <v>INE019J01013</v>
          </cell>
        </row>
        <row r="1690">
          <cell r="A1690" t="str">
            <v>SATIA</v>
          </cell>
          <cell r="B1690" t="str">
            <v>EQ</v>
          </cell>
          <cell r="C1690">
            <v>130</v>
          </cell>
          <cell r="D1690">
            <v>130.69999999999999</v>
          </cell>
          <cell r="E1690">
            <v>120.4</v>
          </cell>
          <cell r="F1690">
            <v>122.15</v>
          </cell>
          <cell r="G1690">
            <v>123.6</v>
          </cell>
          <cell r="H1690">
            <v>128.94999999999999</v>
          </cell>
          <cell r="I1690">
            <v>966084</v>
          </cell>
          <cell r="J1690">
            <v>121313069.59999999</v>
          </cell>
          <cell r="K1690">
            <v>44658</v>
          </cell>
          <cell r="L1690">
            <v>9239</v>
          </cell>
          <cell r="M1690" t="str">
            <v>INE170E01023</v>
          </cell>
        </row>
        <row r="1691">
          <cell r="A1691" t="str">
            <v>SATIN</v>
          </cell>
          <cell r="B1691" t="str">
            <v>EQ</v>
          </cell>
          <cell r="C1691">
            <v>124.7</v>
          </cell>
          <cell r="D1691">
            <v>125.35</v>
          </cell>
          <cell r="E1691">
            <v>117.05</v>
          </cell>
          <cell r="F1691">
            <v>119.2</v>
          </cell>
          <cell r="G1691">
            <v>119.1</v>
          </cell>
          <cell r="H1691">
            <v>122.7</v>
          </cell>
          <cell r="I1691">
            <v>337719</v>
          </cell>
          <cell r="J1691">
            <v>40792149.149999999</v>
          </cell>
          <cell r="K1691">
            <v>44658</v>
          </cell>
          <cell r="L1691">
            <v>3563</v>
          </cell>
          <cell r="M1691" t="str">
            <v>INE836B01017</v>
          </cell>
        </row>
        <row r="1692">
          <cell r="A1692" t="str">
            <v>SBC</v>
          </cell>
          <cell r="B1692" t="str">
            <v>EQ</v>
          </cell>
          <cell r="C1692">
            <v>6</v>
          </cell>
          <cell r="D1692">
            <v>6.5</v>
          </cell>
          <cell r="E1692">
            <v>5.8</v>
          </cell>
          <cell r="F1692">
            <v>6.15</v>
          </cell>
          <cell r="G1692">
            <v>6.15</v>
          </cell>
          <cell r="H1692">
            <v>6</v>
          </cell>
          <cell r="I1692">
            <v>1964242</v>
          </cell>
          <cell r="J1692">
            <v>12076716.300000001</v>
          </cell>
          <cell r="K1692">
            <v>44658</v>
          </cell>
          <cell r="L1692">
            <v>3377</v>
          </cell>
          <cell r="M1692" t="str">
            <v>INE04AK01028</v>
          </cell>
        </row>
        <row r="1693">
          <cell r="A1693" t="str">
            <v>SBCL</v>
          </cell>
          <cell r="B1693" t="str">
            <v>EQ</v>
          </cell>
          <cell r="C1693">
            <v>546</v>
          </cell>
          <cell r="D1693">
            <v>557.9</v>
          </cell>
          <cell r="E1693">
            <v>530</v>
          </cell>
          <cell r="F1693">
            <v>538.70000000000005</v>
          </cell>
          <cell r="G1693">
            <v>540</v>
          </cell>
          <cell r="H1693">
            <v>545.85</v>
          </cell>
          <cell r="I1693">
            <v>53157</v>
          </cell>
          <cell r="J1693">
            <v>28962866.899999999</v>
          </cell>
          <cell r="K1693">
            <v>44658</v>
          </cell>
          <cell r="L1693">
            <v>4967</v>
          </cell>
          <cell r="M1693" t="str">
            <v>INE386D01027</v>
          </cell>
        </row>
        <row r="1694">
          <cell r="A1694" t="str">
            <v>SBICARD</v>
          </cell>
          <cell r="B1694" t="str">
            <v>EQ</v>
          </cell>
          <cell r="C1694">
            <v>852</v>
          </cell>
          <cell r="D1694">
            <v>870</v>
          </cell>
          <cell r="E1694">
            <v>847.6</v>
          </cell>
          <cell r="F1694">
            <v>856.85</v>
          </cell>
          <cell r="G1694">
            <v>857.4</v>
          </cell>
          <cell r="H1694">
            <v>854.1</v>
          </cell>
          <cell r="I1694">
            <v>3097445</v>
          </cell>
          <cell r="J1694">
            <v>2663842572.8499999</v>
          </cell>
          <cell r="K1694">
            <v>44658</v>
          </cell>
          <cell r="L1694">
            <v>83726</v>
          </cell>
          <cell r="M1694" t="str">
            <v>INE018E01016</v>
          </cell>
        </row>
        <row r="1695">
          <cell r="A1695" t="str">
            <v>SBIETFCON</v>
          </cell>
          <cell r="B1695" t="str">
            <v>EQ</v>
          </cell>
          <cell r="C1695">
            <v>73.599999999999994</v>
          </cell>
          <cell r="D1695">
            <v>73.599999999999994</v>
          </cell>
          <cell r="E1695">
            <v>68.09</v>
          </cell>
          <cell r="F1695">
            <v>71.010000000000005</v>
          </cell>
          <cell r="G1695">
            <v>71.02</v>
          </cell>
          <cell r="H1695">
            <v>70.63</v>
          </cell>
          <cell r="I1695">
            <v>18015</v>
          </cell>
          <cell r="J1695">
            <v>1275165.1000000001</v>
          </cell>
          <cell r="K1695">
            <v>44658</v>
          </cell>
          <cell r="L1695">
            <v>315</v>
          </cell>
          <cell r="M1695" t="str">
            <v>INF200KA1X17</v>
          </cell>
        </row>
        <row r="1696">
          <cell r="A1696" t="str">
            <v>SBIETFIT</v>
          </cell>
          <cell r="B1696" t="str">
            <v>EQ</v>
          </cell>
          <cell r="C1696">
            <v>371</v>
          </cell>
          <cell r="D1696">
            <v>384.7</v>
          </cell>
          <cell r="E1696">
            <v>362.5</v>
          </cell>
          <cell r="F1696">
            <v>363.25</v>
          </cell>
          <cell r="G1696">
            <v>363.44</v>
          </cell>
          <cell r="H1696">
            <v>367.8</v>
          </cell>
          <cell r="I1696">
            <v>13276</v>
          </cell>
          <cell r="J1696">
            <v>4840788.2699999996</v>
          </cell>
          <cell r="K1696">
            <v>44658</v>
          </cell>
          <cell r="L1696">
            <v>412</v>
          </cell>
          <cell r="M1696" t="str">
            <v>INF200KA1S14</v>
          </cell>
        </row>
        <row r="1697">
          <cell r="A1697" t="str">
            <v>SBIETFPB</v>
          </cell>
          <cell r="B1697" t="str">
            <v>EQ</v>
          </cell>
          <cell r="C1697">
            <v>192.11</v>
          </cell>
          <cell r="D1697">
            <v>192.11</v>
          </cell>
          <cell r="E1697">
            <v>189</v>
          </cell>
          <cell r="F1697">
            <v>189.76</v>
          </cell>
          <cell r="G1697">
            <v>190.75</v>
          </cell>
          <cell r="H1697">
            <v>190.65</v>
          </cell>
          <cell r="I1697">
            <v>2029</v>
          </cell>
          <cell r="J1697">
            <v>385621.92</v>
          </cell>
          <cell r="K1697">
            <v>44658</v>
          </cell>
          <cell r="L1697">
            <v>64</v>
          </cell>
          <cell r="M1697" t="str">
            <v>INF200KA1S22</v>
          </cell>
        </row>
        <row r="1698">
          <cell r="A1698" t="str">
            <v>SBIETFQLTY</v>
          </cell>
          <cell r="B1698" t="str">
            <v>EQ</v>
          </cell>
          <cell r="C1698">
            <v>153.97999999999999</v>
          </cell>
          <cell r="D1698">
            <v>153.97999999999999</v>
          </cell>
          <cell r="E1698">
            <v>151</v>
          </cell>
          <cell r="F1698">
            <v>152.09</v>
          </cell>
          <cell r="G1698">
            <v>151.75</v>
          </cell>
          <cell r="H1698">
            <v>152.55000000000001</v>
          </cell>
          <cell r="I1698">
            <v>15139</v>
          </cell>
          <cell r="J1698">
            <v>2320491.75</v>
          </cell>
          <cell r="K1698">
            <v>44658</v>
          </cell>
          <cell r="L1698">
            <v>101</v>
          </cell>
          <cell r="M1698" t="str">
            <v>INF200KA1WX6</v>
          </cell>
        </row>
        <row r="1699">
          <cell r="A1699" t="str">
            <v>SBILIFE</v>
          </cell>
          <cell r="B1699" t="str">
            <v>EQ</v>
          </cell>
          <cell r="C1699">
            <v>1103.5</v>
          </cell>
          <cell r="D1699">
            <v>1115.75</v>
          </cell>
          <cell r="E1699">
            <v>1100</v>
          </cell>
          <cell r="F1699">
            <v>1108.8499999999999</v>
          </cell>
          <cell r="G1699">
            <v>1108.5</v>
          </cell>
          <cell r="H1699">
            <v>1107.0999999999999</v>
          </cell>
          <cell r="I1699">
            <v>966698</v>
          </cell>
          <cell r="J1699">
            <v>1070300705.25</v>
          </cell>
          <cell r="K1699">
            <v>44658</v>
          </cell>
          <cell r="L1699">
            <v>58678</v>
          </cell>
          <cell r="M1699" t="str">
            <v>INE123W01016</v>
          </cell>
        </row>
        <row r="1700">
          <cell r="A1700" t="str">
            <v>SBIN</v>
          </cell>
          <cell r="B1700" t="str">
            <v>EQ</v>
          </cell>
          <cell r="C1700">
            <v>510.05</v>
          </cell>
          <cell r="D1700">
            <v>519.9</v>
          </cell>
          <cell r="E1700">
            <v>510.05</v>
          </cell>
          <cell r="F1700">
            <v>514.95000000000005</v>
          </cell>
          <cell r="G1700">
            <v>516.54999999999995</v>
          </cell>
          <cell r="H1700">
            <v>513.95000000000005</v>
          </cell>
          <cell r="I1700">
            <v>19620958</v>
          </cell>
          <cell r="J1700">
            <v>10106455922.15</v>
          </cell>
          <cell r="K1700">
            <v>44658</v>
          </cell>
          <cell r="L1700">
            <v>193008</v>
          </cell>
          <cell r="M1700" t="str">
            <v>INE062A01020</v>
          </cell>
        </row>
        <row r="1701">
          <cell r="A1701" t="str">
            <v>SCAPDVR</v>
          </cell>
          <cell r="B1701" t="str">
            <v>EQ</v>
          </cell>
          <cell r="C1701">
            <v>9.65</v>
          </cell>
          <cell r="D1701">
            <v>9.8000000000000007</v>
          </cell>
          <cell r="E1701">
            <v>9.25</v>
          </cell>
          <cell r="F1701">
            <v>9.4</v>
          </cell>
          <cell r="G1701">
            <v>9.5500000000000007</v>
          </cell>
          <cell r="H1701">
            <v>9.35</v>
          </cell>
          <cell r="I1701">
            <v>64470</v>
          </cell>
          <cell r="J1701">
            <v>614382.44999999995</v>
          </cell>
          <cell r="K1701">
            <v>44658</v>
          </cell>
          <cell r="L1701">
            <v>189</v>
          </cell>
          <cell r="M1701" t="str">
            <v>INE224E01036</v>
          </cell>
        </row>
        <row r="1702">
          <cell r="A1702" t="str">
            <v>SCHAEFFLER</v>
          </cell>
          <cell r="B1702" t="str">
            <v>EQ</v>
          </cell>
          <cell r="C1702">
            <v>1985</v>
          </cell>
          <cell r="D1702">
            <v>2019</v>
          </cell>
          <cell r="E1702">
            <v>1962</v>
          </cell>
          <cell r="F1702">
            <v>1977.55</v>
          </cell>
          <cell r="G1702">
            <v>1977.35</v>
          </cell>
          <cell r="H1702">
            <v>1977.05</v>
          </cell>
          <cell r="I1702">
            <v>163812</v>
          </cell>
          <cell r="J1702">
            <v>325995975.10000002</v>
          </cell>
          <cell r="K1702">
            <v>44658</v>
          </cell>
          <cell r="L1702">
            <v>24040</v>
          </cell>
          <cell r="M1702" t="str">
            <v>INE513A01022</v>
          </cell>
        </row>
        <row r="1703">
          <cell r="A1703" t="str">
            <v>SCHAND</v>
          </cell>
          <cell r="B1703" t="str">
            <v>EQ</v>
          </cell>
          <cell r="C1703">
            <v>115.45</v>
          </cell>
          <cell r="D1703">
            <v>118.2</v>
          </cell>
          <cell r="E1703">
            <v>113</v>
          </cell>
          <cell r="F1703">
            <v>114</v>
          </cell>
          <cell r="G1703">
            <v>114.5</v>
          </cell>
          <cell r="H1703">
            <v>115.85</v>
          </cell>
          <cell r="I1703">
            <v>88658</v>
          </cell>
          <cell r="J1703">
            <v>10263000.050000001</v>
          </cell>
          <cell r="K1703">
            <v>44658</v>
          </cell>
          <cell r="L1703">
            <v>2393</v>
          </cell>
          <cell r="M1703" t="str">
            <v>INE807K01035</v>
          </cell>
        </row>
        <row r="1704">
          <cell r="A1704" t="str">
            <v>SCHNEIDER</v>
          </cell>
          <cell r="B1704" t="str">
            <v>EQ</v>
          </cell>
          <cell r="C1704">
            <v>125.25</v>
          </cell>
          <cell r="D1704">
            <v>128.55000000000001</v>
          </cell>
          <cell r="E1704">
            <v>123.3</v>
          </cell>
          <cell r="F1704">
            <v>124.95</v>
          </cell>
          <cell r="G1704">
            <v>125.5</v>
          </cell>
          <cell r="H1704">
            <v>125.25</v>
          </cell>
          <cell r="I1704">
            <v>668995</v>
          </cell>
          <cell r="J1704">
            <v>83992476.150000006</v>
          </cell>
          <cell r="K1704">
            <v>44658</v>
          </cell>
          <cell r="L1704">
            <v>9719</v>
          </cell>
          <cell r="M1704" t="str">
            <v>INE839M01018</v>
          </cell>
        </row>
        <row r="1705">
          <cell r="A1705" t="str">
            <v>SCI</v>
          </cell>
          <cell r="B1705" t="str">
            <v>EQ</v>
          </cell>
          <cell r="C1705">
            <v>127.9</v>
          </cell>
          <cell r="D1705">
            <v>132.4</v>
          </cell>
          <cell r="E1705">
            <v>126.5</v>
          </cell>
          <cell r="F1705">
            <v>127.75</v>
          </cell>
          <cell r="G1705">
            <v>129.30000000000001</v>
          </cell>
          <cell r="H1705">
            <v>127.1</v>
          </cell>
          <cell r="I1705">
            <v>3524327</v>
          </cell>
          <cell r="J1705">
            <v>456824530.30000001</v>
          </cell>
          <cell r="K1705">
            <v>44658</v>
          </cell>
          <cell r="L1705">
            <v>17670</v>
          </cell>
          <cell r="M1705" t="str">
            <v>INE109A01011</v>
          </cell>
        </row>
        <row r="1706">
          <cell r="A1706" t="str">
            <v>SDBL</v>
          </cell>
          <cell r="B1706" t="str">
            <v>BE</v>
          </cell>
          <cell r="C1706">
            <v>74.099999999999994</v>
          </cell>
          <cell r="D1706">
            <v>74.099999999999994</v>
          </cell>
          <cell r="E1706">
            <v>68.099999999999994</v>
          </cell>
          <cell r="F1706">
            <v>70.400000000000006</v>
          </cell>
          <cell r="G1706">
            <v>70.05</v>
          </cell>
          <cell r="H1706">
            <v>70.599999999999994</v>
          </cell>
          <cell r="I1706">
            <v>501179</v>
          </cell>
          <cell r="J1706">
            <v>35885229.700000003</v>
          </cell>
          <cell r="K1706">
            <v>44658</v>
          </cell>
          <cell r="L1706">
            <v>1615</v>
          </cell>
          <cell r="M1706" t="str">
            <v>INE480C01020</v>
          </cell>
        </row>
        <row r="1707">
          <cell r="A1707" t="str">
            <v>SEAMECLTD</v>
          </cell>
          <cell r="B1707" t="str">
            <v>EQ</v>
          </cell>
          <cell r="C1707">
            <v>1405</v>
          </cell>
          <cell r="D1707">
            <v>1409.7</v>
          </cell>
          <cell r="E1707">
            <v>1303.3</v>
          </cell>
          <cell r="F1707">
            <v>1340.4</v>
          </cell>
          <cell r="G1707">
            <v>1340</v>
          </cell>
          <cell r="H1707">
            <v>1387.25</v>
          </cell>
          <cell r="I1707">
            <v>59678</v>
          </cell>
          <cell r="J1707">
            <v>80957946.25</v>
          </cell>
          <cell r="K1707">
            <v>44658</v>
          </cell>
          <cell r="L1707">
            <v>8950</v>
          </cell>
          <cell r="M1707" t="str">
            <v>INE497B01018</v>
          </cell>
        </row>
        <row r="1708">
          <cell r="A1708" t="str">
            <v>SECL</v>
          </cell>
          <cell r="B1708" t="str">
            <v>SM</v>
          </cell>
          <cell r="C1708">
            <v>109.25</v>
          </cell>
          <cell r="D1708">
            <v>117.5</v>
          </cell>
          <cell r="E1708">
            <v>109.25</v>
          </cell>
          <cell r="F1708">
            <v>117.5</v>
          </cell>
          <cell r="G1708">
            <v>117.5</v>
          </cell>
          <cell r="H1708">
            <v>114.95</v>
          </cell>
          <cell r="I1708">
            <v>12000</v>
          </cell>
          <cell r="J1708">
            <v>1335750</v>
          </cell>
          <cell r="K1708">
            <v>44658</v>
          </cell>
          <cell r="L1708">
            <v>4</v>
          </cell>
          <cell r="M1708" t="str">
            <v>INE00Y701018</v>
          </cell>
        </row>
        <row r="1709">
          <cell r="A1709" t="str">
            <v>SECURCRED</v>
          </cell>
          <cell r="B1709" t="str">
            <v>SM</v>
          </cell>
          <cell r="C1709">
            <v>124.05</v>
          </cell>
          <cell r="D1709">
            <v>133.44999999999999</v>
          </cell>
          <cell r="E1709">
            <v>122.55</v>
          </cell>
          <cell r="F1709">
            <v>123.7</v>
          </cell>
          <cell r="G1709">
            <v>125</v>
          </cell>
          <cell r="H1709">
            <v>129</v>
          </cell>
          <cell r="I1709">
            <v>91200</v>
          </cell>
          <cell r="J1709">
            <v>11269800</v>
          </cell>
          <cell r="K1709">
            <v>44658</v>
          </cell>
          <cell r="L1709">
            <v>42</v>
          </cell>
          <cell r="M1709" t="str">
            <v>INE195Y01010</v>
          </cell>
        </row>
        <row r="1710">
          <cell r="A1710" t="str">
            <v>SECURKLOUD</v>
          </cell>
          <cell r="B1710" t="str">
            <v>EQ</v>
          </cell>
          <cell r="C1710">
            <v>103.9</v>
          </cell>
          <cell r="D1710">
            <v>104.9</v>
          </cell>
          <cell r="E1710">
            <v>98.2</v>
          </cell>
          <cell r="F1710">
            <v>98.95</v>
          </cell>
          <cell r="G1710">
            <v>99</v>
          </cell>
          <cell r="H1710">
            <v>99.35</v>
          </cell>
          <cell r="I1710">
            <v>111941</v>
          </cell>
          <cell r="J1710">
            <v>11329556.6</v>
          </cell>
          <cell r="K1710">
            <v>44658</v>
          </cell>
          <cell r="L1710">
            <v>2648</v>
          </cell>
          <cell r="M1710" t="str">
            <v>INE650K01021</v>
          </cell>
        </row>
        <row r="1711">
          <cell r="A1711" t="str">
            <v>SEJALLTD</v>
          </cell>
          <cell r="B1711" t="str">
            <v>EQ</v>
          </cell>
          <cell r="C1711">
            <v>465.5</v>
          </cell>
          <cell r="D1711">
            <v>465.5</v>
          </cell>
          <cell r="E1711">
            <v>465.5</v>
          </cell>
          <cell r="F1711">
            <v>465.5</v>
          </cell>
          <cell r="G1711">
            <v>465.5</v>
          </cell>
          <cell r="H1711">
            <v>489.95</v>
          </cell>
          <cell r="I1711">
            <v>1757</v>
          </cell>
          <cell r="J1711">
            <v>817883.5</v>
          </cell>
          <cell r="K1711">
            <v>44658</v>
          </cell>
          <cell r="L1711">
            <v>57</v>
          </cell>
          <cell r="M1711" t="str">
            <v>INE955I01044</v>
          </cell>
        </row>
        <row r="1712">
          <cell r="A1712" t="str">
            <v>SELAN</v>
          </cell>
          <cell r="B1712" t="str">
            <v>EQ</v>
          </cell>
          <cell r="C1712">
            <v>205.95</v>
          </cell>
          <cell r="D1712">
            <v>210.5</v>
          </cell>
          <cell r="E1712">
            <v>201.2</v>
          </cell>
          <cell r="F1712">
            <v>202.8</v>
          </cell>
          <cell r="G1712">
            <v>202.2</v>
          </cell>
          <cell r="H1712">
            <v>205.25</v>
          </cell>
          <cell r="I1712">
            <v>340649</v>
          </cell>
          <cell r="J1712">
            <v>70397025.349999994</v>
          </cell>
          <cell r="K1712">
            <v>44658</v>
          </cell>
          <cell r="L1712">
            <v>5838</v>
          </cell>
          <cell r="M1712" t="str">
            <v>INE818A01017</v>
          </cell>
        </row>
        <row r="1713">
          <cell r="A1713" t="str">
            <v>SELMC</v>
          </cell>
          <cell r="B1713" t="str">
            <v>BE</v>
          </cell>
          <cell r="C1713">
            <v>1048</v>
          </cell>
          <cell r="D1713">
            <v>1048</v>
          </cell>
          <cell r="E1713">
            <v>1048</v>
          </cell>
          <cell r="F1713">
            <v>1048</v>
          </cell>
          <cell r="G1713">
            <v>1048</v>
          </cell>
          <cell r="H1713">
            <v>998.1</v>
          </cell>
          <cell r="I1713">
            <v>1188</v>
          </cell>
          <cell r="J1713">
            <v>1245024</v>
          </cell>
          <cell r="K1713">
            <v>44658</v>
          </cell>
          <cell r="L1713">
            <v>67</v>
          </cell>
          <cell r="M1713" t="str">
            <v>INE105I01020</v>
          </cell>
        </row>
        <row r="1714">
          <cell r="A1714" t="str">
            <v>SEPC</v>
          </cell>
          <cell r="B1714" t="str">
            <v>EQ</v>
          </cell>
          <cell r="C1714">
            <v>9.5</v>
          </cell>
          <cell r="D1714">
            <v>9.6</v>
          </cell>
          <cell r="E1714">
            <v>9</v>
          </cell>
          <cell r="F1714">
            <v>9.1</v>
          </cell>
          <cell r="G1714">
            <v>9.0500000000000007</v>
          </cell>
          <cell r="H1714">
            <v>9.3000000000000007</v>
          </cell>
          <cell r="I1714">
            <v>930347</v>
          </cell>
          <cell r="J1714">
            <v>8605603.5</v>
          </cell>
          <cell r="K1714">
            <v>44658</v>
          </cell>
          <cell r="L1714">
            <v>1321</v>
          </cell>
          <cell r="M1714" t="str">
            <v>INE964H01014</v>
          </cell>
        </row>
        <row r="1715">
          <cell r="A1715" t="str">
            <v>SEPOWER</v>
          </cell>
          <cell r="B1715" t="str">
            <v>EQ</v>
          </cell>
          <cell r="C1715">
            <v>28.05</v>
          </cell>
          <cell r="D1715">
            <v>28.05</v>
          </cell>
          <cell r="E1715">
            <v>25.45</v>
          </cell>
          <cell r="F1715">
            <v>25.45</v>
          </cell>
          <cell r="G1715">
            <v>25.45</v>
          </cell>
          <cell r="H1715">
            <v>26.75</v>
          </cell>
          <cell r="I1715">
            <v>154701</v>
          </cell>
          <cell r="J1715">
            <v>4114097.85</v>
          </cell>
          <cell r="K1715">
            <v>44658</v>
          </cell>
          <cell r="L1715">
            <v>929</v>
          </cell>
          <cell r="M1715" t="str">
            <v>INE735M01018</v>
          </cell>
        </row>
        <row r="1716">
          <cell r="A1716" t="str">
            <v>SEQUENT</v>
          </cell>
          <cell r="B1716" t="str">
            <v>EQ</v>
          </cell>
          <cell r="C1716">
            <v>153.1</v>
          </cell>
          <cell r="D1716">
            <v>155.69999999999999</v>
          </cell>
          <cell r="E1716">
            <v>147.25</v>
          </cell>
          <cell r="F1716">
            <v>148.30000000000001</v>
          </cell>
          <cell r="G1716">
            <v>148</v>
          </cell>
          <cell r="H1716">
            <v>152.69999999999999</v>
          </cell>
          <cell r="I1716">
            <v>2159712</v>
          </cell>
          <cell r="J1716">
            <v>327935548.35000002</v>
          </cell>
          <cell r="K1716">
            <v>44658</v>
          </cell>
          <cell r="L1716">
            <v>18528</v>
          </cell>
          <cell r="M1716" t="str">
            <v>INE807F01027</v>
          </cell>
        </row>
        <row r="1717">
          <cell r="A1717" t="str">
            <v>SERVOTECH</v>
          </cell>
          <cell r="B1717" t="str">
            <v>EQ</v>
          </cell>
          <cell r="C1717">
            <v>97</v>
          </cell>
          <cell r="D1717">
            <v>97</v>
          </cell>
          <cell r="E1717">
            <v>89.25</v>
          </cell>
          <cell r="F1717">
            <v>90.8</v>
          </cell>
          <cell r="G1717">
            <v>89.25</v>
          </cell>
          <cell r="H1717">
            <v>96.7</v>
          </cell>
          <cell r="I1717">
            <v>111346</v>
          </cell>
          <cell r="J1717">
            <v>10272496.300000001</v>
          </cell>
          <cell r="K1717">
            <v>44658</v>
          </cell>
          <cell r="L1717">
            <v>441</v>
          </cell>
          <cell r="M1717" t="str">
            <v>INE782X01017</v>
          </cell>
        </row>
        <row r="1718">
          <cell r="A1718" t="str">
            <v>SESHAPAPER</v>
          </cell>
          <cell r="B1718" t="str">
            <v>EQ</v>
          </cell>
          <cell r="C1718">
            <v>192</v>
          </cell>
          <cell r="D1718">
            <v>192.55</v>
          </cell>
          <cell r="E1718">
            <v>181.45</v>
          </cell>
          <cell r="F1718">
            <v>183.4</v>
          </cell>
          <cell r="G1718">
            <v>183.9</v>
          </cell>
          <cell r="H1718">
            <v>191.1</v>
          </cell>
          <cell r="I1718">
            <v>116780</v>
          </cell>
          <cell r="J1718">
            <v>21886924.850000001</v>
          </cell>
          <cell r="K1718">
            <v>44658</v>
          </cell>
          <cell r="L1718">
            <v>3257</v>
          </cell>
          <cell r="M1718" t="str">
            <v>INE630A01024</v>
          </cell>
        </row>
        <row r="1719">
          <cell r="A1719" t="str">
            <v>SETCO</v>
          </cell>
          <cell r="B1719" t="str">
            <v>EQ</v>
          </cell>
          <cell r="C1719">
            <v>16.3</v>
          </cell>
          <cell r="D1719">
            <v>17.850000000000001</v>
          </cell>
          <cell r="E1719">
            <v>16.25</v>
          </cell>
          <cell r="F1719">
            <v>16.7</v>
          </cell>
          <cell r="G1719">
            <v>16.5</v>
          </cell>
          <cell r="H1719">
            <v>16.05</v>
          </cell>
          <cell r="I1719">
            <v>373836</v>
          </cell>
          <cell r="J1719">
            <v>6313006.9500000002</v>
          </cell>
          <cell r="K1719">
            <v>44658</v>
          </cell>
          <cell r="L1719">
            <v>1554</v>
          </cell>
          <cell r="M1719" t="str">
            <v>INE878E01021</v>
          </cell>
        </row>
        <row r="1720">
          <cell r="A1720" t="str">
            <v>SETF10GILT</v>
          </cell>
          <cell r="B1720" t="str">
            <v>EQ</v>
          </cell>
          <cell r="C1720">
            <v>201.9</v>
          </cell>
          <cell r="D1720">
            <v>202.6</v>
          </cell>
          <cell r="E1720">
            <v>201.9</v>
          </cell>
          <cell r="F1720">
            <v>202.4</v>
          </cell>
          <cell r="G1720">
            <v>202.4</v>
          </cell>
          <cell r="H1720">
            <v>201.96</v>
          </cell>
          <cell r="I1720">
            <v>22</v>
          </cell>
          <cell r="J1720">
            <v>4451.3</v>
          </cell>
          <cell r="K1720">
            <v>44658</v>
          </cell>
          <cell r="L1720">
            <v>3</v>
          </cell>
          <cell r="M1720" t="str">
            <v>INF200KA1JT1</v>
          </cell>
        </row>
        <row r="1721">
          <cell r="A1721" t="str">
            <v>SETFGOLD</v>
          </cell>
          <cell r="B1721" t="str">
            <v>EQ</v>
          </cell>
          <cell r="C1721">
            <v>44.94</v>
          </cell>
          <cell r="D1721">
            <v>45.94</v>
          </cell>
          <cell r="E1721">
            <v>44.94</v>
          </cell>
          <cell r="F1721">
            <v>45.64</v>
          </cell>
          <cell r="G1721">
            <v>45.7</v>
          </cell>
          <cell r="H1721">
            <v>45.65</v>
          </cell>
          <cell r="I1721">
            <v>547026</v>
          </cell>
          <cell r="J1721">
            <v>24940458.309999999</v>
          </cell>
          <cell r="K1721">
            <v>44658</v>
          </cell>
          <cell r="L1721">
            <v>1240</v>
          </cell>
          <cell r="M1721" t="str">
            <v>INF200KA16D8</v>
          </cell>
        </row>
        <row r="1722">
          <cell r="A1722" t="str">
            <v>SETFNIF50</v>
          </cell>
          <cell r="B1722" t="str">
            <v>EQ</v>
          </cell>
          <cell r="C1722">
            <v>194</v>
          </cell>
          <cell r="D1722">
            <v>194</v>
          </cell>
          <cell r="E1722">
            <v>180.79</v>
          </cell>
          <cell r="F1722">
            <v>180.93</v>
          </cell>
          <cell r="G1722">
            <v>181.35</v>
          </cell>
          <cell r="H1722">
            <v>182.57</v>
          </cell>
          <cell r="I1722">
            <v>192820</v>
          </cell>
          <cell r="J1722">
            <v>35000159.649999999</v>
          </cell>
          <cell r="K1722">
            <v>44658</v>
          </cell>
          <cell r="L1722">
            <v>2453</v>
          </cell>
          <cell r="M1722" t="str">
            <v>INF200KA1FS1</v>
          </cell>
        </row>
        <row r="1723">
          <cell r="A1723" t="str">
            <v>SETFNIFBK</v>
          </cell>
          <cell r="B1723" t="str">
            <v>EQ</v>
          </cell>
          <cell r="C1723">
            <v>375</v>
          </cell>
          <cell r="D1723">
            <v>379.74</v>
          </cell>
          <cell r="E1723">
            <v>373.21</v>
          </cell>
          <cell r="F1723">
            <v>375.46</v>
          </cell>
          <cell r="G1723">
            <v>376.29</v>
          </cell>
          <cell r="H1723">
            <v>375.88</v>
          </cell>
          <cell r="I1723">
            <v>25639</v>
          </cell>
          <cell r="J1723">
            <v>9664382</v>
          </cell>
          <cell r="K1723">
            <v>44658</v>
          </cell>
          <cell r="L1723">
            <v>628</v>
          </cell>
          <cell r="M1723" t="str">
            <v>INF200KA1580</v>
          </cell>
        </row>
        <row r="1724">
          <cell r="A1724" t="str">
            <v>SETFNN50</v>
          </cell>
          <cell r="B1724" t="str">
            <v>EQ</v>
          </cell>
          <cell r="C1724">
            <v>449.99</v>
          </cell>
          <cell r="D1724">
            <v>451.67</v>
          </cell>
          <cell r="E1724">
            <v>445</v>
          </cell>
          <cell r="F1724">
            <v>446.16</v>
          </cell>
          <cell r="G1724">
            <v>445.2</v>
          </cell>
          <cell r="H1724">
            <v>447.43</v>
          </cell>
          <cell r="I1724">
            <v>12749</v>
          </cell>
          <cell r="J1724">
            <v>5727200.29</v>
          </cell>
          <cell r="K1724">
            <v>44658</v>
          </cell>
          <cell r="L1724">
            <v>705</v>
          </cell>
          <cell r="M1724" t="str">
            <v>INF200KA1598</v>
          </cell>
        </row>
        <row r="1725">
          <cell r="A1725" t="str">
            <v>SETUINFRA</v>
          </cell>
          <cell r="B1725" t="str">
            <v>EQ</v>
          </cell>
          <cell r="C1725">
            <v>2.8</v>
          </cell>
          <cell r="D1725">
            <v>2.95</v>
          </cell>
          <cell r="E1725">
            <v>2.7</v>
          </cell>
          <cell r="F1725">
            <v>2.95</v>
          </cell>
          <cell r="G1725">
            <v>2.95</v>
          </cell>
          <cell r="H1725">
            <v>2.7</v>
          </cell>
          <cell r="I1725">
            <v>260844</v>
          </cell>
          <cell r="J1725">
            <v>761403.85</v>
          </cell>
          <cell r="K1725">
            <v>44658</v>
          </cell>
          <cell r="L1725">
            <v>271</v>
          </cell>
          <cell r="M1725" t="str">
            <v>INE023M01027</v>
          </cell>
        </row>
        <row r="1726">
          <cell r="A1726" t="str">
            <v>SEYAIND</v>
          </cell>
          <cell r="B1726" t="str">
            <v>BE</v>
          </cell>
          <cell r="C1726">
            <v>40.799999999999997</v>
          </cell>
          <cell r="D1726">
            <v>42.65</v>
          </cell>
          <cell r="E1726">
            <v>39.15</v>
          </cell>
          <cell r="F1726">
            <v>40.15</v>
          </cell>
          <cell r="G1726">
            <v>41.7</v>
          </cell>
          <cell r="H1726">
            <v>40.700000000000003</v>
          </cell>
          <cell r="I1726">
            <v>38714</v>
          </cell>
          <cell r="J1726">
            <v>1601972.3</v>
          </cell>
          <cell r="K1726">
            <v>44658</v>
          </cell>
          <cell r="L1726">
            <v>554</v>
          </cell>
          <cell r="M1726" t="str">
            <v>INE573R01012</v>
          </cell>
        </row>
        <row r="1727">
          <cell r="A1727" t="str">
            <v>SFL</v>
          </cell>
          <cell r="B1727" t="str">
            <v>EQ</v>
          </cell>
          <cell r="C1727">
            <v>3850</v>
          </cell>
          <cell r="D1727">
            <v>3892</v>
          </cell>
          <cell r="E1727">
            <v>3751.7</v>
          </cell>
          <cell r="F1727">
            <v>3794.95</v>
          </cell>
          <cell r="G1727">
            <v>3774.05</v>
          </cell>
          <cell r="H1727">
            <v>3801.3</v>
          </cell>
          <cell r="I1727">
            <v>52502</v>
          </cell>
          <cell r="J1727">
            <v>199646355.84999999</v>
          </cell>
          <cell r="K1727">
            <v>44658</v>
          </cell>
          <cell r="L1727">
            <v>10598</v>
          </cell>
          <cell r="M1727" t="str">
            <v>INE916U01025</v>
          </cell>
        </row>
        <row r="1728">
          <cell r="A1728" t="str">
            <v>SGBAPR28I</v>
          </cell>
          <cell r="B1728" t="str">
            <v>GB</v>
          </cell>
          <cell r="C1728">
            <v>4760</v>
          </cell>
          <cell r="D1728">
            <v>4780</v>
          </cell>
          <cell r="E1728">
            <v>4733</v>
          </cell>
          <cell r="F1728">
            <v>4779</v>
          </cell>
          <cell r="G1728">
            <v>4779</v>
          </cell>
          <cell r="H1728">
            <v>4747.97</v>
          </cell>
          <cell r="I1728">
            <v>515</v>
          </cell>
          <cell r="J1728">
            <v>2453745.9</v>
          </cell>
          <cell r="K1728">
            <v>44658</v>
          </cell>
          <cell r="L1728">
            <v>33</v>
          </cell>
          <cell r="M1728" t="str">
            <v>IN0020200062</v>
          </cell>
        </row>
        <row r="1729">
          <cell r="A1729" t="str">
            <v>SGBAUG24</v>
          </cell>
          <cell r="B1729" t="str">
            <v>GB</v>
          </cell>
          <cell r="C1729">
            <v>5025</v>
          </cell>
          <cell r="D1729">
            <v>5065</v>
          </cell>
          <cell r="E1729">
            <v>5005</v>
          </cell>
          <cell r="F1729">
            <v>5057.05</v>
          </cell>
          <cell r="G1729">
            <v>5051</v>
          </cell>
          <cell r="H1729">
            <v>5037.04</v>
          </cell>
          <cell r="I1729">
            <v>291</v>
          </cell>
          <cell r="J1729">
            <v>1469524.51</v>
          </cell>
          <cell r="K1729">
            <v>44658</v>
          </cell>
          <cell r="L1729">
            <v>33</v>
          </cell>
          <cell r="M1729" t="str">
            <v>IN0020160027</v>
          </cell>
        </row>
        <row r="1730">
          <cell r="A1730" t="str">
            <v>SGBAUG27</v>
          </cell>
          <cell r="B1730" t="str">
            <v>GB</v>
          </cell>
          <cell r="C1730">
            <v>4735.12</v>
          </cell>
          <cell r="D1730">
            <v>4775</v>
          </cell>
          <cell r="E1730">
            <v>4735.12</v>
          </cell>
          <cell r="F1730">
            <v>4760</v>
          </cell>
          <cell r="G1730">
            <v>4760</v>
          </cell>
          <cell r="H1730">
            <v>4735.12</v>
          </cell>
          <cell r="I1730">
            <v>21</v>
          </cell>
          <cell r="J1730">
            <v>99900.12</v>
          </cell>
          <cell r="K1730">
            <v>44658</v>
          </cell>
          <cell r="L1730">
            <v>6</v>
          </cell>
          <cell r="M1730" t="str">
            <v>IN0020190107</v>
          </cell>
        </row>
        <row r="1731">
          <cell r="A1731" t="str">
            <v>SGBAUG28V</v>
          </cell>
          <cell r="B1731" t="str">
            <v>GB</v>
          </cell>
          <cell r="C1731">
            <v>4799.99</v>
          </cell>
          <cell r="D1731">
            <v>4800</v>
          </cell>
          <cell r="E1731">
            <v>4754</v>
          </cell>
          <cell r="F1731">
            <v>4798.76</v>
          </cell>
          <cell r="G1731">
            <v>4800</v>
          </cell>
          <cell r="H1731">
            <v>4794.87</v>
          </cell>
          <cell r="I1731">
            <v>600</v>
          </cell>
          <cell r="J1731">
            <v>2873202.36</v>
          </cell>
          <cell r="K1731">
            <v>44658</v>
          </cell>
          <cell r="L1731">
            <v>99</v>
          </cell>
          <cell r="M1731" t="str">
            <v>IN0020200161</v>
          </cell>
        </row>
        <row r="1732">
          <cell r="A1732" t="str">
            <v>SGBAUG29V</v>
          </cell>
          <cell r="B1732" t="str">
            <v>GB</v>
          </cell>
          <cell r="C1732">
            <v>4706</v>
          </cell>
          <cell r="D1732">
            <v>4790</v>
          </cell>
          <cell r="E1732">
            <v>4706</v>
          </cell>
          <cell r="F1732">
            <v>4726.75</v>
          </cell>
          <cell r="G1732">
            <v>4725</v>
          </cell>
          <cell r="H1732">
            <v>4789.13</v>
          </cell>
          <cell r="I1732">
            <v>157</v>
          </cell>
          <cell r="J1732">
            <v>746312.2</v>
          </cell>
          <cell r="K1732">
            <v>44658</v>
          </cell>
          <cell r="L1732">
            <v>32</v>
          </cell>
          <cell r="M1732" t="str">
            <v>IN0020210129</v>
          </cell>
        </row>
        <row r="1733">
          <cell r="A1733" t="str">
            <v>SGBD29VIII</v>
          </cell>
          <cell r="B1733" t="str">
            <v>GB</v>
          </cell>
          <cell r="C1733">
            <v>4779.99</v>
          </cell>
          <cell r="D1733">
            <v>4779.99</v>
          </cell>
          <cell r="E1733">
            <v>4679</v>
          </cell>
          <cell r="F1733">
            <v>4722.74</v>
          </cell>
          <cell r="G1733">
            <v>4733.99</v>
          </cell>
          <cell r="H1733">
            <v>4710.88</v>
          </cell>
          <cell r="I1733">
            <v>371</v>
          </cell>
          <cell r="J1733">
            <v>1753967.65</v>
          </cell>
          <cell r="K1733">
            <v>44658</v>
          </cell>
          <cell r="L1733">
            <v>41</v>
          </cell>
          <cell r="M1733" t="str">
            <v>IN0020210228</v>
          </cell>
        </row>
        <row r="1734">
          <cell r="A1734" t="str">
            <v>SGBDEC25</v>
          </cell>
          <cell r="B1734" t="str">
            <v>GB</v>
          </cell>
          <cell r="C1734">
            <v>5250</v>
          </cell>
          <cell r="D1734">
            <v>5250</v>
          </cell>
          <cell r="E1734">
            <v>4816</v>
          </cell>
          <cell r="F1734">
            <v>4816</v>
          </cell>
          <cell r="G1734">
            <v>4816</v>
          </cell>
          <cell r="H1734">
            <v>4902.01</v>
          </cell>
          <cell r="I1734">
            <v>12</v>
          </cell>
          <cell r="J1734">
            <v>60448</v>
          </cell>
          <cell r="K1734">
            <v>44658</v>
          </cell>
          <cell r="L1734">
            <v>4</v>
          </cell>
          <cell r="M1734" t="str">
            <v>IN0020170125</v>
          </cell>
        </row>
        <row r="1735">
          <cell r="A1735" t="str">
            <v>SGBDEC26</v>
          </cell>
          <cell r="B1735" t="str">
            <v>GB</v>
          </cell>
          <cell r="C1735">
            <v>4850</v>
          </cell>
          <cell r="D1735">
            <v>4850</v>
          </cell>
          <cell r="E1735">
            <v>4850</v>
          </cell>
          <cell r="F1735">
            <v>4850</v>
          </cell>
          <cell r="G1735">
            <v>4850</v>
          </cell>
          <cell r="H1735">
            <v>4851</v>
          </cell>
          <cell r="I1735">
            <v>5</v>
          </cell>
          <cell r="J1735">
            <v>24250</v>
          </cell>
          <cell r="K1735">
            <v>44658</v>
          </cell>
          <cell r="L1735">
            <v>1</v>
          </cell>
          <cell r="M1735" t="str">
            <v>IN0020180389</v>
          </cell>
        </row>
        <row r="1736">
          <cell r="A1736" t="str">
            <v>SGBFEB24</v>
          </cell>
          <cell r="B1736" t="str">
            <v>GB</v>
          </cell>
          <cell r="C1736">
            <v>4992</v>
          </cell>
          <cell r="D1736">
            <v>4992</v>
          </cell>
          <cell r="E1736">
            <v>4926.1000000000004</v>
          </cell>
          <cell r="F1736">
            <v>4947.5</v>
          </cell>
          <cell r="G1736">
            <v>4930</v>
          </cell>
          <cell r="H1736">
            <v>4950</v>
          </cell>
          <cell r="I1736">
            <v>41</v>
          </cell>
          <cell r="J1736">
            <v>203429.1</v>
          </cell>
          <cell r="K1736">
            <v>44658</v>
          </cell>
          <cell r="L1736">
            <v>9</v>
          </cell>
          <cell r="M1736" t="str">
            <v>IN0020150101</v>
          </cell>
        </row>
        <row r="1737">
          <cell r="A1737" t="str">
            <v>SGBFEB27</v>
          </cell>
          <cell r="B1737" t="str">
            <v>GB</v>
          </cell>
          <cell r="C1737">
            <v>4800</v>
          </cell>
          <cell r="D1737">
            <v>4800</v>
          </cell>
          <cell r="E1737">
            <v>4705</v>
          </cell>
          <cell r="F1737">
            <v>4705</v>
          </cell>
          <cell r="G1737">
            <v>4705</v>
          </cell>
          <cell r="H1737">
            <v>4723.84</v>
          </cell>
          <cell r="I1737">
            <v>14</v>
          </cell>
          <cell r="J1737">
            <v>66725</v>
          </cell>
          <cell r="K1737">
            <v>44658</v>
          </cell>
          <cell r="L1737">
            <v>3</v>
          </cell>
          <cell r="M1737" t="str">
            <v>IN0020180561</v>
          </cell>
        </row>
        <row r="1738">
          <cell r="A1738" t="str">
            <v>SGBFEB28IX</v>
          </cell>
          <cell r="B1738" t="str">
            <v>GB</v>
          </cell>
          <cell r="C1738">
            <v>4870</v>
          </cell>
          <cell r="D1738">
            <v>4870</v>
          </cell>
          <cell r="E1738">
            <v>4675</v>
          </cell>
          <cell r="F1738">
            <v>4742</v>
          </cell>
          <cell r="G1738">
            <v>4742</v>
          </cell>
          <cell r="H1738">
            <v>4710</v>
          </cell>
          <cell r="I1738">
            <v>36</v>
          </cell>
          <cell r="J1738">
            <v>169373</v>
          </cell>
          <cell r="K1738">
            <v>44658</v>
          </cell>
          <cell r="L1738">
            <v>17</v>
          </cell>
          <cell r="M1738" t="str">
            <v>IN0020190545</v>
          </cell>
        </row>
        <row r="1739">
          <cell r="A1739" t="str">
            <v>SGBFEB29XI</v>
          </cell>
          <cell r="B1739" t="str">
            <v>GB</v>
          </cell>
          <cell r="C1739">
            <v>4700</v>
          </cell>
          <cell r="D1739">
            <v>4750</v>
          </cell>
          <cell r="E1739">
            <v>4691</v>
          </cell>
          <cell r="F1739">
            <v>4719.99</v>
          </cell>
          <cell r="G1739">
            <v>4719.99</v>
          </cell>
          <cell r="H1739">
            <v>4717.13</v>
          </cell>
          <cell r="I1739">
            <v>63</v>
          </cell>
          <cell r="J1739">
            <v>296309.87</v>
          </cell>
          <cell r="K1739">
            <v>44658</v>
          </cell>
          <cell r="L1739">
            <v>24</v>
          </cell>
          <cell r="M1739" t="str">
            <v>IN0020200393</v>
          </cell>
        </row>
        <row r="1740">
          <cell r="A1740" t="str">
            <v>SGBJ28VIII</v>
          </cell>
          <cell r="B1740" t="str">
            <v>GB</v>
          </cell>
          <cell r="C1740">
            <v>4770</v>
          </cell>
          <cell r="D1740">
            <v>4770</v>
          </cell>
          <cell r="E1740">
            <v>4750</v>
          </cell>
          <cell r="F1740">
            <v>4750</v>
          </cell>
          <cell r="G1740">
            <v>4750</v>
          </cell>
          <cell r="H1740">
            <v>4780</v>
          </cell>
          <cell r="I1740">
            <v>5</v>
          </cell>
          <cell r="J1740">
            <v>23770</v>
          </cell>
          <cell r="K1740">
            <v>44658</v>
          </cell>
          <cell r="L1740">
            <v>3</v>
          </cell>
          <cell r="M1740" t="str">
            <v>IN0020190537</v>
          </cell>
        </row>
        <row r="1741">
          <cell r="A1741" t="str">
            <v>SGBJAN29IX</v>
          </cell>
          <cell r="B1741" t="str">
            <v>GB</v>
          </cell>
          <cell r="C1741">
            <v>4790</v>
          </cell>
          <cell r="D1741">
            <v>4790</v>
          </cell>
          <cell r="E1741">
            <v>4702</v>
          </cell>
          <cell r="F1741">
            <v>4732.8599999999997</v>
          </cell>
          <cell r="G1741">
            <v>4733.97</v>
          </cell>
          <cell r="H1741">
            <v>4708.3</v>
          </cell>
          <cell r="I1741">
            <v>488</v>
          </cell>
          <cell r="J1741">
            <v>2306563.04</v>
          </cell>
          <cell r="K1741">
            <v>44658</v>
          </cell>
          <cell r="L1741">
            <v>68</v>
          </cell>
          <cell r="M1741" t="str">
            <v>IN0020200377</v>
          </cell>
        </row>
        <row r="1742">
          <cell r="A1742" t="str">
            <v>SGBJAN29X</v>
          </cell>
          <cell r="B1742" t="str">
            <v>GB</v>
          </cell>
          <cell r="C1742">
            <v>4704</v>
          </cell>
          <cell r="D1742">
            <v>4720</v>
          </cell>
          <cell r="E1742">
            <v>4704</v>
          </cell>
          <cell r="F1742">
            <v>4717</v>
          </cell>
          <cell r="G1742">
            <v>4716</v>
          </cell>
          <cell r="H1742">
            <v>4705.04</v>
          </cell>
          <cell r="I1742">
            <v>79</v>
          </cell>
          <cell r="J1742">
            <v>372045.04</v>
          </cell>
          <cell r="K1742">
            <v>44658</v>
          </cell>
          <cell r="L1742">
            <v>13</v>
          </cell>
          <cell r="M1742" t="str">
            <v>IN0020200385</v>
          </cell>
        </row>
        <row r="1743">
          <cell r="A1743" t="str">
            <v>SGBJAN30IX</v>
          </cell>
          <cell r="B1743" t="str">
            <v>GB</v>
          </cell>
          <cell r="C1743">
            <v>4739.9799999999996</v>
          </cell>
          <cell r="D1743">
            <v>4744</v>
          </cell>
          <cell r="E1743">
            <v>4700</v>
          </cell>
          <cell r="F1743">
            <v>4711.1400000000003</v>
          </cell>
          <cell r="G1743">
            <v>4711</v>
          </cell>
          <cell r="H1743">
            <v>4708.08</v>
          </cell>
          <cell r="I1743">
            <v>238</v>
          </cell>
          <cell r="J1743">
            <v>1123519.1399999999</v>
          </cell>
          <cell r="K1743">
            <v>44658</v>
          </cell>
          <cell r="L1743">
            <v>41</v>
          </cell>
          <cell r="M1743" t="str">
            <v>IN0020210236</v>
          </cell>
        </row>
        <row r="1744">
          <cell r="A1744" t="str">
            <v>SGBJU29III</v>
          </cell>
          <cell r="B1744" t="str">
            <v>GB</v>
          </cell>
          <cell r="C1744">
            <v>4730</v>
          </cell>
          <cell r="D1744">
            <v>4730</v>
          </cell>
          <cell r="E1744">
            <v>4685</v>
          </cell>
          <cell r="F1744">
            <v>4721.95</v>
          </cell>
          <cell r="G1744">
            <v>4723</v>
          </cell>
          <cell r="H1744">
            <v>4723.99</v>
          </cell>
          <cell r="I1744">
            <v>233</v>
          </cell>
          <cell r="J1744">
            <v>1098317.8500000001</v>
          </cell>
          <cell r="K1744">
            <v>44658</v>
          </cell>
          <cell r="L1744">
            <v>32</v>
          </cell>
          <cell r="M1744" t="str">
            <v>IN0020210087</v>
          </cell>
        </row>
        <row r="1745">
          <cell r="A1745" t="str">
            <v>SGBJUL25</v>
          </cell>
          <cell r="B1745" t="str">
            <v>GB</v>
          </cell>
          <cell r="C1745">
            <v>4960</v>
          </cell>
          <cell r="D1745">
            <v>4960</v>
          </cell>
          <cell r="E1745">
            <v>4810</v>
          </cell>
          <cell r="F1745">
            <v>4813.5200000000004</v>
          </cell>
          <cell r="G1745">
            <v>4810</v>
          </cell>
          <cell r="H1745">
            <v>5015</v>
          </cell>
          <cell r="I1745">
            <v>30</v>
          </cell>
          <cell r="J1745">
            <v>145870.5</v>
          </cell>
          <cell r="K1745">
            <v>44658</v>
          </cell>
          <cell r="L1745">
            <v>3</v>
          </cell>
          <cell r="M1745" t="str">
            <v>IN0020170034</v>
          </cell>
        </row>
        <row r="1746">
          <cell r="A1746" t="str">
            <v>SGBJUL27</v>
          </cell>
          <cell r="B1746" t="str">
            <v>GB</v>
          </cell>
          <cell r="C1746">
            <v>4797</v>
          </cell>
          <cell r="D1746">
            <v>4797</v>
          </cell>
          <cell r="E1746">
            <v>4700</v>
          </cell>
          <cell r="F1746">
            <v>4750</v>
          </cell>
          <cell r="G1746">
            <v>4750</v>
          </cell>
          <cell r="H1746">
            <v>4800</v>
          </cell>
          <cell r="I1746">
            <v>28</v>
          </cell>
          <cell r="J1746">
            <v>132958.01</v>
          </cell>
          <cell r="K1746">
            <v>44658</v>
          </cell>
          <cell r="L1746">
            <v>7</v>
          </cell>
          <cell r="M1746" t="str">
            <v>IN0020190081</v>
          </cell>
        </row>
        <row r="1747">
          <cell r="A1747" t="str">
            <v>SGBJUL28IV</v>
          </cell>
          <cell r="B1747" t="str">
            <v>GB</v>
          </cell>
          <cell r="C1747">
            <v>4701.1499999999996</v>
          </cell>
          <cell r="D1747">
            <v>4740</v>
          </cell>
          <cell r="E1747">
            <v>4691</v>
          </cell>
          <cell r="F1747">
            <v>4718.95</v>
          </cell>
          <cell r="G1747">
            <v>4718.95</v>
          </cell>
          <cell r="H1747">
            <v>4718.5200000000004</v>
          </cell>
          <cell r="I1747">
            <v>411</v>
          </cell>
          <cell r="J1747">
            <v>1936168.59</v>
          </cell>
          <cell r="K1747">
            <v>44658</v>
          </cell>
          <cell r="L1747">
            <v>50</v>
          </cell>
          <cell r="M1747" t="str">
            <v>IN0020200146</v>
          </cell>
        </row>
        <row r="1748">
          <cell r="A1748" t="str">
            <v>SGBJUL29IV</v>
          </cell>
          <cell r="B1748" t="str">
            <v>GB</v>
          </cell>
          <cell r="C1748">
            <v>4709</v>
          </cell>
          <cell r="D1748">
            <v>4719</v>
          </cell>
          <cell r="E1748">
            <v>4686.05</v>
          </cell>
          <cell r="F1748">
            <v>4713.2</v>
          </cell>
          <cell r="G1748">
            <v>4715</v>
          </cell>
          <cell r="H1748">
            <v>4709.1000000000004</v>
          </cell>
          <cell r="I1748">
            <v>228</v>
          </cell>
          <cell r="J1748">
            <v>1073400.3</v>
          </cell>
          <cell r="K1748">
            <v>44658</v>
          </cell>
          <cell r="L1748">
            <v>107</v>
          </cell>
          <cell r="M1748" t="str">
            <v>IN0020210111</v>
          </cell>
        </row>
        <row r="1749">
          <cell r="A1749" t="str">
            <v>SGBJUN27</v>
          </cell>
          <cell r="B1749" t="str">
            <v>GB</v>
          </cell>
          <cell r="C1749">
            <v>4725</v>
          </cell>
          <cell r="D1749">
            <v>4780</v>
          </cell>
          <cell r="E1749">
            <v>4725</v>
          </cell>
          <cell r="F1749">
            <v>4780</v>
          </cell>
          <cell r="G1749">
            <v>4780</v>
          </cell>
          <cell r="H1749">
            <v>4725</v>
          </cell>
          <cell r="I1749">
            <v>6</v>
          </cell>
          <cell r="J1749">
            <v>28405</v>
          </cell>
          <cell r="K1749">
            <v>44658</v>
          </cell>
          <cell r="L1749">
            <v>3</v>
          </cell>
          <cell r="M1749" t="str">
            <v>IN0020190073</v>
          </cell>
        </row>
        <row r="1750">
          <cell r="A1750" t="str">
            <v>SGBJUN28</v>
          </cell>
          <cell r="B1750" t="str">
            <v>GB</v>
          </cell>
          <cell r="C1750">
            <v>4715</v>
          </cell>
          <cell r="D1750">
            <v>4750</v>
          </cell>
          <cell r="E1750">
            <v>4703.01</v>
          </cell>
          <cell r="F1750">
            <v>4721.53</v>
          </cell>
          <cell r="G1750">
            <v>4715</v>
          </cell>
          <cell r="H1750">
            <v>4714.49</v>
          </cell>
          <cell r="I1750">
            <v>104</v>
          </cell>
          <cell r="J1750">
            <v>490652.85</v>
          </cell>
          <cell r="K1750">
            <v>44658</v>
          </cell>
          <cell r="L1750">
            <v>33</v>
          </cell>
          <cell r="M1750" t="str">
            <v>IN0020200104</v>
          </cell>
        </row>
        <row r="1751">
          <cell r="A1751" t="str">
            <v>SGBJUN29II</v>
          </cell>
          <cell r="B1751" t="str">
            <v>GB</v>
          </cell>
          <cell r="C1751">
            <v>4720</v>
          </cell>
          <cell r="D1751">
            <v>4723.3999999999996</v>
          </cell>
          <cell r="E1751">
            <v>4710</v>
          </cell>
          <cell r="F1751">
            <v>4716</v>
          </cell>
          <cell r="G1751">
            <v>4716</v>
          </cell>
          <cell r="H1751">
            <v>4720</v>
          </cell>
          <cell r="I1751">
            <v>151</v>
          </cell>
          <cell r="J1751">
            <v>712015.35</v>
          </cell>
          <cell r="K1751">
            <v>44658</v>
          </cell>
          <cell r="L1751">
            <v>16</v>
          </cell>
          <cell r="M1751" t="str">
            <v>IN0020210061</v>
          </cell>
        </row>
        <row r="1752">
          <cell r="A1752" t="str">
            <v>SGBMAR24</v>
          </cell>
          <cell r="B1752" t="str">
            <v>GB</v>
          </cell>
          <cell r="C1752">
            <v>4961.1000000000004</v>
          </cell>
          <cell r="D1752">
            <v>5020</v>
          </cell>
          <cell r="E1752">
            <v>4861</v>
          </cell>
          <cell r="F1752">
            <v>4925</v>
          </cell>
          <cell r="G1752">
            <v>4925</v>
          </cell>
          <cell r="H1752">
            <v>4999</v>
          </cell>
          <cell r="I1752">
            <v>124</v>
          </cell>
          <cell r="J1752">
            <v>611866.69999999995</v>
          </cell>
          <cell r="K1752">
            <v>44658</v>
          </cell>
          <cell r="L1752">
            <v>22</v>
          </cell>
          <cell r="M1752" t="str">
            <v>IN0020150119</v>
          </cell>
        </row>
        <row r="1753">
          <cell r="A1753" t="str">
            <v>SGBMAR25</v>
          </cell>
          <cell r="B1753" t="str">
            <v>GB</v>
          </cell>
          <cell r="C1753">
            <v>4930</v>
          </cell>
          <cell r="D1753">
            <v>4950</v>
          </cell>
          <cell r="E1753">
            <v>4930</v>
          </cell>
          <cell r="F1753">
            <v>4950</v>
          </cell>
          <cell r="G1753">
            <v>4950</v>
          </cell>
          <cell r="H1753">
            <v>4961.5</v>
          </cell>
          <cell r="I1753">
            <v>4</v>
          </cell>
          <cell r="J1753">
            <v>19740</v>
          </cell>
          <cell r="K1753">
            <v>44658</v>
          </cell>
          <cell r="L1753">
            <v>2</v>
          </cell>
          <cell r="M1753" t="str">
            <v>IN0020160126</v>
          </cell>
        </row>
        <row r="1754">
          <cell r="A1754" t="str">
            <v>SGBMAR28X</v>
          </cell>
          <cell r="B1754" t="str">
            <v>GB</v>
          </cell>
          <cell r="C1754">
            <v>4700</v>
          </cell>
          <cell r="D1754">
            <v>4700</v>
          </cell>
          <cell r="E1754">
            <v>4700</v>
          </cell>
          <cell r="F1754">
            <v>4700</v>
          </cell>
          <cell r="G1754">
            <v>4700</v>
          </cell>
          <cell r="H1754">
            <v>4704.08</v>
          </cell>
          <cell r="I1754">
            <v>12</v>
          </cell>
          <cell r="J1754">
            <v>56400</v>
          </cell>
          <cell r="K1754">
            <v>44658</v>
          </cell>
          <cell r="L1754">
            <v>1</v>
          </cell>
          <cell r="M1754" t="str">
            <v>IN0020190552</v>
          </cell>
        </row>
        <row r="1755">
          <cell r="A1755" t="str">
            <v>SGBMAR30X</v>
          </cell>
          <cell r="B1755" t="str">
            <v>GB</v>
          </cell>
          <cell r="C1755">
            <v>4800</v>
          </cell>
          <cell r="D1755">
            <v>4901</v>
          </cell>
          <cell r="E1755">
            <v>4800</v>
          </cell>
          <cell r="F1755">
            <v>4843.8599999999997</v>
          </cell>
          <cell r="G1755">
            <v>4843</v>
          </cell>
          <cell r="H1755">
            <v>4908</v>
          </cell>
          <cell r="I1755">
            <v>114</v>
          </cell>
          <cell r="J1755">
            <v>553477.35</v>
          </cell>
          <cell r="K1755">
            <v>44658</v>
          </cell>
          <cell r="L1755">
            <v>38</v>
          </cell>
          <cell r="M1755" t="str">
            <v>IN0020210319</v>
          </cell>
        </row>
        <row r="1756">
          <cell r="A1756" t="str">
            <v>SGBMAY25</v>
          </cell>
          <cell r="B1756" t="str">
            <v>GB</v>
          </cell>
          <cell r="C1756">
            <v>4951</v>
          </cell>
          <cell r="D1756">
            <v>5100</v>
          </cell>
          <cell r="E1756">
            <v>4951</v>
          </cell>
          <cell r="F1756">
            <v>5100</v>
          </cell>
          <cell r="G1756">
            <v>5100</v>
          </cell>
          <cell r="H1756">
            <v>5116.4799999999996</v>
          </cell>
          <cell r="I1756">
            <v>57</v>
          </cell>
          <cell r="J1756">
            <v>288972.37</v>
          </cell>
          <cell r="K1756">
            <v>44658</v>
          </cell>
          <cell r="L1756">
            <v>6</v>
          </cell>
          <cell r="M1756" t="str">
            <v>IN0020170018</v>
          </cell>
        </row>
        <row r="1757">
          <cell r="A1757" t="str">
            <v>SGBMAY28</v>
          </cell>
          <cell r="B1757" t="str">
            <v>GB</v>
          </cell>
          <cell r="C1757">
            <v>4720</v>
          </cell>
          <cell r="D1757">
            <v>4750</v>
          </cell>
          <cell r="E1757">
            <v>4720</v>
          </cell>
          <cell r="F1757">
            <v>4750</v>
          </cell>
          <cell r="G1757">
            <v>4750</v>
          </cell>
          <cell r="H1757">
            <v>4720.2</v>
          </cell>
          <cell r="I1757">
            <v>122</v>
          </cell>
          <cell r="J1757">
            <v>579380.05000000005</v>
          </cell>
          <cell r="K1757">
            <v>44658</v>
          </cell>
          <cell r="L1757">
            <v>18</v>
          </cell>
          <cell r="M1757" t="str">
            <v>IN0020200088</v>
          </cell>
        </row>
        <row r="1758">
          <cell r="A1758" t="str">
            <v>SGBMAY29I</v>
          </cell>
          <cell r="B1758" t="str">
            <v>GB</v>
          </cell>
          <cell r="C1758">
            <v>4737</v>
          </cell>
          <cell r="D1758">
            <v>4737</v>
          </cell>
          <cell r="E1758">
            <v>4724</v>
          </cell>
          <cell r="F1758">
            <v>4731.22</v>
          </cell>
          <cell r="G1758">
            <v>4734</v>
          </cell>
          <cell r="H1758">
            <v>4734.09</v>
          </cell>
          <cell r="I1758">
            <v>1250</v>
          </cell>
          <cell r="J1758">
            <v>5911647.2199999997</v>
          </cell>
          <cell r="K1758">
            <v>44658</v>
          </cell>
          <cell r="L1758">
            <v>86</v>
          </cell>
          <cell r="M1758" t="str">
            <v>IN0020210053</v>
          </cell>
        </row>
        <row r="1759">
          <cell r="A1759" t="str">
            <v>SGBMR29XII</v>
          </cell>
          <cell r="B1759" t="str">
            <v>GB</v>
          </cell>
          <cell r="C1759">
            <v>4700</v>
          </cell>
          <cell r="D1759">
            <v>4719</v>
          </cell>
          <cell r="E1759">
            <v>4700</v>
          </cell>
          <cell r="F1759">
            <v>4703.72</v>
          </cell>
          <cell r="G1759">
            <v>4714</v>
          </cell>
          <cell r="H1759">
            <v>4701.17</v>
          </cell>
          <cell r="I1759">
            <v>491</v>
          </cell>
          <cell r="J1759">
            <v>2311676.4700000002</v>
          </cell>
          <cell r="K1759">
            <v>44658</v>
          </cell>
          <cell r="L1759">
            <v>50</v>
          </cell>
          <cell r="M1759" t="str">
            <v>IN0020200427</v>
          </cell>
        </row>
        <row r="1760">
          <cell r="A1760" t="str">
            <v>SGBN28VIII</v>
          </cell>
          <cell r="B1760" t="str">
            <v>GB</v>
          </cell>
          <cell r="C1760">
            <v>4775</v>
          </cell>
          <cell r="D1760">
            <v>4775</v>
          </cell>
          <cell r="E1760">
            <v>4730</v>
          </cell>
          <cell r="F1760">
            <v>4730.8100000000004</v>
          </cell>
          <cell r="G1760">
            <v>4730</v>
          </cell>
          <cell r="H1760">
            <v>4748.17</v>
          </cell>
          <cell r="I1760">
            <v>193</v>
          </cell>
          <cell r="J1760">
            <v>913851.38</v>
          </cell>
          <cell r="K1760">
            <v>44658</v>
          </cell>
          <cell r="L1760">
            <v>33</v>
          </cell>
          <cell r="M1760" t="str">
            <v>IN0020200286</v>
          </cell>
        </row>
        <row r="1761">
          <cell r="A1761" t="str">
            <v>SGBNOV23</v>
          </cell>
          <cell r="B1761" t="str">
            <v>GB</v>
          </cell>
          <cell r="C1761">
            <v>5198</v>
          </cell>
          <cell r="D1761">
            <v>5199</v>
          </cell>
          <cell r="E1761">
            <v>5187</v>
          </cell>
          <cell r="F1761">
            <v>5194.2</v>
          </cell>
          <cell r="G1761">
            <v>5199</v>
          </cell>
          <cell r="H1761">
            <v>5110</v>
          </cell>
          <cell r="I1761">
            <v>12</v>
          </cell>
          <cell r="J1761">
            <v>62326</v>
          </cell>
          <cell r="K1761">
            <v>44658</v>
          </cell>
          <cell r="L1761">
            <v>8</v>
          </cell>
          <cell r="M1761" t="str">
            <v>IN0020150085</v>
          </cell>
        </row>
        <row r="1762">
          <cell r="A1762" t="str">
            <v>SGBNOV24</v>
          </cell>
          <cell r="B1762" t="str">
            <v>GB</v>
          </cell>
          <cell r="C1762">
            <v>5025</v>
          </cell>
          <cell r="D1762">
            <v>5090</v>
          </cell>
          <cell r="E1762">
            <v>5025</v>
          </cell>
          <cell r="F1762">
            <v>5090</v>
          </cell>
          <cell r="G1762">
            <v>5090</v>
          </cell>
          <cell r="H1762">
            <v>5110</v>
          </cell>
          <cell r="I1762">
            <v>11</v>
          </cell>
          <cell r="J1762">
            <v>55925</v>
          </cell>
          <cell r="K1762">
            <v>44658</v>
          </cell>
          <cell r="L1762">
            <v>2</v>
          </cell>
          <cell r="M1762" t="str">
            <v>IN0020160076</v>
          </cell>
        </row>
        <row r="1763">
          <cell r="A1763" t="str">
            <v>SGBNOV258</v>
          </cell>
          <cell r="B1763" t="str">
            <v>GB</v>
          </cell>
          <cell r="C1763">
            <v>4835</v>
          </cell>
          <cell r="D1763">
            <v>4885</v>
          </cell>
          <cell r="E1763">
            <v>4831</v>
          </cell>
          <cell r="F1763">
            <v>4885</v>
          </cell>
          <cell r="G1763">
            <v>4885</v>
          </cell>
          <cell r="H1763">
            <v>4801</v>
          </cell>
          <cell r="I1763">
            <v>11</v>
          </cell>
          <cell r="J1763">
            <v>53457</v>
          </cell>
          <cell r="K1763">
            <v>44658</v>
          </cell>
          <cell r="L1763">
            <v>6</v>
          </cell>
          <cell r="M1763" t="str">
            <v>IN0020170109</v>
          </cell>
        </row>
        <row r="1764">
          <cell r="A1764" t="str">
            <v>SGBNOV26</v>
          </cell>
          <cell r="B1764" t="str">
            <v>GB</v>
          </cell>
          <cell r="C1764">
            <v>4820</v>
          </cell>
          <cell r="D1764">
            <v>4870</v>
          </cell>
          <cell r="E1764">
            <v>4820</v>
          </cell>
          <cell r="F1764">
            <v>4870</v>
          </cell>
          <cell r="G1764">
            <v>4870</v>
          </cell>
          <cell r="H1764">
            <v>4867.5</v>
          </cell>
          <cell r="I1764">
            <v>10</v>
          </cell>
          <cell r="J1764">
            <v>48448</v>
          </cell>
          <cell r="K1764">
            <v>44658</v>
          </cell>
          <cell r="L1764">
            <v>3</v>
          </cell>
          <cell r="M1764" t="str">
            <v>IN0020180314</v>
          </cell>
        </row>
        <row r="1765">
          <cell r="A1765" t="str">
            <v>SGBNV29VII</v>
          </cell>
          <cell r="B1765" t="str">
            <v>GB</v>
          </cell>
          <cell r="C1765">
            <v>4750</v>
          </cell>
          <cell r="D1765">
            <v>4750</v>
          </cell>
          <cell r="E1765">
            <v>4700.05</v>
          </cell>
          <cell r="F1765">
            <v>4738.8900000000003</v>
          </cell>
          <cell r="G1765">
            <v>4735</v>
          </cell>
          <cell r="H1765">
            <v>4721.66</v>
          </cell>
          <cell r="I1765">
            <v>584</v>
          </cell>
          <cell r="J1765">
            <v>2765442.02</v>
          </cell>
          <cell r="K1765">
            <v>44658</v>
          </cell>
          <cell r="L1765">
            <v>55</v>
          </cell>
          <cell r="M1765" t="str">
            <v>IN0020210178</v>
          </cell>
        </row>
        <row r="1766">
          <cell r="A1766" t="str">
            <v>SGBOC28VII</v>
          </cell>
          <cell r="B1766" t="str">
            <v>GB</v>
          </cell>
          <cell r="C1766">
            <v>4870</v>
          </cell>
          <cell r="D1766">
            <v>4870</v>
          </cell>
          <cell r="E1766">
            <v>4750</v>
          </cell>
          <cell r="F1766">
            <v>4764.1499999999996</v>
          </cell>
          <cell r="G1766">
            <v>4778.8999999999996</v>
          </cell>
          <cell r="H1766">
            <v>4776</v>
          </cell>
          <cell r="I1766">
            <v>60</v>
          </cell>
          <cell r="J1766">
            <v>285609.23</v>
          </cell>
          <cell r="K1766">
            <v>44658</v>
          </cell>
          <cell r="L1766">
            <v>19</v>
          </cell>
          <cell r="M1766" t="str">
            <v>IN0020200203</v>
          </cell>
        </row>
        <row r="1767">
          <cell r="A1767" t="str">
            <v>SGBOCT25</v>
          </cell>
          <cell r="B1767" t="str">
            <v>GB</v>
          </cell>
          <cell r="C1767">
            <v>4902</v>
          </cell>
          <cell r="D1767">
            <v>4902</v>
          </cell>
          <cell r="E1767">
            <v>4902</v>
          </cell>
          <cell r="F1767">
            <v>4902</v>
          </cell>
          <cell r="G1767">
            <v>4902</v>
          </cell>
          <cell r="H1767">
            <v>4902</v>
          </cell>
          <cell r="I1767">
            <v>4</v>
          </cell>
          <cell r="J1767">
            <v>19608</v>
          </cell>
          <cell r="K1767">
            <v>44658</v>
          </cell>
          <cell r="L1767">
            <v>2</v>
          </cell>
          <cell r="M1767" t="str">
            <v>IN0020170059</v>
          </cell>
        </row>
        <row r="1768">
          <cell r="A1768" t="str">
            <v>SGBOCT25IV</v>
          </cell>
          <cell r="B1768" t="str">
            <v>GB</v>
          </cell>
          <cell r="C1768">
            <v>4911</v>
          </cell>
          <cell r="D1768">
            <v>4950</v>
          </cell>
          <cell r="E1768">
            <v>4812</v>
          </cell>
          <cell r="F1768">
            <v>4950</v>
          </cell>
          <cell r="G1768">
            <v>4950</v>
          </cell>
          <cell r="H1768">
            <v>4911</v>
          </cell>
          <cell r="I1768">
            <v>34</v>
          </cell>
          <cell r="J1768">
            <v>167883</v>
          </cell>
          <cell r="K1768">
            <v>44658</v>
          </cell>
          <cell r="L1768">
            <v>10</v>
          </cell>
          <cell r="M1768" t="str">
            <v>IN0020170067</v>
          </cell>
        </row>
        <row r="1769">
          <cell r="A1769" t="str">
            <v>SGBOCT26</v>
          </cell>
          <cell r="B1769" t="str">
            <v>GB</v>
          </cell>
          <cell r="C1769">
            <v>4760</v>
          </cell>
          <cell r="D1769">
            <v>4760</v>
          </cell>
          <cell r="E1769">
            <v>4745</v>
          </cell>
          <cell r="F1769">
            <v>4760</v>
          </cell>
          <cell r="G1769">
            <v>4760</v>
          </cell>
          <cell r="H1769">
            <v>4734.82</v>
          </cell>
          <cell r="I1769">
            <v>23</v>
          </cell>
          <cell r="J1769">
            <v>109390</v>
          </cell>
          <cell r="K1769">
            <v>44658</v>
          </cell>
          <cell r="L1769">
            <v>4</v>
          </cell>
          <cell r="M1769" t="str">
            <v>IN0020180249</v>
          </cell>
        </row>
        <row r="1770">
          <cell r="A1770" t="str">
            <v>SGBOCT27</v>
          </cell>
          <cell r="B1770" t="str">
            <v>GB</v>
          </cell>
          <cell r="C1770">
            <v>4725</v>
          </cell>
          <cell r="D1770">
            <v>4739</v>
          </cell>
          <cell r="E1770">
            <v>4725</v>
          </cell>
          <cell r="F1770">
            <v>4730</v>
          </cell>
          <cell r="G1770">
            <v>4730</v>
          </cell>
          <cell r="H1770">
            <v>4702.05</v>
          </cell>
          <cell r="I1770">
            <v>47</v>
          </cell>
          <cell r="J1770">
            <v>222330</v>
          </cell>
          <cell r="K1770">
            <v>44658</v>
          </cell>
          <cell r="L1770">
            <v>4</v>
          </cell>
          <cell r="M1770" t="str">
            <v>IN0020190370</v>
          </cell>
        </row>
        <row r="1771">
          <cell r="A1771" t="str">
            <v>SGBSEP24</v>
          </cell>
          <cell r="B1771" t="str">
            <v>GB</v>
          </cell>
          <cell r="C1771">
            <v>5000</v>
          </cell>
          <cell r="D1771">
            <v>5010</v>
          </cell>
          <cell r="E1771">
            <v>4962.5</v>
          </cell>
          <cell r="F1771">
            <v>4977.38</v>
          </cell>
          <cell r="G1771">
            <v>5010</v>
          </cell>
          <cell r="H1771">
            <v>4960.5</v>
          </cell>
          <cell r="I1771">
            <v>87</v>
          </cell>
          <cell r="J1771">
            <v>433054.88</v>
          </cell>
          <cell r="K1771">
            <v>44658</v>
          </cell>
          <cell r="L1771">
            <v>9</v>
          </cell>
          <cell r="M1771" t="str">
            <v>IN0020160043</v>
          </cell>
        </row>
        <row r="1772">
          <cell r="A1772" t="str">
            <v>SGBSEP28VI</v>
          </cell>
          <cell r="B1772" t="str">
            <v>GB</v>
          </cell>
          <cell r="C1772">
            <v>4690</v>
          </cell>
          <cell r="D1772">
            <v>4735</v>
          </cell>
          <cell r="E1772">
            <v>4685.6899999999996</v>
          </cell>
          <cell r="F1772">
            <v>4725.09</v>
          </cell>
          <cell r="G1772">
            <v>4728</v>
          </cell>
          <cell r="H1772">
            <v>4708.2299999999996</v>
          </cell>
          <cell r="I1772">
            <v>206</v>
          </cell>
          <cell r="J1772">
            <v>973009.79</v>
          </cell>
          <cell r="K1772">
            <v>44658</v>
          </cell>
          <cell r="L1772">
            <v>32</v>
          </cell>
          <cell r="M1772" t="str">
            <v>IN0020200195</v>
          </cell>
        </row>
        <row r="1773">
          <cell r="A1773" t="str">
            <v>SGBSEP29VI</v>
          </cell>
          <cell r="B1773" t="str">
            <v>GB</v>
          </cell>
          <cell r="C1773">
            <v>4675</v>
          </cell>
          <cell r="D1773">
            <v>4723.99</v>
          </cell>
          <cell r="E1773">
            <v>4675</v>
          </cell>
          <cell r="F1773">
            <v>4701.3500000000004</v>
          </cell>
          <cell r="G1773">
            <v>4700</v>
          </cell>
          <cell r="H1773">
            <v>4712.74</v>
          </cell>
          <cell r="I1773">
            <v>732</v>
          </cell>
          <cell r="J1773">
            <v>3443435.63</v>
          </cell>
          <cell r="K1773">
            <v>44658</v>
          </cell>
          <cell r="L1773">
            <v>168</v>
          </cell>
          <cell r="M1773" t="str">
            <v>IN0020210145</v>
          </cell>
        </row>
        <row r="1774">
          <cell r="A1774" t="str">
            <v>SGIL</v>
          </cell>
          <cell r="B1774" t="str">
            <v>EQ</v>
          </cell>
          <cell r="C1774">
            <v>179.65</v>
          </cell>
          <cell r="D1774">
            <v>192.95</v>
          </cell>
          <cell r="E1774">
            <v>171.55</v>
          </cell>
          <cell r="F1774">
            <v>187.65</v>
          </cell>
          <cell r="G1774">
            <v>187.85</v>
          </cell>
          <cell r="H1774">
            <v>176.6</v>
          </cell>
          <cell r="I1774">
            <v>27558</v>
          </cell>
          <cell r="J1774">
            <v>5157858.1500000004</v>
          </cell>
          <cell r="K1774">
            <v>44658</v>
          </cell>
          <cell r="L1774">
            <v>564</v>
          </cell>
          <cell r="M1774" t="str">
            <v>INE00QT01015</v>
          </cell>
        </row>
        <row r="1775">
          <cell r="A1775" t="str">
            <v>SGL</v>
          </cell>
          <cell r="B1775" t="str">
            <v>EQ</v>
          </cell>
          <cell r="C1775">
            <v>35.299999999999997</v>
          </cell>
          <cell r="D1775">
            <v>35.299999999999997</v>
          </cell>
          <cell r="E1775">
            <v>33.700000000000003</v>
          </cell>
          <cell r="F1775">
            <v>33.9</v>
          </cell>
          <cell r="G1775">
            <v>33.700000000000003</v>
          </cell>
          <cell r="H1775">
            <v>34.799999999999997</v>
          </cell>
          <cell r="I1775">
            <v>50477</v>
          </cell>
          <cell r="J1775">
            <v>1719867.85</v>
          </cell>
          <cell r="K1775">
            <v>44658</v>
          </cell>
          <cell r="L1775">
            <v>391</v>
          </cell>
          <cell r="M1775" t="str">
            <v>INE353H01010</v>
          </cell>
        </row>
        <row r="1776">
          <cell r="A1776" t="str">
            <v>SHAHALLOYS</v>
          </cell>
          <cell r="B1776" t="str">
            <v>EQ</v>
          </cell>
          <cell r="C1776">
            <v>115.8</v>
          </cell>
          <cell r="D1776">
            <v>115.8</v>
          </cell>
          <cell r="E1776">
            <v>108.4</v>
          </cell>
          <cell r="F1776">
            <v>108.95</v>
          </cell>
          <cell r="G1776">
            <v>109</v>
          </cell>
          <cell r="H1776">
            <v>114.1</v>
          </cell>
          <cell r="I1776">
            <v>96671</v>
          </cell>
          <cell r="J1776">
            <v>10595781.65</v>
          </cell>
          <cell r="K1776">
            <v>44658</v>
          </cell>
          <cell r="L1776">
            <v>1337</v>
          </cell>
          <cell r="M1776" t="str">
            <v>INE640C01011</v>
          </cell>
        </row>
        <row r="1777">
          <cell r="A1777" t="str">
            <v>SHAILY</v>
          </cell>
          <cell r="B1777" t="str">
            <v>EQ</v>
          </cell>
          <cell r="C1777">
            <v>2241</v>
          </cell>
          <cell r="D1777">
            <v>2270</v>
          </cell>
          <cell r="E1777">
            <v>2125.1</v>
          </cell>
          <cell r="F1777">
            <v>2160.15</v>
          </cell>
          <cell r="G1777">
            <v>2199</v>
          </cell>
          <cell r="H1777">
            <v>2241.65</v>
          </cell>
          <cell r="I1777">
            <v>2016</v>
          </cell>
          <cell r="J1777">
            <v>4424670.25</v>
          </cell>
          <cell r="K1777">
            <v>44658</v>
          </cell>
          <cell r="L1777">
            <v>485</v>
          </cell>
          <cell r="M1777" t="str">
            <v>INE151G01010</v>
          </cell>
        </row>
        <row r="1778">
          <cell r="A1778" t="str">
            <v>SHAKTIPUMP</v>
          </cell>
          <cell r="B1778" t="str">
            <v>EQ</v>
          </cell>
          <cell r="C1778">
            <v>518.9</v>
          </cell>
          <cell r="D1778">
            <v>518.9</v>
          </cell>
          <cell r="E1778">
            <v>411.35</v>
          </cell>
          <cell r="F1778">
            <v>503.2</v>
          </cell>
          <cell r="G1778">
            <v>505</v>
          </cell>
          <cell r="H1778">
            <v>514.15</v>
          </cell>
          <cell r="I1778">
            <v>116530</v>
          </cell>
          <cell r="J1778">
            <v>58263926.5</v>
          </cell>
          <cell r="K1778">
            <v>44658</v>
          </cell>
          <cell r="L1778">
            <v>5007</v>
          </cell>
          <cell r="M1778" t="str">
            <v>INE908D01010</v>
          </cell>
        </row>
        <row r="1779">
          <cell r="A1779" t="str">
            <v>SHALBY</v>
          </cell>
          <cell r="B1779" t="str">
            <v>EQ</v>
          </cell>
          <cell r="C1779">
            <v>132.35</v>
          </cell>
          <cell r="D1779">
            <v>134</v>
          </cell>
          <cell r="E1779">
            <v>129.1</v>
          </cell>
          <cell r="F1779">
            <v>130.05000000000001</v>
          </cell>
          <cell r="G1779">
            <v>130.69999999999999</v>
          </cell>
          <cell r="H1779">
            <v>132.35</v>
          </cell>
          <cell r="I1779">
            <v>95871</v>
          </cell>
          <cell r="J1779">
            <v>12630018.699999999</v>
          </cell>
          <cell r="K1779">
            <v>44658</v>
          </cell>
          <cell r="L1779">
            <v>3486</v>
          </cell>
          <cell r="M1779" t="str">
            <v>INE597J01018</v>
          </cell>
        </row>
        <row r="1780">
          <cell r="A1780" t="str">
            <v>SHALPAINTS</v>
          </cell>
          <cell r="B1780" t="str">
            <v>EQ</v>
          </cell>
          <cell r="C1780">
            <v>131.5</v>
          </cell>
          <cell r="D1780">
            <v>135.5</v>
          </cell>
          <cell r="E1780">
            <v>131</v>
          </cell>
          <cell r="F1780">
            <v>134</v>
          </cell>
          <cell r="G1780">
            <v>134.19999999999999</v>
          </cell>
          <cell r="H1780">
            <v>133.15</v>
          </cell>
          <cell r="I1780">
            <v>136825</v>
          </cell>
          <cell r="J1780">
            <v>18253001.75</v>
          </cell>
          <cell r="K1780">
            <v>44658</v>
          </cell>
          <cell r="L1780">
            <v>2332</v>
          </cell>
          <cell r="M1780" t="str">
            <v>INE849C01026</v>
          </cell>
        </row>
        <row r="1781">
          <cell r="A1781" t="str">
            <v>SHANKARA</v>
          </cell>
          <cell r="B1781" t="str">
            <v>EQ</v>
          </cell>
          <cell r="C1781">
            <v>780</v>
          </cell>
          <cell r="D1781">
            <v>787</v>
          </cell>
          <cell r="E1781">
            <v>754.25</v>
          </cell>
          <cell r="F1781">
            <v>762.8</v>
          </cell>
          <cell r="G1781">
            <v>763.1</v>
          </cell>
          <cell r="H1781">
            <v>780.1</v>
          </cell>
          <cell r="I1781">
            <v>155438</v>
          </cell>
          <cell r="J1781">
            <v>120762905.8</v>
          </cell>
          <cell r="K1781">
            <v>44658</v>
          </cell>
          <cell r="L1781">
            <v>5203</v>
          </cell>
          <cell r="M1781" t="str">
            <v>INE274V01019</v>
          </cell>
        </row>
        <row r="1782">
          <cell r="A1782" t="str">
            <v>SHANTI</v>
          </cell>
          <cell r="B1782" t="str">
            <v>EQ</v>
          </cell>
          <cell r="C1782">
            <v>25.4</v>
          </cell>
          <cell r="D1782">
            <v>26.15</v>
          </cell>
          <cell r="E1782">
            <v>24.75</v>
          </cell>
          <cell r="F1782">
            <v>25.6</v>
          </cell>
          <cell r="G1782">
            <v>25</v>
          </cell>
          <cell r="H1782">
            <v>25.1</v>
          </cell>
          <cell r="I1782">
            <v>11550</v>
          </cell>
          <cell r="J1782">
            <v>293308.15000000002</v>
          </cell>
          <cell r="K1782">
            <v>44658</v>
          </cell>
          <cell r="L1782">
            <v>126</v>
          </cell>
          <cell r="M1782" t="str">
            <v>INE933X01016</v>
          </cell>
        </row>
        <row r="1783">
          <cell r="A1783" t="str">
            <v>SHANTIGEAR</v>
          </cell>
          <cell r="B1783" t="str">
            <v>EQ</v>
          </cell>
          <cell r="C1783">
            <v>187.75</v>
          </cell>
          <cell r="D1783">
            <v>189.4</v>
          </cell>
          <cell r="E1783">
            <v>182.55</v>
          </cell>
          <cell r="F1783">
            <v>185.7</v>
          </cell>
          <cell r="G1783">
            <v>185</v>
          </cell>
          <cell r="H1783">
            <v>184.2</v>
          </cell>
          <cell r="I1783">
            <v>69109</v>
          </cell>
          <cell r="J1783">
            <v>12806211.449999999</v>
          </cell>
          <cell r="K1783">
            <v>44658</v>
          </cell>
          <cell r="L1783">
            <v>1946</v>
          </cell>
          <cell r="M1783" t="str">
            <v>INE631A01022</v>
          </cell>
        </row>
        <row r="1784">
          <cell r="A1784" t="str">
            <v>SHARDACROP</v>
          </cell>
          <cell r="B1784" t="str">
            <v>EQ</v>
          </cell>
          <cell r="C1784">
            <v>724</v>
          </cell>
          <cell r="D1784">
            <v>735</v>
          </cell>
          <cell r="E1784">
            <v>638.95000000000005</v>
          </cell>
          <cell r="F1784">
            <v>663.8</v>
          </cell>
          <cell r="G1784">
            <v>665.65</v>
          </cell>
          <cell r="H1784">
            <v>691.25</v>
          </cell>
          <cell r="I1784">
            <v>510138</v>
          </cell>
          <cell r="J1784">
            <v>353539144.75</v>
          </cell>
          <cell r="K1784">
            <v>44658</v>
          </cell>
          <cell r="L1784">
            <v>33742</v>
          </cell>
          <cell r="M1784" t="str">
            <v>INE221J01015</v>
          </cell>
        </row>
        <row r="1785">
          <cell r="A1785" t="str">
            <v>SHARDAMOTR</v>
          </cell>
          <cell r="B1785" t="str">
            <v>EQ</v>
          </cell>
          <cell r="C1785">
            <v>788.1</v>
          </cell>
          <cell r="D1785">
            <v>801</v>
          </cell>
          <cell r="E1785">
            <v>779.5</v>
          </cell>
          <cell r="F1785">
            <v>783.7</v>
          </cell>
          <cell r="G1785">
            <v>783.5</v>
          </cell>
          <cell r="H1785">
            <v>794.8</v>
          </cell>
          <cell r="I1785">
            <v>7819</v>
          </cell>
          <cell r="J1785">
            <v>6165947.4500000002</v>
          </cell>
          <cell r="K1785">
            <v>44658</v>
          </cell>
          <cell r="L1785">
            <v>815</v>
          </cell>
          <cell r="M1785" t="str">
            <v>INE597I01028</v>
          </cell>
        </row>
        <row r="1786">
          <cell r="A1786" t="str">
            <v>SHAREINDIA</v>
          </cell>
          <cell r="B1786" t="str">
            <v>EQ</v>
          </cell>
          <cell r="C1786">
            <v>1292</v>
          </cell>
          <cell r="D1786">
            <v>1310</v>
          </cell>
          <cell r="E1786">
            <v>1268</v>
          </cell>
          <cell r="F1786">
            <v>1271.1500000000001</v>
          </cell>
          <cell r="G1786">
            <v>1269.5</v>
          </cell>
          <cell r="H1786">
            <v>1285.0999999999999</v>
          </cell>
          <cell r="I1786">
            <v>47445</v>
          </cell>
          <cell r="J1786">
            <v>61090364</v>
          </cell>
          <cell r="K1786">
            <v>44658</v>
          </cell>
          <cell r="L1786">
            <v>2649</v>
          </cell>
          <cell r="M1786" t="str">
            <v>INE932X01018</v>
          </cell>
        </row>
        <row r="1787">
          <cell r="A1787" t="str">
            <v>SHARIABEES</v>
          </cell>
          <cell r="B1787" t="str">
            <v>EQ</v>
          </cell>
          <cell r="C1787">
            <v>445.01</v>
          </cell>
          <cell r="D1787">
            <v>446.94</v>
          </cell>
          <cell r="E1787">
            <v>441</v>
          </cell>
          <cell r="F1787">
            <v>444.81</v>
          </cell>
          <cell r="G1787">
            <v>446.35</v>
          </cell>
          <cell r="H1787">
            <v>446.58</v>
          </cell>
          <cell r="I1787">
            <v>5146</v>
          </cell>
          <cell r="J1787">
            <v>2287730.0699999998</v>
          </cell>
          <cell r="K1787">
            <v>44658</v>
          </cell>
          <cell r="L1787">
            <v>75</v>
          </cell>
          <cell r="M1787" t="str">
            <v>INF732E01128</v>
          </cell>
        </row>
        <row r="1788">
          <cell r="A1788" t="str">
            <v>SHEMAROO</v>
          </cell>
          <cell r="B1788" t="str">
            <v>EQ</v>
          </cell>
          <cell r="C1788">
            <v>142.6</v>
          </cell>
          <cell r="D1788">
            <v>143.9</v>
          </cell>
          <cell r="E1788">
            <v>135</v>
          </cell>
          <cell r="F1788">
            <v>137.55000000000001</v>
          </cell>
          <cell r="G1788">
            <v>137.80000000000001</v>
          </cell>
          <cell r="H1788">
            <v>143.80000000000001</v>
          </cell>
          <cell r="I1788">
            <v>51506</v>
          </cell>
          <cell r="J1788">
            <v>7215570.5499999998</v>
          </cell>
          <cell r="K1788">
            <v>44658</v>
          </cell>
          <cell r="L1788">
            <v>1360</v>
          </cell>
          <cell r="M1788" t="str">
            <v>INE363M01019</v>
          </cell>
        </row>
        <row r="1789">
          <cell r="A1789" t="str">
            <v>SHIGAN</v>
          </cell>
          <cell r="B1789" t="str">
            <v>SM</v>
          </cell>
          <cell r="C1789">
            <v>129</v>
          </cell>
          <cell r="D1789">
            <v>130.44999999999999</v>
          </cell>
          <cell r="E1789">
            <v>120.7</v>
          </cell>
          <cell r="F1789">
            <v>124</v>
          </cell>
          <cell r="G1789">
            <v>124</v>
          </cell>
          <cell r="H1789">
            <v>129.94999999999999</v>
          </cell>
          <cell r="I1789">
            <v>60000</v>
          </cell>
          <cell r="J1789">
            <v>7582800</v>
          </cell>
          <cell r="K1789">
            <v>44658</v>
          </cell>
          <cell r="L1789">
            <v>20</v>
          </cell>
          <cell r="M1789" t="str">
            <v>INE03KJ01013</v>
          </cell>
        </row>
        <row r="1790">
          <cell r="A1790" t="str">
            <v>SHIL</v>
          </cell>
          <cell r="B1790" t="str">
            <v>EQ</v>
          </cell>
          <cell r="C1790">
            <v>396.95</v>
          </cell>
          <cell r="D1790">
            <v>399.15</v>
          </cell>
          <cell r="E1790">
            <v>386</v>
          </cell>
          <cell r="F1790">
            <v>396.15</v>
          </cell>
          <cell r="G1790">
            <v>398.15</v>
          </cell>
          <cell r="H1790">
            <v>391.25</v>
          </cell>
          <cell r="I1790">
            <v>124105</v>
          </cell>
          <cell r="J1790">
            <v>48852128.399999999</v>
          </cell>
          <cell r="K1790">
            <v>44658</v>
          </cell>
          <cell r="L1790">
            <v>4353</v>
          </cell>
          <cell r="M1790" t="str">
            <v>INE05AN01011</v>
          </cell>
        </row>
        <row r="1791">
          <cell r="A1791" t="str">
            <v>SHILPAMED</v>
          </cell>
          <cell r="B1791" t="str">
            <v>EQ</v>
          </cell>
          <cell r="C1791">
            <v>422.85</v>
          </cell>
          <cell r="D1791">
            <v>450</v>
          </cell>
          <cell r="E1791">
            <v>417.9</v>
          </cell>
          <cell r="F1791">
            <v>445.3</v>
          </cell>
          <cell r="G1791">
            <v>446</v>
          </cell>
          <cell r="H1791">
            <v>426.7</v>
          </cell>
          <cell r="I1791">
            <v>406932</v>
          </cell>
          <cell r="J1791">
            <v>177691070</v>
          </cell>
          <cell r="K1791">
            <v>44658</v>
          </cell>
          <cell r="L1791">
            <v>9625</v>
          </cell>
          <cell r="M1791" t="str">
            <v>INE790G01031</v>
          </cell>
        </row>
        <row r="1792">
          <cell r="A1792" t="str">
            <v>SHIVALIK</v>
          </cell>
          <cell r="B1792" t="str">
            <v>EQ</v>
          </cell>
          <cell r="C1792">
            <v>1002.3</v>
          </cell>
          <cell r="D1792">
            <v>1002.3</v>
          </cell>
          <cell r="E1792">
            <v>981.2</v>
          </cell>
          <cell r="F1792">
            <v>996.3</v>
          </cell>
          <cell r="G1792">
            <v>996</v>
          </cell>
          <cell r="H1792">
            <v>1004.15</v>
          </cell>
          <cell r="I1792">
            <v>5135</v>
          </cell>
          <cell r="J1792">
            <v>5094235.7</v>
          </cell>
          <cell r="K1792">
            <v>44658</v>
          </cell>
          <cell r="L1792">
            <v>406</v>
          </cell>
          <cell r="M1792" t="str">
            <v>INE788J01021</v>
          </cell>
        </row>
        <row r="1793">
          <cell r="A1793" t="str">
            <v>SHIVAMAUTO</v>
          </cell>
          <cell r="B1793" t="str">
            <v>EQ</v>
          </cell>
          <cell r="C1793">
            <v>33.5</v>
          </cell>
          <cell r="D1793">
            <v>33.9</v>
          </cell>
          <cell r="E1793">
            <v>31.25</v>
          </cell>
          <cell r="F1793">
            <v>31.8</v>
          </cell>
          <cell r="G1793">
            <v>31.5</v>
          </cell>
          <cell r="H1793">
            <v>32.85</v>
          </cell>
          <cell r="I1793">
            <v>414375</v>
          </cell>
          <cell r="J1793">
            <v>13338100.199999999</v>
          </cell>
          <cell r="K1793">
            <v>44658</v>
          </cell>
          <cell r="L1793">
            <v>1390</v>
          </cell>
          <cell r="M1793" t="str">
            <v>INE637H01024</v>
          </cell>
        </row>
        <row r="1794">
          <cell r="A1794" t="str">
            <v>SHIVAMILLS</v>
          </cell>
          <cell r="B1794" t="str">
            <v>EQ</v>
          </cell>
          <cell r="C1794">
            <v>130.30000000000001</v>
          </cell>
          <cell r="D1794">
            <v>130.30000000000001</v>
          </cell>
          <cell r="E1794">
            <v>130.30000000000001</v>
          </cell>
          <cell r="F1794">
            <v>130.30000000000001</v>
          </cell>
          <cell r="G1794">
            <v>130.30000000000001</v>
          </cell>
          <cell r="H1794">
            <v>124.1</v>
          </cell>
          <cell r="I1794">
            <v>5444</v>
          </cell>
          <cell r="J1794">
            <v>709353.2</v>
          </cell>
          <cell r="K1794">
            <v>44658</v>
          </cell>
          <cell r="L1794">
            <v>123</v>
          </cell>
          <cell r="M1794" t="str">
            <v>INE644Y01017</v>
          </cell>
        </row>
        <row r="1795">
          <cell r="A1795" t="str">
            <v>SHIVATEX</v>
          </cell>
          <cell r="B1795" t="str">
            <v>EQ</v>
          </cell>
          <cell r="C1795">
            <v>235.55</v>
          </cell>
          <cell r="D1795">
            <v>244.4</v>
          </cell>
          <cell r="E1795">
            <v>230.05</v>
          </cell>
          <cell r="F1795">
            <v>232.25</v>
          </cell>
          <cell r="G1795">
            <v>233</v>
          </cell>
          <cell r="H1795">
            <v>235.7</v>
          </cell>
          <cell r="I1795">
            <v>25220</v>
          </cell>
          <cell r="J1795">
            <v>6006221.4500000002</v>
          </cell>
          <cell r="K1795">
            <v>44658</v>
          </cell>
          <cell r="L1795">
            <v>974</v>
          </cell>
          <cell r="M1795" t="str">
            <v>INE705C01020</v>
          </cell>
        </row>
        <row r="1796">
          <cell r="A1796" t="str">
            <v>SHIVAUM</v>
          </cell>
          <cell r="B1796" t="str">
            <v>SM</v>
          </cell>
          <cell r="C1796">
            <v>105</v>
          </cell>
          <cell r="D1796">
            <v>109.25</v>
          </cell>
          <cell r="E1796">
            <v>105</v>
          </cell>
          <cell r="F1796">
            <v>109.25</v>
          </cell>
          <cell r="G1796">
            <v>109.25</v>
          </cell>
          <cell r="H1796">
            <v>100</v>
          </cell>
          <cell r="I1796">
            <v>6000</v>
          </cell>
          <cell r="J1796">
            <v>642750</v>
          </cell>
          <cell r="K1796">
            <v>44658</v>
          </cell>
          <cell r="L1796">
            <v>2</v>
          </cell>
          <cell r="M1796" t="str">
            <v>INE719F01016</v>
          </cell>
        </row>
        <row r="1797">
          <cell r="A1797" t="str">
            <v>SHK</v>
          </cell>
          <cell r="B1797" t="str">
            <v>EQ</v>
          </cell>
          <cell r="C1797">
            <v>151.80000000000001</v>
          </cell>
          <cell r="D1797">
            <v>153.69999999999999</v>
          </cell>
          <cell r="E1797">
            <v>150</v>
          </cell>
          <cell r="F1797">
            <v>151.15</v>
          </cell>
          <cell r="G1797">
            <v>151.75</v>
          </cell>
          <cell r="H1797">
            <v>152.1</v>
          </cell>
          <cell r="I1797">
            <v>155576</v>
          </cell>
          <cell r="J1797">
            <v>23519380.399999999</v>
          </cell>
          <cell r="K1797">
            <v>44658</v>
          </cell>
          <cell r="L1797">
            <v>2283</v>
          </cell>
          <cell r="M1797" t="str">
            <v>INE500L01026</v>
          </cell>
        </row>
        <row r="1798">
          <cell r="A1798" t="str">
            <v>SHOPERSTOP</v>
          </cell>
          <cell r="B1798" t="str">
            <v>EQ</v>
          </cell>
          <cell r="C1798">
            <v>473.1</v>
          </cell>
          <cell r="D1798">
            <v>488</v>
          </cell>
          <cell r="E1798">
            <v>456.55</v>
          </cell>
          <cell r="F1798">
            <v>460.15</v>
          </cell>
          <cell r="G1798">
            <v>458.95</v>
          </cell>
          <cell r="H1798">
            <v>473.1</v>
          </cell>
          <cell r="I1798">
            <v>204154</v>
          </cell>
          <cell r="J1798">
            <v>96923932.599999994</v>
          </cell>
          <cell r="K1798">
            <v>44658</v>
          </cell>
          <cell r="L1798">
            <v>8200</v>
          </cell>
          <cell r="M1798" t="str">
            <v>INE498B01024</v>
          </cell>
        </row>
        <row r="1799">
          <cell r="A1799" t="str">
            <v>SHRADHA</v>
          </cell>
          <cell r="B1799" t="str">
            <v>EQ</v>
          </cell>
          <cell r="C1799">
            <v>53</v>
          </cell>
          <cell r="D1799">
            <v>54</v>
          </cell>
          <cell r="E1799">
            <v>52</v>
          </cell>
          <cell r="F1799">
            <v>52.65</v>
          </cell>
          <cell r="G1799">
            <v>52.15</v>
          </cell>
          <cell r="H1799">
            <v>52.75</v>
          </cell>
          <cell r="I1799">
            <v>11479</v>
          </cell>
          <cell r="J1799">
            <v>609829</v>
          </cell>
          <cell r="K1799">
            <v>44658</v>
          </cell>
          <cell r="L1799">
            <v>232</v>
          </cell>
          <cell r="M1799" t="str">
            <v>INE715Y01015</v>
          </cell>
        </row>
        <row r="1800">
          <cell r="A1800" t="str">
            <v>SHREDIGCEM</v>
          </cell>
          <cell r="B1800" t="str">
            <v>EQ</v>
          </cell>
          <cell r="C1800">
            <v>74.45</v>
          </cell>
          <cell r="D1800">
            <v>77.900000000000006</v>
          </cell>
          <cell r="E1800">
            <v>73.5</v>
          </cell>
          <cell r="F1800">
            <v>75.150000000000006</v>
          </cell>
          <cell r="G1800">
            <v>75.75</v>
          </cell>
          <cell r="H1800">
            <v>73.900000000000006</v>
          </cell>
          <cell r="I1800">
            <v>690474</v>
          </cell>
          <cell r="J1800">
            <v>52454784</v>
          </cell>
          <cell r="K1800">
            <v>44658</v>
          </cell>
          <cell r="L1800">
            <v>8347</v>
          </cell>
          <cell r="M1800" t="str">
            <v>INE232A01011</v>
          </cell>
        </row>
        <row r="1801">
          <cell r="A1801" t="str">
            <v>SHREECEM</v>
          </cell>
          <cell r="B1801" t="str">
            <v>EQ</v>
          </cell>
          <cell r="C1801">
            <v>24730</v>
          </cell>
          <cell r="D1801">
            <v>25066.45</v>
          </cell>
          <cell r="E1801">
            <v>24567</v>
          </cell>
          <cell r="F1801">
            <v>24742.5</v>
          </cell>
          <cell r="G1801">
            <v>24860</v>
          </cell>
          <cell r="H1801">
            <v>24733</v>
          </cell>
          <cell r="I1801">
            <v>30112</v>
          </cell>
          <cell r="J1801">
            <v>747534251.39999998</v>
          </cell>
          <cell r="K1801">
            <v>44658</v>
          </cell>
          <cell r="L1801">
            <v>10347</v>
          </cell>
          <cell r="M1801" t="str">
            <v>INE070A01015</v>
          </cell>
        </row>
        <row r="1802">
          <cell r="A1802" t="str">
            <v>SHREEPUSHK</v>
          </cell>
          <cell r="B1802" t="str">
            <v>EQ</v>
          </cell>
          <cell r="C1802">
            <v>282.89999999999998</v>
          </cell>
          <cell r="D1802">
            <v>282.89999999999998</v>
          </cell>
          <cell r="E1802">
            <v>272</v>
          </cell>
          <cell r="F1802">
            <v>273.89999999999998</v>
          </cell>
          <cell r="G1802">
            <v>273.25</v>
          </cell>
          <cell r="H1802">
            <v>281.10000000000002</v>
          </cell>
          <cell r="I1802">
            <v>160325</v>
          </cell>
          <cell r="J1802">
            <v>44326528.399999999</v>
          </cell>
          <cell r="K1802">
            <v>44658</v>
          </cell>
          <cell r="L1802">
            <v>6978</v>
          </cell>
          <cell r="M1802" t="str">
            <v>INE712K01011</v>
          </cell>
        </row>
        <row r="1803">
          <cell r="A1803" t="str">
            <v>SHREERAMA</v>
          </cell>
          <cell r="B1803" t="str">
            <v>EQ</v>
          </cell>
          <cell r="C1803">
            <v>14.5</v>
          </cell>
          <cell r="D1803">
            <v>15.5</v>
          </cell>
          <cell r="E1803">
            <v>14.4</v>
          </cell>
          <cell r="F1803">
            <v>14.85</v>
          </cell>
          <cell r="G1803">
            <v>15</v>
          </cell>
          <cell r="H1803">
            <v>14.65</v>
          </cell>
          <cell r="I1803">
            <v>80263</v>
          </cell>
          <cell r="J1803">
            <v>1194706.75</v>
          </cell>
          <cell r="K1803">
            <v>44658</v>
          </cell>
          <cell r="L1803">
            <v>334</v>
          </cell>
          <cell r="M1803" t="str">
            <v>INE879A01019</v>
          </cell>
        </row>
        <row r="1804">
          <cell r="A1804" t="str">
            <v>SHRENIK</v>
          </cell>
          <cell r="B1804" t="str">
            <v>EQ</v>
          </cell>
          <cell r="C1804">
            <v>2.5499999999999998</v>
          </cell>
          <cell r="D1804">
            <v>2.8</v>
          </cell>
          <cell r="E1804">
            <v>2.5</v>
          </cell>
          <cell r="F1804">
            <v>2.8</v>
          </cell>
          <cell r="G1804">
            <v>2.8</v>
          </cell>
          <cell r="H1804">
            <v>2.5499999999999998</v>
          </cell>
          <cell r="I1804">
            <v>4849437</v>
          </cell>
          <cell r="J1804">
            <v>13188228.75</v>
          </cell>
          <cell r="K1804">
            <v>44658</v>
          </cell>
          <cell r="L1804">
            <v>2919</v>
          </cell>
          <cell r="M1804" t="str">
            <v>INE632X01030</v>
          </cell>
        </row>
        <row r="1805">
          <cell r="A1805" t="str">
            <v>SHREYANIND</v>
          </cell>
          <cell r="B1805" t="str">
            <v>EQ</v>
          </cell>
          <cell r="C1805">
            <v>136</v>
          </cell>
          <cell r="D1805">
            <v>139.5</v>
          </cell>
          <cell r="E1805">
            <v>132</v>
          </cell>
          <cell r="F1805">
            <v>135.44999999999999</v>
          </cell>
          <cell r="G1805">
            <v>137</v>
          </cell>
          <cell r="H1805">
            <v>134.1</v>
          </cell>
          <cell r="I1805">
            <v>115710</v>
          </cell>
          <cell r="J1805">
            <v>15763202.949999999</v>
          </cell>
          <cell r="K1805">
            <v>44658</v>
          </cell>
          <cell r="L1805">
            <v>2754</v>
          </cell>
          <cell r="M1805" t="str">
            <v>INE231C01019</v>
          </cell>
        </row>
        <row r="1806">
          <cell r="A1806" t="str">
            <v>SHREYAS</v>
          </cell>
          <cell r="B1806" t="str">
            <v>EQ</v>
          </cell>
          <cell r="C1806">
            <v>358.5</v>
          </cell>
          <cell r="D1806">
            <v>360.1</v>
          </cell>
          <cell r="E1806">
            <v>341</v>
          </cell>
          <cell r="F1806">
            <v>347.1</v>
          </cell>
          <cell r="G1806">
            <v>349.9</v>
          </cell>
          <cell r="H1806">
            <v>356.45</v>
          </cell>
          <cell r="I1806">
            <v>91370</v>
          </cell>
          <cell r="J1806">
            <v>32024532.199999999</v>
          </cell>
          <cell r="K1806">
            <v>44658</v>
          </cell>
          <cell r="L1806">
            <v>4910</v>
          </cell>
          <cell r="M1806" t="str">
            <v>INE757B01015</v>
          </cell>
        </row>
        <row r="1807">
          <cell r="A1807" t="str">
            <v>SHRIPISTON</v>
          </cell>
          <cell r="B1807" t="str">
            <v>BE</v>
          </cell>
          <cell r="C1807">
            <v>706</v>
          </cell>
          <cell r="D1807">
            <v>740</v>
          </cell>
          <cell r="E1807">
            <v>706</v>
          </cell>
          <cell r="F1807">
            <v>728.3</v>
          </cell>
          <cell r="G1807">
            <v>730</v>
          </cell>
          <cell r="H1807">
            <v>728.2</v>
          </cell>
          <cell r="I1807">
            <v>549</v>
          </cell>
          <cell r="J1807">
            <v>404128.4</v>
          </cell>
          <cell r="K1807">
            <v>44658</v>
          </cell>
          <cell r="L1807">
            <v>20</v>
          </cell>
          <cell r="M1807" t="str">
            <v>INE526E01018</v>
          </cell>
        </row>
        <row r="1808">
          <cell r="A1808" t="str">
            <v>SHRIRAMCIT</v>
          </cell>
          <cell r="B1808" t="str">
            <v>EQ</v>
          </cell>
          <cell r="C1808">
            <v>1699</v>
          </cell>
          <cell r="D1808">
            <v>1701.7</v>
          </cell>
          <cell r="E1808">
            <v>1685</v>
          </cell>
          <cell r="F1808">
            <v>1688.35</v>
          </cell>
          <cell r="G1808">
            <v>1689.95</v>
          </cell>
          <cell r="H1808">
            <v>1690.7</v>
          </cell>
          <cell r="I1808">
            <v>8903</v>
          </cell>
          <cell r="J1808">
            <v>15052417.65</v>
          </cell>
          <cell r="K1808">
            <v>44658</v>
          </cell>
          <cell r="L1808">
            <v>1143</v>
          </cell>
          <cell r="M1808" t="str">
            <v>INE722A01011</v>
          </cell>
        </row>
        <row r="1809">
          <cell r="A1809" t="str">
            <v>SHRIRAMPPS</v>
          </cell>
          <cell r="B1809" t="str">
            <v>EQ</v>
          </cell>
          <cell r="C1809">
            <v>79.849999999999994</v>
          </cell>
          <cell r="D1809">
            <v>84.2</v>
          </cell>
          <cell r="E1809">
            <v>78.55</v>
          </cell>
          <cell r="F1809">
            <v>78.95</v>
          </cell>
          <cell r="G1809">
            <v>79</v>
          </cell>
          <cell r="H1809">
            <v>79.900000000000006</v>
          </cell>
          <cell r="I1809">
            <v>2932880</v>
          </cell>
          <cell r="J1809">
            <v>237348743.15000001</v>
          </cell>
          <cell r="K1809">
            <v>44658</v>
          </cell>
          <cell r="L1809">
            <v>16491</v>
          </cell>
          <cell r="M1809" t="str">
            <v>INE217L01019</v>
          </cell>
        </row>
        <row r="1810">
          <cell r="A1810" t="str">
            <v>SHUBHLAXMI</v>
          </cell>
          <cell r="B1810" t="str">
            <v>SM</v>
          </cell>
          <cell r="C1810">
            <v>15.5</v>
          </cell>
          <cell r="D1810">
            <v>15.5</v>
          </cell>
          <cell r="E1810">
            <v>14.8</v>
          </cell>
          <cell r="F1810">
            <v>14.8</v>
          </cell>
          <cell r="G1810">
            <v>14.8</v>
          </cell>
          <cell r="H1810">
            <v>14.8</v>
          </cell>
          <cell r="I1810">
            <v>3000</v>
          </cell>
          <cell r="J1810">
            <v>45750</v>
          </cell>
          <cell r="K1810">
            <v>44658</v>
          </cell>
          <cell r="L1810">
            <v>3</v>
          </cell>
          <cell r="M1810" t="str">
            <v>INE01Z401013</v>
          </cell>
        </row>
        <row r="1811">
          <cell r="A1811" t="str">
            <v>SHYAMCENT</v>
          </cell>
          <cell r="B1811" t="str">
            <v>EQ</v>
          </cell>
          <cell r="C1811">
            <v>28.55</v>
          </cell>
          <cell r="D1811">
            <v>28.55</v>
          </cell>
          <cell r="E1811">
            <v>26.15</v>
          </cell>
          <cell r="F1811">
            <v>28.55</v>
          </cell>
          <cell r="G1811">
            <v>28.55</v>
          </cell>
          <cell r="H1811">
            <v>27.2</v>
          </cell>
          <cell r="I1811">
            <v>1970442</v>
          </cell>
          <cell r="J1811">
            <v>55876688.600000001</v>
          </cell>
          <cell r="K1811">
            <v>44658</v>
          </cell>
          <cell r="L1811">
            <v>4131</v>
          </cell>
          <cell r="M1811" t="str">
            <v>INE979R01011</v>
          </cell>
        </row>
        <row r="1812">
          <cell r="A1812" t="str">
            <v>SHYAMMETL</v>
          </cell>
          <cell r="B1812" t="str">
            <v>EQ</v>
          </cell>
          <cell r="C1812">
            <v>371.9</v>
          </cell>
          <cell r="D1812">
            <v>375.65</v>
          </cell>
          <cell r="E1812">
            <v>364.65</v>
          </cell>
          <cell r="F1812">
            <v>365.9</v>
          </cell>
          <cell r="G1812">
            <v>365.5</v>
          </cell>
          <cell r="H1812">
            <v>371</v>
          </cell>
          <cell r="I1812">
            <v>278563</v>
          </cell>
          <cell r="J1812">
            <v>103106711</v>
          </cell>
          <cell r="K1812">
            <v>44658</v>
          </cell>
          <cell r="L1812">
            <v>6187</v>
          </cell>
          <cell r="M1812" t="str">
            <v>INE810G01011</v>
          </cell>
        </row>
        <row r="1813">
          <cell r="A1813" t="str">
            <v>SHYAMTEL</v>
          </cell>
          <cell r="B1813" t="str">
            <v>EQ</v>
          </cell>
          <cell r="C1813">
            <v>10.9</v>
          </cell>
          <cell r="D1813">
            <v>10.9</v>
          </cell>
          <cell r="E1813">
            <v>10.4</v>
          </cell>
          <cell r="F1813">
            <v>10.9</v>
          </cell>
          <cell r="G1813">
            <v>10.9</v>
          </cell>
          <cell r="H1813">
            <v>10.4</v>
          </cell>
          <cell r="I1813">
            <v>868</v>
          </cell>
          <cell r="J1813">
            <v>9427.7000000000007</v>
          </cell>
          <cell r="K1813">
            <v>44658</v>
          </cell>
          <cell r="L1813">
            <v>23</v>
          </cell>
          <cell r="M1813" t="str">
            <v>INE635A01023</v>
          </cell>
        </row>
        <row r="1814">
          <cell r="A1814" t="str">
            <v>SICAL</v>
          </cell>
          <cell r="B1814" t="str">
            <v>EQ</v>
          </cell>
          <cell r="C1814">
            <v>13.5</v>
          </cell>
          <cell r="D1814">
            <v>13.95</v>
          </cell>
          <cell r="E1814">
            <v>13</v>
          </cell>
          <cell r="F1814">
            <v>13.2</v>
          </cell>
          <cell r="G1814">
            <v>13.25</v>
          </cell>
          <cell r="H1814">
            <v>13.45</v>
          </cell>
          <cell r="I1814">
            <v>290179</v>
          </cell>
          <cell r="J1814">
            <v>3880023.15</v>
          </cell>
          <cell r="K1814">
            <v>44658</v>
          </cell>
          <cell r="L1814">
            <v>829</v>
          </cell>
          <cell r="M1814" t="str">
            <v>INE075B01012</v>
          </cell>
        </row>
        <row r="1815">
          <cell r="A1815" t="str">
            <v>SIEMENS</v>
          </cell>
          <cell r="B1815" t="str">
            <v>EQ</v>
          </cell>
          <cell r="C1815">
            <v>2445</v>
          </cell>
          <cell r="D1815">
            <v>2510</v>
          </cell>
          <cell r="E1815">
            <v>2439.35</v>
          </cell>
          <cell r="F1815">
            <v>2470.6</v>
          </cell>
          <cell r="G1815">
            <v>2470</v>
          </cell>
          <cell r="H1815">
            <v>2458.65</v>
          </cell>
          <cell r="I1815">
            <v>272726</v>
          </cell>
          <cell r="J1815">
            <v>675013501.39999998</v>
          </cell>
          <cell r="K1815">
            <v>44658</v>
          </cell>
          <cell r="L1815">
            <v>20805</v>
          </cell>
          <cell r="M1815" t="str">
            <v>INE003A01024</v>
          </cell>
        </row>
        <row r="1816">
          <cell r="A1816" t="str">
            <v>SIGACHI</v>
          </cell>
          <cell r="B1816" t="str">
            <v>EQ</v>
          </cell>
          <cell r="C1816">
            <v>330.65</v>
          </cell>
          <cell r="D1816">
            <v>333.6</v>
          </cell>
          <cell r="E1816">
            <v>315.05</v>
          </cell>
          <cell r="F1816">
            <v>317.60000000000002</v>
          </cell>
          <cell r="G1816">
            <v>319</v>
          </cell>
          <cell r="H1816">
            <v>327.7</v>
          </cell>
          <cell r="I1816">
            <v>153310</v>
          </cell>
          <cell r="J1816">
            <v>49701359.950000003</v>
          </cell>
          <cell r="K1816">
            <v>44658</v>
          </cell>
          <cell r="L1816">
            <v>6037</v>
          </cell>
          <cell r="M1816" t="str">
            <v>INE0D0K01014</v>
          </cell>
        </row>
        <row r="1817">
          <cell r="A1817" t="str">
            <v>SIGIND</v>
          </cell>
          <cell r="B1817" t="str">
            <v>EQ</v>
          </cell>
          <cell r="C1817">
            <v>44.9</v>
          </cell>
          <cell r="D1817">
            <v>44.9</v>
          </cell>
          <cell r="E1817">
            <v>43.15</v>
          </cell>
          <cell r="F1817">
            <v>43.65</v>
          </cell>
          <cell r="G1817">
            <v>44.3</v>
          </cell>
          <cell r="H1817">
            <v>43.35</v>
          </cell>
          <cell r="I1817">
            <v>31118</v>
          </cell>
          <cell r="J1817">
            <v>1365180.6</v>
          </cell>
          <cell r="K1817">
            <v>44658</v>
          </cell>
          <cell r="L1817">
            <v>392</v>
          </cell>
          <cell r="M1817" t="str">
            <v>INE529F01035</v>
          </cell>
        </row>
        <row r="1818">
          <cell r="A1818" t="str">
            <v>SIGMA</v>
          </cell>
          <cell r="B1818" t="str">
            <v>SM</v>
          </cell>
          <cell r="C1818">
            <v>595.1</v>
          </cell>
          <cell r="D1818">
            <v>595.1</v>
          </cell>
          <cell r="E1818">
            <v>589</v>
          </cell>
          <cell r="F1818">
            <v>589</v>
          </cell>
          <cell r="G1818">
            <v>589</v>
          </cell>
          <cell r="H1818">
            <v>619</v>
          </cell>
          <cell r="I1818">
            <v>1800</v>
          </cell>
          <cell r="J1818">
            <v>1065120</v>
          </cell>
          <cell r="K1818">
            <v>44658</v>
          </cell>
          <cell r="L1818">
            <v>6</v>
          </cell>
          <cell r="M1818" t="str">
            <v>INE0A0S01010</v>
          </cell>
        </row>
        <row r="1819">
          <cell r="A1819" t="str">
            <v>SIKKO</v>
          </cell>
          <cell r="B1819" t="str">
            <v>EQ</v>
          </cell>
          <cell r="C1819">
            <v>57.2</v>
          </cell>
          <cell r="D1819">
            <v>59.1</v>
          </cell>
          <cell r="E1819">
            <v>51.5</v>
          </cell>
          <cell r="F1819">
            <v>54</v>
          </cell>
          <cell r="G1819">
            <v>54</v>
          </cell>
          <cell r="H1819">
            <v>56.1</v>
          </cell>
          <cell r="I1819">
            <v>5255</v>
          </cell>
          <cell r="J1819">
            <v>284319.90000000002</v>
          </cell>
          <cell r="K1819">
            <v>44658</v>
          </cell>
          <cell r="L1819">
            <v>153</v>
          </cell>
          <cell r="M1819" t="str">
            <v>INE112X01017</v>
          </cell>
        </row>
        <row r="1820">
          <cell r="A1820" t="str">
            <v>SIL</v>
          </cell>
          <cell r="B1820" t="str">
            <v>BE</v>
          </cell>
          <cell r="C1820">
            <v>15.2</v>
          </cell>
          <cell r="D1820">
            <v>15.2</v>
          </cell>
          <cell r="E1820">
            <v>15.2</v>
          </cell>
          <cell r="F1820">
            <v>15.2</v>
          </cell>
          <cell r="G1820">
            <v>15.2</v>
          </cell>
          <cell r="H1820">
            <v>14.5</v>
          </cell>
          <cell r="I1820">
            <v>6583</v>
          </cell>
          <cell r="J1820">
            <v>100061.6</v>
          </cell>
          <cell r="K1820">
            <v>44658</v>
          </cell>
          <cell r="L1820">
            <v>20</v>
          </cell>
          <cell r="M1820" t="str">
            <v>INE173A01025</v>
          </cell>
        </row>
        <row r="1821">
          <cell r="A1821" t="str">
            <v>SILGO</v>
          </cell>
          <cell r="B1821" t="str">
            <v>EQ</v>
          </cell>
          <cell r="C1821">
            <v>29.25</v>
          </cell>
          <cell r="D1821">
            <v>29.75</v>
          </cell>
          <cell r="E1821">
            <v>28.5</v>
          </cell>
          <cell r="F1821">
            <v>28.8</v>
          </cell>
          <cell r="G1821">
            <v>29</v>
          </cell>
          <cell r="H1821">
            <v>28.9</v>
          </cell>
          <cell r="I1821">
            <v>43406</v>
          </cell>
          <cell r="J1821">
            <v>1256674.6000000001</v>
          </cell>
          <cell r="K1821">
            <v>44658</v>
          </cell>
          <cell r="L1821">
            <v>241</v>
          </cell>
          <cell r="M1821" t="str">
            <v>INE01II01013</v>
          </cell>
        </row>
        <row r="1822">
          <cell r="A1822" t="str">
            <v>SILINV</v>
          </cell>
          <cell r="B1822" t="str">
            <v>EQ</v>
          </cell>
          <cell r="C1822">
            <v>374.85</v>
          </cell>
          <cell r="D1822">
            <v>375</v>
          </cell>
          <cell r="E1822">
            <v>360.4</v>
          </cell>
          <cell r="F1822">
            <v>360.6</v>
          </cell>
          <cell r="G1822">
            <v>360.5</v>
          </cell>
          <cell r="H1822">
            <v>367.5</v>
          </cell>
          <cell r="I1822">
            <v>3979</v>
          </cell>
          <cell r="J1822">
            <v>1455187.95</v>
          </cell>
          <cell r="K1822">
            <v>44658</v>
          </cell>
          <cell r="L1822">
            <v>239</v>
          </cell>
          <cell r="M1822" t="str">
            <v>INE923A01015</v>
          </cell>
        </row>
        <row r="1823">
          <cell r="A1823" t="str">
            <v>SILLYMONKS</v>
          </cell>
          <cell r="B1823" t="str">
            <v>EQ</v>
          </cell>
          <cell r="C1823">
            <v>23.95</v>
          </cell>
          <cell r="D1823">
            <v>27.75</v>
          </cell>
          <cell r="E1823">
            <v>23.15</v>
          </cell>
          <cell r="F1823">
            <v>24.1</v>
          </cell>
          <cell r="G1823">
            <v>24.05</v>
          </cell>
          <cell r="H1823">
            <v>23.95</v>
          </cell>
          <cell r="I1823">
            <v>43831</v>
          </cell>
          <cell r="J1823">
            <v>1071922.95</v>
          </cell>
          <cell r="K1823">
            <v>44658</v>
          </cell>
          <cell r="L1823">
            <v>234</v>
          </cell>
          <cell r="M1823" t="str">
            <v>INE203Y01012</v>
          </cell>
        </row>
        <row r="1824">
          <cell r="A1824" t="str">
            <v>SILVER</v>
          </cell>
          <cell r="B1824" t="str">
            <v>EQ</v>
          </cell>
          <cell r="C1824">
            <v>68</v>
          </cell>
          <cell r="D1824">
            <v>68.680000000000007</v>
          </cell>
          <cell r="E1824">
            <v>68</v>
          </cell>
          <cell r="F1824">
            <v>68.290000000000006</v>
          </cell>
          <cell r="G1824">
            <v>68.39</v>
          </cell>
          <cell r="H1824">
            <v>68.260000000000005</v>
          </cell>
          <cell r="I1824">
            <v>31595</v>
          </cell>
          <cell r="J1824">
            <v>2155413.83</v>
          </cell>
          <cell r="K1824">
            <v>44658</v>
          </cell>
          <cell r="L1824">
            <v>246</v>
          </cell>
          <cell r="M1824" t="str">
            <v>INF209KB19F6</v>
          </cell>
        </row>
        <row r="1825">
          <cell r="A1825" t="str">
            <v>SIMBHALS</v>
          </cell>
          <cell r="B1825" t="str">
            <v>EQ</v>
          </cell>
          <cell r="C1825">
            <v>25.85</v>
          </cell>
          <cell r="D1825">
            <v>26.85</v>
          </cell>
          <cell r="E1825">
            <v>25.7</v>
          </cell>
          <cell r="F1825">
            <v>26.85</v>
          </cell>
          <cell r="G1825">
            <v>26.85</v>
          </cell>
          <cell r="H1825">
            <v>25.6</v>
          </cell>
          <cell r="I1825">
            <v>298910</v>
          </cell>
          <cell r="J1825">
            <v>7969357.4500000002</v>
          </cell>
          <cell r="K1825">
            <v>44658</v>
          </cell>
          <cell r="L1825">
            <v>962</v>
          </cell>
          <cell r="M1825" t="str">
            <v>INE748T01016</v>
          </cell>
        </row>
        <row r="1826">
          <cell r="A1826" t="str">
            <v>SIMPLEXINF</v>
          </cell>
          <cell r="B1826" t="str">
            <v>EQ</v>
          </cell>
          <cell r="C1826">
            <v>60.75</v>
          </cell>
          <cell r="D1826">
            <v>60.75</v>
          </cell>
          <cell r="E1826">
            <v>60.75</v>
          </cell>
          <cell r="F1826">
            <v>60.75</v>
          </cell>
          <cell r="G1826">
            <v>60.75</v>
          </cell>
          <cell r="H1826">
            <v>57.9</v>
          </cell>
          <cell r="I1826">
            <v>196847</v>
          </cell>
          <cell r="J1826">
            <v>11958455.25</v>
          </cell>
          <cell r="K1826">
            <v>44658</v>
          </cell>
          <cell r="L1826">
            <v>281</v>
          </cell>
          <cell r="M1826" t="str">
            <v>INE059B01024</v>
          </cell>
        </row>
        <row r="1827">
          <cell r="A1827" t="str">
            <v>SINTERCOM</v>
          </cell>
          <cell r="B1827" t="str">
            <v>EQ</v>
          </cell>
          <cell r="C1827">
            <v>94.85</v>
          </cell>
          <cell r="D1827">
            <v>96</v>
          </cell>
          <cell r="E1827">
            <v>93.15</v>
          </cell>
          <cell r="F1827">
            <v>94.7</v>
          </cell>
          <cell r="G1827">
            <v>95</v>
          </cell>
          <cell r="H1827">
            <v>93.45</v>
          </cell>
          <cell r="I1827">
            <v>5667</v>
          </cell>
          <cell r="J1827">
            <v>538914.69999999995</v>
          </cell>
          <cell r="K1827">
            <v>44658</v>
          </cell>
          <cell r="L1827">
            <v>84</v>
          </cell>
          <cell r="M1827" t="str">
            <v>INE129Z01016</v>
          </cell>
        </row>
        <row r="1828">
          <cell r="A1828" t="str">
            <v>SIRCA</v>
          </cell>
          <cell r="B1828" t="str">
            <v>EQ</v>
          </cell>
          <cell r="C1828">
            <v>507</v>
          </cell>
          <cell r="D1828">
            <v>516.95000000000005</v>
          </cell>
          <cell r="E1828">
            <v>501</v>
          </cell>
          <cell r="F1828">
            <v>506.7</v>
          </cell>
          <cell r="G1828">
            <v>507.9</v>
          </cell>
          <cell r="H1828">
            <v>506.6</v>
          </cell>
          <cell r="I1828">
            <v>12454</v>
          </cell>
          <cell r="J1828">
            <v>6296554.2999999998</v>
          </cell>
          <cell r="K1828">
            <v>44658</v>
          </cell>
          <cell r="L1828">
            <v>654</v>
          </cell>
          <cell r="M1828" t="str">
            <v>INE792Z01011</v>
          </cell>
        </row>
        <row r="1829">
          <cell r="A1829" t="str">
            <v>SIS</v>
          </cell>
          <cell r="B1829" t="str">
            <v>EQ</v>
          </cell>
          <cell r="C1829">
            <v>516</v>
          </cell>
          <cell r="D1829">
            <v>518.45000000000005</v>
          </cell>
          <cell r="E1829">
            <v>504.2</v>
          </cell>
          <cell r="F1829">
            <v>507.95</v>
          </cell>
          <cell r="G1829">
            <v>505.1</v>
          </cell>
          <cell r="H1829">
            <v>513.65</v>
          </cell>
          <cell r="I1829">
            <v>64594</v>
          </cell>
          <cell r="J1829">
            <v>32976927.850000001</v>
          </cell>
          <cell r="K1829">
            <v>44658</v>
          </cell>
          <cell r="L1829">
            <v>3723</v>
          </cell>
          <cell r="M1829" t="str">
            <v>INE285J01028</v>
          </cell>
        </row>
        <row r="1830">
          <cell r="A1830" t="str">
            <v>SITINET</v>
          </cell>
          <cell r="B1830" t="str">
            <v>EQ</v>
          </cell>
          <cell r="C1830">
            <v>3.45</v>
          </cell>
          <cell r="D1830">
            <v>3.45</v>
          </cell>
          <cell r="E1830">
            <v>3.35</v>
          </cell>
          <cell r="F1830">
            <v>3.45</v>
          </cell>
          <cell r="G1830">
            <v>3.45</v>
          </cell>
          <cell r="H1830">
            <v>3.15</v>
          </cell>
          <cell r="I1830">
            <v>2623689</v>
          </cell>
          <cell r="J1830">
            <v>9030535.8000000007</v>
          </cell>
          <cell r="K1830">
            <v>44658</v>
          </cell>
          <cell r="L1830">
            <v>1479</v>
          </cell>
          <cell r="M1830" t="str">
            <v>INE965H01011</v>
          </cell>
        </row>
        <row r="1831">
          <cell r="A1831" t="str">
            <v>SIYSIL</v>
          </cell>
          <cell r="B1831" t="str">
            <v>EQ</v>
          </cell>
          <cell r="C1831">
            <v>516.1</v>
          </cell>
          <cell r="D1831">
            <v>531.70000000000005</v>
          </cell>
          <cell r="E1831">
            <v>511.25</v>
          </cell>
          <cell r="F1831">
            <v>517.45000000000005</v>
          </cell>
          <cell r="G1831">
            <v>515.1</v>
          </cell>
          <cell r="H1831">
            <v>517.1</v>
          </cell>
          <cell r="I1831">
            <v>224297</v>
          </cell>
          <cell r="J1831">
            <v>117109387.90000001</v>
          </cell>
          <cell r="K1831">
            <v>44658</v>
          </cell>
          <cell r="L1831">
            <v>10286</v>
          </cell>
          <cell r="M1831" t="str">
            <v>INE076B01028</v>
          </cell>
        </row>
        <row r="1832">
          <cell r="A1832" t="str">
            <v>SJS</v>
          </cell>
          <cell r="B1832" t="str">
            <v>EQ</v>
          </cell>
          <cell r="C1832">
            <v>444.1</v>
          </cell>
          <cell r="D1832">
            <v>447.9</v>
          </cell>
          <cell r="E1832">
            <v>425.1</v>
          </cell>
          <cell r="F1832">
            <v>425.95</v>
          </cell>
          <cell r="G1832">
            <v>426.2</v>
          </cell>
          <cell r="H1832">
            <v>442.55</v>
          </cell>
          <cell r="I1832">
            <v>96412</v>
          </cell>
          <cell r="J1832">
            <v>42158478</v>
          </cell>
          <cell r="K1832">
            <v>44658</v>
          </cell>
          <cell r="L1832">
            <v>4778</v>
          </cell>
          <cell r="M1832" t="str">
            <v>INE284S01014</v>
          </cell>
        </row>
        <row r="1833">
          <cell r="A1833" t="str">
            <v>SJVN</v>
          </cell>
          <cell r="B1833" t="str">
            <v>EQ</v>
          </cell>
          <cell r="C1833">
            <v>28.9</v>
          </cell>
          <cell r="D1833">
            <v>29.65</v>
          </cell>
          <cell r="E1833">
            <v>28.7</v>
          </cell>
          <cell r="F1833">
            <v>29.15</v>
          </cell>
          <cell r="G1833">
            <v>29.15</v>
          </cell>
          <cell r="H1833">
            <v>28.8</v>
          </cell>
          <cell r="I1833">
            <v>7067210</v>
          </cell>
          <cell r="J1833">
            <v>205818449.75</v>
          </cell>
          <cell r="K1833">
            <v>44658</v>
          </cell>
          <cell r="L1833">
            <v>13307</v>
          </cell>
          <cell r="M1833" t="str">
            <v>INE002L01015</v>
          </cell>
        </row>
        <row r="1834">
          <cell r="A1834" t="str">
            <v>SKFINDIA</v>
          </cell>
          <cell r="B1834" t="str">
            <v>EQ</v>
          </cell>
          <cell r="C1834">
            <v>3530</v>
          </cell>
          <cell r="D1834">
            <v>3549.6</v>
          </cell>
          <cell r="E1834">
            <v>3455.5</v>
          </cell>
          <cell r="F1834">
            <v>3490.9</v>
          </cell>
          <cell r="G1834">
            <v>3500</v>
          </cell>
          <cell r="H1834">
            <v>3557.5</v>
          </cell>
          <cell r="I1834">
            <v>69215</v>
          </cell>
          <cell r="J1834">
            <v>242010088.40000001</v>
          </cell>
          <cell r="K1834">
            <v>44658</v>
          </cell>
          <cell r="L1834">
            <v>12098</v>
          </cell>
          <cell r="M1834" t="str">
            <v>INE640A01023</v>
          </cell>
        </row>
        <row r="1835">
          <cell r="A1835" t="str">
            <v>SKIPPER</v>
          </cell>
          <cell r="B1835" t="str">
            <v>EQ</v>
          </cell>
          <cell r="C1835">
            <v>64.900000000000006</v>
          </cell>
          <cell r="D1835">
            <v>66.900000000000006</v>
          </cell>
          <cell r="E1835">
            <v>64.099999999999994</v>
          </cell>
          <cell r="F1835">
            <v>64.7</v>
          </cell>
          <cell r="G1835">
            <v>64.75</v>
          </cell>
          <cell r="H1835">
            <v>64.150000000000006</v>
          </cell>
          <cell r="I1835">
            <v>169452</v>
          </cell>
          <cell r="J1835">
            <v>11094405.699999999</v>
          </cell>
          <cell r="K1835">
            <v>44658</v>
          </cell>
          <cell r="L1835">
            <v>2607</v>
          </cell>
          <cell r="M1835" t="str">
            <v>INE439E01022</v>
          </cell>
        </row>
        <row r="1836">
          <cell r="A1836" t="str">
            <v>SKMEGGPROD</v>
          </cell>
          <cell r="B1836" t="str">
            <v>EQ</v>
          </cell>
          <cell r="C1836">
            <v>68</v>
          </cell>
          <cell r="D1836">
            <v>70.8</v>
          </cell>
          <cell r="E1836">
            <v>67</v>
          </cell>
          <cell r="F1836">
            <v>67.45</v>
          </cell>
          <cell r="G1836">
            <v>67.45</v>
          </cell>
          <cell r="H1836">
            <v>68.55</v>
          </cell>
          <cell r="I1836">
            <v>99231</v>
          </cell>
          <cell r="J1836">
            <v>6842355.2999999998</v>
          </cell>
          <cell r="K1836">
            <v>44658</v>
          </cell>
          <cell r="L1836">
            <v>1253</v>
          </cell>
          <cell r="M1836" t="str">
            <v>INE411D01015</v>
          </cell>
        </row>
        <row r="1837">
          <cell r="A1837" t="str">
            <v>SMARTLINK</v>
          </cell>
          <cell r="B1837" t="str">
            <v>EQ</v>
          </cell>
          <cell r="C1837">
            <v>136.94999999999999</v>
          </cell>
          <cell r="D1837">
            <v>136.94999999999999</v>
          </cell>
          <cell r="E1837">
            <v>132.80000000000001</v>
          </cell>
          <cell r="F1837">
            <v>133.35</v>
          </cell>
          <cell r="G1837">
            <v>133.15</v>
          </cell>
          <cell r="H1837">
            <v>133.19999999999999</v>
          </cell>
          <cell r="I1837">
            <v>30938</v>
          </cell>
          <cell r="J1837">
            <v>4155991.3</v>
          </cell>
          <cell r="K1837">
            <v>44658</v>
          </cell>
          <cell r="L1837">
            <v>851</v>
          </cell>
          <cell r="M1837" t="str">
            <v>INE178C01020</v>
          </cell>
        </row>
        <row r="1838">
          <cell r="A1838" t="str">
            <v>SMCGLOBAL</v>
          </cell>
          <cell r="B1838" t="str">
            <v>EQ</v>
          </cell>
          <cell r="C1838">
            <v>83.75</v>
          </cell>
          <cell r="D1838">
            <v>86.4</v>
          </cell>
          <cell r="E1838">
            <v>82.15</v>
          </cell>
          <cell r="F1838">
            <v>84.4</v>
          </cell>
          <cell r="G1838">
            <v>85.05</v>
          </cell>
          <cell r="H1838">
            <v>83.75</v>
          </cell>
          <cell r="I1838">
            <v>467859</v>
          </cell>
          <cell r="J1838">
            <v>39764346.5</v>
          </cell>
          <cell r="K1838">
            <v>44658</v>
          </cell>
          <cell r="L1838">
            <v>3313</v>
          </cell>
          <cell r="M1838" t="str">
            <v>INE103C01036</v>
          </cell>
        </row>
        <row r="1839">
          <cell r="A1839" t="str">
            <v>SMLISUZU</v>
          </cell>
          <cell r="B1839" t="str">
            <v>EQ</v>
          </cell>
          <cell r="C1839">
            <v>710</v>
          </cell>
          <cell r="D1839">
            <v>732.3</v>
          </cell>
          <cell r="E1839">
            <v>695</v>
          </cell>
          <cell r="F1839">
            <v>718.75</v>
          </cell>
          <cell r="G1839">
            <v>713.1</v>
          </cell>
          <cell r="H1839">
            <v>711.75</v>
          </cell>
          <cell r="I1839">
            <v>60471</v>
          </cell>
          <cell r="J1839">
            <v>43405867.75</v>
          </cell>
          <cell r="K1839">
            <v>44658</v>
          </cell>
          <cell r="L1839">
            <v>4707</v>
          </cell>
          <cell r="M1839" t="str">
            <v>INE294B01019</v>
          </cell>
        </row>
        <row r="1840">
          <cell r="A1840" t="str">
            <v>SMLT</v>
          </cell>
          <cell r="B1840" t="str">
            <v>EQ</v>
          </cell>
          <cell r="C1840">
            <v>116.3</v>
          </cell>
          <cell r="D1840">
            <v>118.75</v>
          </cell>
          <cell r="E1840">
            <v>112.05</v>
          </cell>
          <cell r="F1840">
            <v>112.55</v>
          </cell>
          <cell r="G1840">
            <v>112.5</v>
          </cell>
          <cell r="H1840">
            <v>114.7</v>
          </cell>
          <cell r="I1840">
            <v>11802</v>
          </cell>
          <cell r="J1840">
            <v>1353562.6</v>
          </cell>
          <cell r="K1840">
            <v>44658</v>
          </cell>
          <cell r="L1840">
            <v>732</v>
          </cell>
          <cell r="M1840" t="str">
            <v>INE017W01010</v>
          </cell>
        </row>
        <row r="1841">
          <cell r="A1841" t="str">
            <v>SMSLIFE</v>
          </cell>
          <cell r="B1841" t="str">
            <v>EQ</v>
          </cell>
          <cell r="C1841">
            <v>782.15</v>
          </cell>
          <cell r="D1841">
            <v>790.35</v>
          </cell>
          <cell r="E1841">
            <v>762.9</v>
          </cell>
          <cell r="F1841">
            <v>776.05</v>
          </cell>
          <cell r="G1841">
            <v>778</v>
          </cell>
          <cell r="H1841">
            <v>770.65</v>
          </cell>
          <cell r="I1841">
            <v>2439</v>
          </cell>
          <cell r="J1841">
            <v>1902797.9</v>
          </cell>
          <cell r="K1841">
            <v>44658</v>
          </cell>
          <cell r="L1841">
            <v>207</v>
          </cell>
          <cell r="M1841" t="str">
            <v>INE320X01016</v>
          </cell>
        </row>
        <row r="1842">
          <cell r="A1842" t="str">
            <v>SMSPHARMA</v>
          </cell>
          <cell r="B1842" t="str">
            <v>EQ</v>
          </cell>
          <cell r="C1842">
            <v>102.5</v>
          </cell>
          <cell r="D1842">
            <v>106.1</v>
          </cell>
          <cell r="E1842">
            <v>102</v>
          </cell>
          <cell r="F1842">
            <v>103.35</v>
          </cell>
          <cell r="G1842">
            <v>103.3</v>
          </cell>
          <cell r="H1842">
            <v>103.75</v>
          </cell>
          <cell r="I1842">
            <v>91129</v>
          </cell>
          <cell r="J1842">
            <v>9516204.4000000004</v>
          </cell>
          <cell r="K1842">
            <v>44658</v>
          </cell>
          <cell r="L1842">
            <v>1481</v>
          </cell>
          <cell r="M1842" t="str">
            <v>INE812G01025</v>
          </cell>
        </row>
        <row r="1843">
          <cell r="A1843" t="str">
            <v>SNOWMAN</v>
          </cell>
          <cell r="B1843" t="str">
            <v>EQ</v>
          </cell>
          <cell r="C1843">
            <v>35.549999999999997</v>
          </cell>
          <cell r="D1843">
            <v>36.4</v>
          </cell>
          <cell r="E1843">
            <v>35</v>
          </cell>
          <cell r="F1843">
            <v>35.65</v>
          </cell>
          <cell r="G1843">
            <v>35.75</v>
          </cell>
          <cell r="H1843">
            <v>35.4</v>
          </cell>
          <cell r="I1843">
            <v>926974</v>
          </cell>
          <cell r="J1843">
            <v>33011204</v>
          </cell>
          <cell r="K1843">
            <v>44658</v>
          </cell>
          <cell r="L1843">
            <v>4943</v>
          </cell>
          <cell r="M1843" t="str">
            <v>INE734N01019</v>
          </cell>
        </row>
        <row r="1844">
          <cell r="A1844" t="str">
            <v>SOBHA</v>
          </cell>
          <cell r="B1844" t="str">
            <v>EQ</v>
          </cell>
          <cell r="C1844">
            <v>716.8</v>
          </cell>
          <cell r="D1844">
            <v>731.9</v>
          </cell>
          <cell r="E1844">
            <v>708.05</v>
          </cell>
          <cell r="F1844">
            <v>712.3</v>
          </cell>
          <cell r="G1844">
            <v>711</v>
          </cell>
          <cell r="H1844">
            <v>708.55</v>
          </cell>
          <cell r="I1844">
            <v>410059</v>
          </cell>
          <cell r="J1844">
            <v>295548766.14999998</v>
          </cell>
          <cell r="K1844">
            <v>44658</v>
          </cell>
          <cell r="L1844">
            <v>17003</v>
          </cell>
          <cell r="M1844" t="str">
            <v>INE671H01015</v>
          </cell>
        </row>
        <row r="1845">
          <cell r="A1845" t="str">
            <v>SOFTTECH</v>
          </cell>
          <cell r="B1845" t="str">
            <v>EQ</v>
          </cell>
          <cell r="C1845">
            <v>114.6</v>
          </cell>
          <cell r="D1845">
            <v>115.1</v>
          </cell>
          <cell r="E1845">
            <v>107</v>
          </cell>
          <cell r="F1845">
            <v>110</v>
          </cell>
          <cell r="G1845">
            <v>112</v>
          </cell>
          <cell r="H1845">
            <v>112.25</v>
          </cell>
          <cell r="I1845">
            <v>4649</v>
          </cell>
          <cell r="J1845">
            <v>520564.1</v>
          </cell>
          <cell r="K1845">
            <v>44658</v>
          </cell>
          <cell r="L1845">
            <v>637</v>
          </cell>
          <cell r="M1845" t="str">
            <v>INE728Z01015</v>
          </cell>
        </row>
        <row r="1846">
          <cell r="A1846" t="str">
            <v>SOLARA</v>
          </cell>
          <cell r="B1846" t="str">
            <v>EQ</v>
          </cell>
          <cell r="C1846">
            <v>751</v>
          </cell>
          <cell r="D1846">
            <v>838.8</v>
          </cell>
          <cell r="E1846">
            <v>751</v>
          </cell>
          <cell r="F1846">
            <v>807.9</v>
          </cell>
          <cell r="G1846">
            <v>804.5</v>
          </cell>
          <cell r="H1846">
            <v>747.85</v>
          </cell>
          <cell r="I1846">
            <v>927700</v>
          </cell>
          <cell r="J1846">
            <v>757379015.5</v>
          </cell>
          <cell r="K1846">
            <v>44658</v>
          </cell>
          <cell r="L1846">
            <v>48904</v>
          </cell>
          <cell r="M1846" t="str">
            <v>INE624Z01016</v>
          </cell>
        </row>
        <row r="1847">
          <cell r="A1847" t="str">
            <v>SOLARINDS</v>
          </cell>
          <cell r="B1847" t="str">
            <v>EQ</v>
          </cell>
          <cell r="C1847">
            <v>2965</v>
          </cell>
          <cell r="D1847">
            <v>3017.2</v>
          </cell>
          <cell r="E1847">
            <v>2936.75</v>
          </cell>
          <cell r="F1847">
            <v>2945.45</v>
          </cell>
          <cell r="G1847">
            <v>2940</v>
          </cell>
          <cell r="H1847">
            <v>2972.6</v>
          </cell>
          <cell r="I1847">
            <v>35911</v>
          </cell>
          <cell r="J1847">
            <v>106310401.40000001</v>
          </cell>
          <cell r="K1847">
            <v>44658</v>
          </cell>
          <cell r="L1847">
            <v>7063</v>
          </cell>
          <cell r="M1847" t="str">
            <v>INE343H01029</v>
          </cell>
        </row>
        <row r="1848">
          <cell r="A1848" t="str">
            <v>SOLEX</v>
          </cell>
          <cell r="B1848" t="str">
            <v>SM</v>
          </cell>
          <cell r="C1848">
            <v>112</v>
          </cell>
          <cell r="D1848">
            <v>130.19999999999999</v>
          </cell>
          <cell r="E1848">
            <v>112</v>
          </cell>
          <cell r="F1848">
            <v>128</v>
          </cell>
          <cell r="G1848">
            <v>128</v>
          </cell>
          <cell r="H1848">
            <v>120</v>
          </cell>
          <cell r="I1848">
            <v>14000</v>
          </cell>
          <cell r="J1848">
            <v>1731400</v>
          </cell>
          <cell r="K1848">
            <v>44658</v>
          </cell>
          <cell r="L1848">
            <v>6</v>
          </cell>
          <cell r="M1848" t="str">
            <v>INE880Y01017</v>
          </cell>
        </row>
        <row r="1849">
          <cell r="A1849" t="str">
            <v>SOMANYCERA</v>
          </cell>
          <cell r="B1849" t="str">
            <v>EQ</v>
          </cell>
          <cell r="C1849">
            <v>659.95</v>
          </cell>
          <cell r="D1849">
            <v>665.1</v>
          </cell>
          <cell r="E1849">
            <v>646.25</v>
          </cell>
          <cell r="F1849">
            <v>661.05</v>
          </cell>
          <cell r="G1849">
            <v>655.5</v>
          </cell>
          <cell r="H1849">
            <v>659.85</v>
          </cell>
          <cell r="I1849">
            <v>92432</v>
          </cell>
          <cell r="J1849">
            <v>60990824</v>
          </cell>
          <cell r="K1849">
            <v>44658</v>
          </cell>
          <cell r="L1849">
            <v>6503</v>
          </cell>
          <cell r="M1849" t="str">
            <v>INE355A01028</v>
          </cell>
        </row>
        <row r="1850">
          <cell r="A1850" t="str">
            <v>SOMATEX</v>
          </cell>
          <cell r="B1850" t="str">
            <v>BE</v>
          </cell>
          <cell r="C1850">
            <v>9</v>
          </cell>
          <cell r="D1850">
            <v>9</v>
          </cell>
          <cell r="E1850">
            <v>8.1999999999999993</v>
          </cell>
          <cell r="F1850">
            <v>8.4499999999999993</v>
          </cell>
          <cell r="G1850">
            <v>8.3000000000000007</v>
          </cell>
          <cell r="H1850">
            <v>8.6</v>
          </cell>
          <cell r="I1850">
            <v>44643</v>
          </cell>
          <cell r="J1850">
            <v>382541.5</v>
          </cell>
          <cell r="K1850">
            <v>44658</v>
          </cell>
          <cell r="L1850">
            <v>170</v>
          </cell>
          <cell r="M1850" t="str">
            <v>INE314C01013</v>
          </cell>
        </row>
        <row r="1851">
          <cell r="A1851" t="str">
            <v>SOMICONVEY</v>
          </cell>
          <cell r="B1851" t="str">
            <v>EQ</v>
          </cell>
          <cell r="C1851">
            <v>44.5</v>
          </cell>
          <cell r="D1851">
            <v>44.5</v>
          </cell>
          <cell r="E1851">
            <v>41.25</v>
          </cell>
          <cell r="F1851">
            <v>41.25</v>
          </cell>
          <cell r="G1851">
            <v>41.35</v>
          </cell>
          <cell r="H1851">
            <v>43.4</v>
          </cell>
          <cell r="I1851">
            <v>32386</v>
          </cell>
          <cell r="J1851">
            <v>1355472.1</v>
          </cell>
          <cell r="K1851">
            <v>44658</v>
          </cell>
          <cell r="L1851">
            <v>414</v>
          </cell>
          <cell r="M1851" t="str">
            <v>INE323J01019</v>
          </cell>
        </row>
        <row r="1852">
          <cell r="A1852" t="str">
            <v>SONACOMS</v>
          </cell>
          <cell r="B1852" t="str">
            <v>EQ</v>
          </cell>
          <cell r="C1852">
            <v>667.3</v>
          </cell>
          <cell r="D1852">
            <v>667.35</v>
          </cell>
          <cell r="E1852">
            <v>646</v>
          </cell>
          <cell r="F1852">
            <v>649.5</v>
          </cell>
          <cell r="G1852">
            <v>649.70000000000005</v>
          </cell>
          <cell r="H1852">
            <v>667.95</v>
          </cell>
          <cell r="I1852">
            <v>841032</v>
          </cell>
          <cell r="J1852">
            <v>551806028.5</v>
          </cell>
          <cell r="K1852">
            <v>44658</v>
          </cell>
          <cell r="L1852">
            <v>30803</v>
          </cell>
          <cell r="M1852" t="str">
            <v>INE073K01018</v>
          </cell>
        </row>
        <row r="1853">
          <cell r="A1853" t="str">
            <v>SONAMCLOCK</v>
          </cell>
          <cell r="B1853" t="str">
            <v>EQ</v>
          </cell>
          <cell r="C1853">
            <v>86</v>
          </cell>
          <cell r="D1853">
            <v>86</v>
          </cell>
          <cell r="E1853">
            <v>83.25</v>
          </cell>
          <cell r="F1853">
            <v>84.55</v>
          </cell>
          <cell r="G1853">
            <v>84.1</v>
          </cell>
          <cell r="H1853">
            <v>79</v>
          </cell>
          <cell r="I1853">
            <v>139616</v>
          </cell>
          <cell r="J1853">
            <v>11736868.199999999</v>
          </cell>
          <cell r="K1853">
            <v>44658</v>
          </cell>
          <cell r="L1853">
            <v>505</v>
          </cell>
          <cell r="M1853" t="str">
            <v>INE00LM01011</v>
          </cell>
        </row>
        <row r="1854">
          <cell r="A1854" t="str">
            <v>SONATSOFTW</v>
          </cell>
          <cell r="B1854" t="str">
            <v>EQ</v>
          </cell>
          <cell r="C1854">
            <v>786.2</v>
          </cell>
          <cell r="D1854">
            <v>790</v>
          </cell>
          <cell r="E1854">
            <v>781</v>
          </cell>
          <cell r="F1854">
            <v>785.45</v>
          </cell>
          <cell r="G1854">
            <v>787.1</v>
          </cell>
          <cell r="H1854">
            <v>786.2</v>
          </cell>
          <cell r="I1854">
            <v>109792</v>
          </cell>
          <cell r="J1854">
            <v>86157043.650000006</v>
          </cell>
          <cell r="K1854">
            <v>44658</v>
          </cell>
          <cell r="L1854">
            <v>5748</v>
          </cell>
          <cell r="M1854" t="str">
            <v>INE269A01021</v>
          </cell>
        </row>
        <row r="1855">
          <cell r="A1855" t="str">
            <v>SORILINFRA</v>
          </cell>
          <cell r="B1855" t="str">
            <v>EQ</v>
          </cell>
          <cell r="C1855">
            <v>80.400000000000006</v>
          </cell>
          <cell r="D1855">
            <v>84.7</v>
          </cell>
          <cell r="E1855">
            <v>80.400000000000006</v>
          </cell>
          <cell r="F1855">
            <v>82.85</v>
          </cell>
          <cell r="G1855">
            <v>83</v>
          </cell>
          <cell r="H1855">
            <v>79.8</v>
          </cell>
          <cell r="I1855">
            <v>138963</v>
          </cell>
          <cell r="J1855">
            <v>11526835.85</v>
          </cell>
          <cell r="K1855">
            <v>44658</v>
          </cell>
          <cell r="L1855">
            <v>2266</v>
          </cell>
          <cell r="M1855" t="str">
            <v>INE034H01016</v>
          </cell>
        </row>
        <row r="1856">
          <cell r="A1856" t="str">
            <v>SOTL</v>
          </cell>
          <cell r="B1856" t="str">
            <v>EQ</v>
          </cell>
          <cell r="C1856">
            <v>1144.75</v>
          </cell>
          <cell r="D1856">
            <v>1170</v>
          </cell>
          <cell r="E1856">
            <v>1135.4000000000001</v>
          </cell>
          <cell r="F1856">
            <v>1158.8</v>
          </cell>
          <cell r="G1856">
            <v>1160</v>
          </cell>
          <cell r="H1856">
            <v>1140.75</v>
          </cell>
          <cell r="I1856">
            <v>13158</v>
          </cell>
          <cell r="J1856">
            <v>15202062.199999999</v>
          </cell>
          <cell r="K1856">
            <v>44658</v>
          </cell>
          <cell r="L1856">
            <v>1720</v>
          </cell>
          <cell r="M1856" t="str">
            <v>INE035D01012</v>
          </cell>
        </row>
        <row r="1857">
          <cell r="A1857" t="str">
            <v>SOUTHBANK</v>
          </cell>
          <cell r="B1857" t="str">
            <v>EQ</v>
          </cell>
          <cell r="C1857">
            <v>9</v>
          </cell>
          <cell r="D1857">
            <v>9.1</v>
          </cell>
          <cell r="E1857">
            <v>8.65</v>
          </cell>
          <cell r="F1857">
            <v>8.6999999999999993</v>
          </cell>
          <cell r="G1857">
            <v>8.75</v>
          </cell>
          <cell r="H1857">
            <v>8.9</v>
          </cell>
          <cell r="I1857">
            <v>19475966</v>
          </cell>
          <cell r="J1857">
            <v>173002192.94999999</v>
          </cell>
          <cell r="K1857">
            <v>44658</v>
          </cell>
          <cell r="L1857">
            <v>12800</v>
          </cell>
          <cell r="M1857" t="str">
            <v>INE683A01023</v>
          </cell>
        </row>
        <row r="1858">
          <cell r="A1858" t="str">
            <v>SOUTHWEST</v>
          </cell>
          <cell r="B1858" t="str">
            <v>EQ</v>
          </cell>
          <cell r="C1858">
            <v>208.5</v>
          </cell>
          <cell r="D1858">
            <v>208.5</v>
          </cell>
          <cell r="E1858">
            <v>203</v>
          </cell>
          <cell r="F1858">
            <v>203</v>
          </cell>
          <cell r="G1858">
            <v>203</v>
          </cell>
          <cell r="H1858">
            <v>204.45</v>
          </cell>
          <cell r="I1858">
            <v>15014</v>
          </cell>
          <cell r="J1858">
            <v>3052319.9</v>
          </cell>
          <cell r="K1858">
            <v>44658</v>
          </cell>
          <cell r="L1858">
            <v>154</v>
          </cell>
          <cell r="M1858" t="str">
            <v>INE980Y01015</v>
          </cell>
        </row>
        <row r="1859">
          <cell r="A1859" t="str">
            <v>SPAL</v>
          </cell>
          <cell r="B1859" t="str">
            <v>EQ</v>
          </cell>
          <cell r="C1859">
            <v>395.3</v>
          </cell>
          <cell r="D1859">
            <v>397.45</v>
          </cell>
          <cell r="E1859">
            <v>371.75</v>
          </cell>
          <cell r="F1859">
            <v>376.55</v>
          </cell>
          <cell r="G1859">
            <v>380.5</v>
          </cell>
          <cell r="H1859">
            <v>393.35</v>
          </cell>
          <cell r="I1859">
            <v>94481</v>
          </cell>
          <cell r="J1859">
            <v>36222960.649999999</v>
          </cell>
          <cell r="K1859">
            <v>44658</v>
          </cell>
          <cell r="L1859">
            <v>4748</v>
          </cell>
          <cell r="M1859" t="str">
            <v>INE212I01016</v>
          </cell>
        </row>
        <row r="1860">
          <cell r="A1860" t="str">
            <v>SPANDANA</v>
          </cell>
          <cell r="B1860" t="str">
            <v>EQ</v>
          </cell>
          <cell r="C1860">
            <v>456</v>
          </cell>
          <cell r="D1860">
            <v>466.25</v>
          </cell>
          <cell r="E1860">
            <v>444.15</v>
          </cell>
          <cell r="F1860">
            <v>447.8</v>
          </cell>
          <cell r="G1860">
            <v>447.1</v>
          </cell>
          <cell r="H1860">
            <v>458.05</v>
          </cell>
          <cell r="I1860">
            <v>248521</v>
          </cell>
          <cell r="J1860">
            <v>113170554.95</v>
          </cell>
          <cell r="K1860">
            <v>44658</v>
          </cell>
          <cell r="L1860">
            <v>9938</v>
          </cell>
          <cell r="M1860" t="str">
            <v>INE572J01011</v>
          </cell>
        </row>
        <row r="1861">
          <cell r="A1861" t="str">
            <v>SPARC</v>
          </cell>
          <cell r="B1861" t="str">
            <v>EQ</v>
          </cell>
          <cell r="C1861">
            <v>294.75</v>
          </cell>
          <cell r="D1861">
            <v>300.39999999999998</v>
          </cell>
          <cell r="E1861">
            <v>284.2</v>
          </cell>
          <cell r="F1861">
            <v>286.8</v>
          </cell>
          <cell r="G1861">
            <v>287.5</v>
          </cell>
          <cell r="H1861">
            <v>292.10000000000002</v>
          </cell>
          <cell r="I1861">
            <v>503810</v>
          </cell>
          <cell r="J1861">
            <v>148025087.75</v>
          </cell>
          <cell r="K1861">
            <v>44658</v>
          </cell>
          <cell r="L1861">
            <v>7096</v>
          </cell>
          <cell r="M1861" t="str">
            <v>INE232I01014</v>
          </cell>
        </row>
        <row r="1862">
          <cell r="A1862" t="str">
            <v>SPECIALITY</v>
          </cell>
          <cell r="B1862" t="str">
            <v>EQ</v>
          </cell>
          <cell r="C1862">
            <v>168.1</v>
          </cell>
          <cell r="D1862">
            <v>175</v>
          </cell>
          <cell r="E1862">
            <v>160.44999999999999</v>
          </cell>
          <cell r="F1862">
            <v>163</v>
          </cell>
          <cell r="G1862">
            <v>164</v>
          </cell>
          <cell r="H1862">
            <v>168.1</v>
          </cell>
          <cell r="I1862">
            <v>554404</v>
          </cell>
          <cell r="J1862">
            <v>93029770.25</v>
          </cell>
          <cell r="K1862">
            <v>44658</v>
          </cell>
          <cell r="L1862">
            <v>7846</v>
          </cell>
          <cell r="M1862" t="str">
            <v>INE247M01014</v>
          </cell>
        </row>
        <row r="1863">
          <cell r="A1863" t="str">
            <v>SPECTRUM</v>
          </cell>
          <cell r="B1863" t="str">
            <v>SM</v>
          </cell>
          <cell r="C1863">
            <v>103</v>
          </cell>
          <cell r="D1863">
            <v>103</v>
          </cell>
          <cell r="E1863">
            <v>103</v>
          </cell>
          <cell r="F1863">
            <v>103</v>
          </cell>
          <cell r="G1863">
            <v>103</v>
          </cell>
          <cell r="H1863">
            <v>98.15</v>
          </cell>
          <cell r="I1863">
            <v>2000</v>
          </cell>
          <cell r="J1863">
            <v>206000</v>
          </cell>
          <cell r="K1863">
            <v>44658</v>
          </cell>
          <cell r="L1863">
            <v>1</v>
          </cell>
          <cell r="M1863" t="str">
            <v>INE01EO01010</v>
          </cell>
        </row>
        <row r="1864">
          <cell r="A1864" t="str">
            <v>SPENCERS</v>
          </cell>
          <cell r="B1864" t="str">
            <v>EQ</v>
          </cell>
          <cell r="C1864">
            <v>89.9</v>
          </cell>
          <cell r="D1864">
            <v>91.85</v>
          </cell>
          <cell r="E1864">
            <v>87.05</v>
          </cell>
          <cell r="F1864">
            <v>87.75</v>
          </cell>
          <cell r="G1864">
            <v>88.45</v>
          </cell>
          <cell r="H1864">
            <v>89.85</v>
          </cell>
          <cell r="I1864">
            <v>384206</v>
          </cell>
          <cell r="J1864">
            <v>34509711.850000001</v>
          </cell>
          <cell r="K1864">
            <v>44658</v>
          </cell>
          <cell r="L1864">
            <v>5143</v>
          </cell>
          <cell r="M1864" t="str">
            <v>INE020801028</v>
          </cell>
        </row>
        <row r="1865">
          <cell r="A1865" t="str">
            <v>SPENTEX</v>
          </cell>
          <cell r="B1865" t="str">
            <v>BZ</v>
          </cell>
          <cell r="C1865">
            <v>2.65</v>
          </cell>
          <cell r="D1865">
            <v>2.65</v>
          </cell>
          <cell r="E1865">
            <v>2.65</v>
          </cell>
          <cell r="F1865">
            <v>2.65</v>
          </cell>
          <cell r="G1865">
            <v>2.65</v>
          </cell>
          <cell r="H1865">
            <v>2.5499999999999998</v>
          </cell>
          <cell r="I1865">
            <v>3152</v>
          </cell>
          <cell r="J1865">
            <v>8352.7999999999993</v>
          </cell>
          <cell r="K1865">
            <v>44658</v>
          </cell>
          <cell r="L1865">
            <v>6</v>
          </cell>
          <cell r="M1865" t="str">
            <v>INE376C01020</v>
          </cell>
        </row>
        <row r="1866">
          <cell r="A1866" t="str">
            <v>SPIC</v>
          </cell>
          <cell r="B1866" t="str">
            <v>EQ</v>
          </cell>
          <cell r="C1866">
            <v>79.7</v>
          </cell>
          <cell r="D1866">
            <v>80.650000000000006</v>
          </cell>
          <cell r="E1866">
            <v>75.400000000000006</v>
          </cell>
          <cell r="F1866">
            <v>76</v>
          </cell>
          <cell r="G1866">
            <v>76.5</v>
          </cell>
          <cell r="H1866">
            <v>79.400000000000006</v>
          </cell>
          <cell r="I1866">
            <v>2332453</v>
          </cell>
          <cell r="J1866">
            <v>182357126.69999999</v>
          </cell>
          <cell r="K1866">
            <v>44658</v>
          </cell>
          <cell r="L1866">
            <v>14325</v>
          </cell>
          <cell r="M1866" t="str">
            <v>INE147A01011</v>
          </cell>
        </row>
        <row r="1867">
          <cell r="A1867" t="str">
            <v>SPICEJET</v>
          </cell>
          <cell r="B1867" t="str">
            <v>EQ</v>
          </cell>
          <cell r="C1867">
            <v>58.6</v>
          </cell>
          <cell r="D1867">
            <v>59.7</v>
          </cell>
          <cell r="E1867">
            <v>58.45</v>
          </cell>
          <cell r="F1867">
            <v>58.7</v>
          </cell>
          <cell r="G1867">
            <v>58.7</v>
          </cell>
          <cell r="H1867">
            <v>58.55</v>
          </cell>
          <cell r="I1867">
            <v>3295135</v>
          </cell>
          <cell r="J1867">
            <v>194259358.34999999</v>
          </cell>
          <cell r="K1867">
            <v>44658</v>
          </cell>
          <cell r="L1867">
            <v>10975</v>
          </cell>
          <cell r="M1867" t="str">
            <v>INE285B01017</v>
          </cell>
        </row>
        <row r="1868">
          <cell r="A1868" t="str">
            <v>SPLIL</v>
          </cell>
          <cell r="B1868" t="str">
            <v>EQ</v>
          </cell>
          <cell r="C1868">
            <v>67.8</v>
          </cell>
          <cell r="D1868">
            <v>67.8</v>
          </cell>
          <cell r="E1868">
            <v>64</v>
          </cell>
          <cell r="F1868">
            <v>64.2</v>
          </cell>
          <cell r="G1868">
            <v>64</v>
          </cell>
          <cell r="H1868">
            <v>67.8</v>
          </cell>
          <cell r="I1868">
            <v>60962</v>
          </cell>
          <cell r="J1868">
            <v>4008318.15</v>
          </cell>
          <cell r="K1868">
            <v>44658</v>
          </cell>
          <cell r="L1868">
            <v>1022</v>
          </cell>
          <cell r="M1868" t="str">
            <v>INE978G01016</v>
          </cell>
        </row>
        <row r="1869">
          <cell r="A1869" t="str">
            <v>SPMLINFRA</v>
          </cell>
          <cell r="B1869" t="str">
            <v>EQ</v>
          </cell>
          <cell r="C1869">
            <v>73.349999999999994</v>
          </cell>
          <cell r="D1869">
            <v>73.349999999999994</v>
          </cell>
          <cell r="E1869">
            <v>66.45</v>
          </cell>
          <cell r="F1869">
            <v>66.45</v>
          </cell>
          <cell r="G1869">
            <v>66.45</v>
          </cell>
          <cell r="H1869">
            <v>69.900000000000006</v>
          </cell>
          <cell r="I1869">
            <v>398139</v>
          </cell>
          <cell r="J1869">
            <v>28084747</v>
          </cell>
          <cell r="K1869">
            <v>44658</v>
          </cell>
          <cell r="L1869">
            <v>2878</v>
          </cell>
          <cell r="M1869" t="str">
            <v>INE937A01023</v>
          </cell>
        </row>
        <row r="1870">
          <cell r="A1870" t="str">
            <v>SPRL</v>
          </cell>
          <cell r="B1870" t="str">
            <v>SM</v>
          </cell>
          <cell r="C1870">
            <v>84.9</v>
          </cell>
          <cell r="D1870">
            <v>84.9</v>
          </cell>
          <cell r="E1870">
            <v>84.9</v>
          </cell>
          <cell r="F1870">
            <v>84.9</v>
          </cell>
          <cell r="G1870">
            <v>84.9</v>
          </cell>
          <cell r="H1870">
            <v>81.5</v>
          </cell>
          <cell r="I1870">
            <v>1600</v>
          </cell>
          <cell r="J1870">
            <v>135840</v>
          </cell>
          <cell r="K1870">
            <v>44658</v>
          </cell>
          <cell r="L1870">
            <v>1</v>
          </cell>
          <cell r="M1870" t="str">
            <v>INE0JW501011</v>
          </cell>
        </row>
        <row r="1871">
          <cell r="A1871" t="str">
            <v>SPTL</v>
          </cell>
          <cell r="B1871" t="str">
            <v>BE</v>
          </cell>
          <cell r="C1871">
            <v>6.8</v>
          </cell>
          <cell r="D1871">
            <v>6.8</v>
          </cell>
          <cell r="E1871">
            <v>6.8</v>
          </cell>
          <cell r="F1871">
            <v>6.8</v>
          </cell>
          <cell r="G1871">
            <v>6.8</v>
          </cell>
          <cell r="H1871">
            <v>6.5</v>
          </cell>
          <cell r="I1871">
            <v>410872</v>
          </cell>
          <cell r="J1871">
            <v>2793929.6</v>
          </cell>
          <cell r="K1871">
            <v>44658</v>
          </cell>
          <cell r="L1871">
            <v>461</v>
          </cell>
          <cell r="M1871" t="str">
            <v>INE501W01021</v>
          </cell>
        </row>
        <row r="1872">
          <cell r="A1872" t="str">
            <v>SREEL</v>
          </cell>
          <cell r="B1872" t="str">
            <v>EQ</v>
          </cell>
          <cell r="C1872">
            <v>193.55</v>
          </cell>
          <cell r="D1872">
            <v>197</v>
          </cell>
          <cell r="E1872">
            <v>188</v>
          </cell>
          <cell r="F1872">
            <v>189.3</v>
          </cell>
          <cell r="G1872">
            <v>189.9</v>
          </cell>
          <cell r="H1872">
            <v>189.75</v>
          </cell>
          <cell r="I1872">
            <v>42422</v>
          </cell>
          <cell r="J1872">
            <v>8119544.7999999998</v>
          </cell>
          <cell r="K1872">
            <v>44658</v>
          </cell>
          <cell r="L1872">
            <v>1031</v>
          </cell>
          <cell r="M1872" t="str">
            <v>INE099F01013</v>
          </cell>
        </row>
        <row r="1873">
          <cell r="A1873" t="str">
            <v>SREIBNPNCD</v>
          </cell>
          <cell r="B1873" t="str">
            <v>NU</v>
          </cell>
          <cell r="C1873">
            <v>140</v>
          </cell>
          <cell r="D1873">
            <v>140</v>
          </cell>
          <cell r="E1873">
            <v>140</v>
          </cell>
          <cell r="F1873">
            <v>140</v>
          </cell>
          <cell r="G1873">
            <v>140</v>
          </cell>
          <cell r="H1873">
            <v>151</v>
          </cell>
          <cell r="I1873">
            <v>25</v>
          </cell>
          <cell r="J1873">
            <v>3500</v>
          </cell>
          <cell r="K1873">
            <v>44658</v>
          </cell>
          <cell r="L1873">
            <v>1</v>
          </cell>
          <cell r="M1873" t="str">
            <v>INE881J08631</v>
          </cell>
        </row>
        <row r="1874">
          <cell r="A1874" t="str">
            <v>SREINFRA</v>
          </cell>
          <cell r="B1874" t="str">
            <v>EQ</v>
          </cell>
          <cell r="C1874">
            <v>6</v>
          </cell>
          <cell r="D1874">
            <v>6.1</v>
          </cell>
          <cell r="E1874">
            <v>5.75</v>
          </cell>
          <cell r="F1874">
            <v>5.9</v>
          </cell>
          <cell r="G1874">
            <v>5.9</v>
          </cell>
          <cell r="H1874">
            <v>5.85</v>
          </cell>
          <cell r="I1874">
            <v>1532943</v>
          </cell>
          <cell r="J1874">
            <v>9225236.3499999996</v>
          </cell>
          <cell r="K1874">
            <v>44658</v>
          </cell>
          <cell r="L1874">
            <v>1798</v>
          </cell>
          <cell r="M1874" t="str">
            <v>INE872A01014</v>
          </cell>
        </row>
        <row r="1875">
          <cell r="A1875" t="str">
            <v>SRF</v>
          </cell>
          <cell r="B1875" t="str">
            <v>EQ</v>
          </cell>
          <cell r="C1875">
            <v>2680</v>
          </cell>
          <cell r="D1875">
            <v>2735.9</v>
          </cell>
          <cell r="E1875">
            <v>2662</v>
          </cell>
          <cell r="F1875">
            <v>2688.6</v>
          </cell>
          <cell r="G1875">
            <v>2691</v>
          </cell>
          <cell r="H1875">
            <v>2684.7</v>
          </cell>
          <cell r="I1875">
            <v>655014</v>
          </cell>
          <cell r="J1875">
            <v>1769960605.1500001</v>
          </cell>
          <cell r="K1875">
            <v>44658</v>
          </cell>
          <cell r="L1875">
            <v>53501</v>
          </cell>
          <cell r="M1875" t="str">
            <v>INE647A01010</v>
          </cell>
        </row>
        <row r="1876">
          <cell r="A1876" t="str">
            <v>SRHHYPOLTD</v>
          </cell>
          <cell r="B1876" t="str">
            <v>EQ</v>
          </cell>
          <cell r="C1876">
            <v>462.05</v>
          </cell>
          <cell r="D1876">
            <v>466.5</v>
          </cell>
          <cell r="E1876">
            <v>449.35</v>
          </cell>
          <cell r="F1876">
            <v>452.45</v>
          </cell>
          <cell r="G1876">
            <v>454</v>
          </cell>
          <cell r="H1876">
            <v>462.05</v>
          </cell>
          <cell r="I1876">
            <v>35106</v>
          </cell>
          <cell r="J1876">
            <v>16060169.15</v>
          </cell>
          <cell r="K1876">
            <v>44658</v>
          </cell>
          <cell r="L1876">
            <v>2290</v>
          </cell>
          <cell r="M1876" t="str">
            <v>INE917H01012</v>
          </cell>
        </row>
        <row r="1877">
          <cell r="A1877" t="str">
            <v>SRIRAM</v>
          </cell>
          <cell r="B1877" t="str">
            <v>SM</v>
          </cell>
          <cell r="C1877">
            <v>7.5</v>
          </cell>
          <cell r="D1877">
            <v>8.0500000000000007</v>
          </cell>
          <cell r="E1877">
            <v>7.35</v>
          </cell>
          <cell r="F1877">
            <v>7.9</v>
          </cell>
          <cell r="G1877">
            <v>7.9</v>
          </cell>
          <cell r="H1877">
            <v>7.7</v>
          </cell>
          <cell r="I1877">
            <v>42000</v>
          </cell>
          <cell r="J1877">
            <v>318900</v>
          </cell>
          <cell r="K1877">
            <v>44658</v>
          </cell>
          <cell r="L1877">
            <v>7</v>
          </cell>
          <cell r="M1877" t="str">
            <v>INE634W01012</v>
          </cell>
        </row>
        <row r="1878">
          <cell r="A1878" t="str">
            <v>SRPL</v>
          </cell>
          <cell r="B1878" t="str">
            <v>EQ</v>
          </cell>
          <cell r="C1878">
            <v>131</v>
          </cell>
          <cell r="D1878">
            <v>132.9</v>
          </cell>
          <cell r="E1878">
            <v>127.6</v>
          </cell>
          <cell r="F1878">
            <v>128</v>
          </cell>
          <cell r="G1878">
            <v>128</v>
          </cell>
          <cell r="H1878">
            <v>128.4</v>
          </cell>
          <cell r="I1878">
            <v>186720</v>
          </cell>
          <cell r="J1878">
            <v>24478918.649999999</v>
          </cell>
          <cell r="K1878">
            <v>44658</v>
          </cell>
          <cell r="L1878">
            <v>522</v>
          </cell>
          <cell r="M1878" t="str">
            <v>INE008Z01012</v>
          </cell>
        </row>
        <row r="1879">
          <cell r="A1879" t="str">
            <v>SRTRANSFIN</v>
          </cell>
          <cell r="B1879" t="str">
            <v>EQ</v>
          </cell>
          <cell r="C1879">
            <v>1161</v>
          </cell>
          <cell r="D1879">
            <v>1184.95</v>
          </cell>
          <cell r="E1879">
            <v>1158</v>
          </cell>
          <cell r="F1879">
            <v>1174.0999999999999</v>
          </cell>
          <cell r="G1879">
            <v>1179.95</v>
          </cell>
          <cell r="H1879">
            <v>1167.05</v>
          </cell>
          <cell r="I1879">
            <v>2043146</v>
          </cell>
          <cell r="J1879">
            <v>2391779700.0500002</v>
          </cell>
          <cell r="K1879">
            <v>44658</v>
          </cell>
          <cell r="L1879">
            <v>17615</v>
          </cell>
          <cell r="M1879" t="str">
            <v>INE721A01013</v>
          </cell>
        </row>
        <row r="1880">
          <cell r="A1880" t="str">
            <v>SRTRANSFIN</v>
          </cell>
          <cell r="B1880" t="str">
            <v>YH</v>
          </cell>
          <cell r="C1880">
            <v>1018</v>
          </cell>
          <cell r="D1880">
            <v>1018</v>
          </cell>
          <cell r="E1880">
            <v>1018</v>
          </cell>
          <cell r="F1880">
            <v>1018</v>
          </cell>
          <cell r="G1880">
            <v>1018</v>
          </cell>
          <cell r="H1880">
            <v>1017.62</v>
          </cell>
          <cell r="I1880">
            <v>26</v>
          </cell>
          <cell r="J1880">
            <v>26468</v>
          </cell>
          <cell r="K1880">
            <v>44658</v>
          </cell>
          <cell r="L1880">
            <v>4</v>
          </cell>
          <cell r="M1880" t="str">
            <v>INE721A07NT3</v>
          </cell>
        </row>
        <row r="1881">
          <cell r="A1881" t="str">
            <v>SRTRANSFIN</v>
          </cell>
          <cell r="B1881" t="str">
            <v>YK</v>
          </cell>
          <cell r="C1881">
            <v>1084</v>
          </cell>
          <cell r="D1881">
            <v>1091.5</v>
          </cell>
          <cell r="E1881">
            <v>1084</v>
          </cell>
          <cell r="F1881">
            <v>1091.5</v>
          </cell>
          <cell r="G1881">
            <v>1091.5</v>
          </cell>
          <cell r="H1881">
            <v>1084.5</v>
          </cell>
          <cell r="I1881">
            <v>395</v>
          </cell>
          <cell r="J1881">
            <v>430888.5</v>
          </cell>
          <cell r="K1881">
            <v>44658</v>
          </cell>
          <cell r="L1881">
            <v>8</v>
          </cell>
          <cell r="M1881" t="str">
            <v>INE721A07NW7</v>
          </cell>
        </row>
        <row r="1882">
          <cell r="A1882" t="str">
            <v>SRTRANSFIN</v>
          </cell>
          <cell r="B1882" t="str">
            <v>YL</v>
          </cell>
          <cell r="C1882">
            <v>1105.45</v>
          </cell>
          <cell r="D1882">
            <v>1118</v>
          </cell>
          <cell r="E1882">
            <v>1105.45</v>
          </cell>
          <cell r="F1882">
            <v>1113.26</v>
          </cell>
          <cell r="G1882">
            <v>1117</v>
          </cell>
          <cell r="H1882">
            <v>1120</v>
          </cell>
          <cell r="I1882">
            <v>265</v>
          </cell>
          <cell r="J1882">
            <v>295274.40000000002</v>
          </cell>
          <cell r="K1882">
            <v>44658</v>
          </cell>
          <cell r="L1882">
            <v>12</v>
          </cell>
          <cell r="M1882" t="str">
            <v>INE721A07NX5</v>
          </cell>
        </row>
        <row r="1883">
          <cell r="A1883" t="str">
            <v>SRTRANSFIN</v>
          </cell>
          <cell r="B1883" t="str">
            <v>YN</v>
          </cell>
          <cell r="C1883">
            <v>1425</v>
          </cell>
          <cell r="D1883">
            <v>1425</v>
          </cell>
          <cell r="E1883">
            <v>1425</v>
          </cell>
          <cell r="F1883">
            <v>1425</v>
          </cell>
          <cell r="G1883">
            <v>1425</v>
          </cell>
          <cell r="H1883">
            <v>1425</v>
          </cell>
          <cell r="I1883">
            <v>200</v>
          </cell>
          <cell r="J1883">
            <v>285000</v>
          </cell>
          <cell r="K1883">
            <v>44658</v>
          </cell>
          <cell r="L1883">
            <v>3</v>
          </cell>
          <cell r="M1883" t="str">
            <v>INE721A07NZ0</v>
          </cell>
        </row>
        <row r="1884">
          <cell r="A1884" t="str">
            <v>SRTRANSFIN</v>
          </cell>
          <cell r="B1884" t="str">
            <v>YO</v>
          </cell>
          <cell r="C1884">
            <v>1012</v>
          </cell>
          <cell r="D1884">
            <v>1012</v>
          </cell>
          <cell r="E1884">
            <v>1012</v>
          </cell>
          <cell r="F1884">
            <v>1012</v>
          </cell>
          <cell r="G1884">
            <v>1012</v>
          </cell>
          <cell r="H1884">
            <v>1012.28</v>
          </cell>
          <cell r="I1884">
            <v>20</v>
          </cell>
          <cell r="J1884">
            <v>20240</v>
          </cell>
          <cell r="K1884">
            <v>44658</v>
          </cell>
          <cell r="L1884">
            <v>1</v>
          </cell>
          <cell r="M1884" t="str">
            <v>INE721A07OB9</v>
          </cell>
        </row>
        <row r="1885">
          <cell r="A1885" t="str">
            <v>SRTRANSFIN</v>
          </cell>
          <cell r="B1885" t="str">
            <v>YR</v>
          </cell>
          <cell r="C1885">
            <v>1069.4000000000001</v>
          </cell>
          <cell r="D1885">
            <v>1069.4000000000001</v>
          </cell>
          <cell r="E1885">
            <v>1069.0999999999999</v>
          </cell>
          <cell r="F1885">
            <v>1069.0999999999999</v>
          </cell>
          <cell r="G1885">
            <v>1069.0999999999999</v>
          </cell>
          <cell r="H1885">
            <v>1054</v>
          </cell>
          <cell r="I1885">
            <v>30</v>
          </cell>
          <cell r="J1885">
            <v>32079</v>
          </cell>
          <cell r="K1885">
            <v>44658</v>
          </cell>
          <cell r="L1885">
            <v>3</v>
          </cell>
          <cell r="M1885" t="str">
            <v>INE721A07OE3</v>
          </cell>
        </row>
        <row r="1886">
          <cell r="A1886" t="str">
            <v>SRTRANSFIN</v>
          </cell>
          <cell r="B1886" t="str">
            <v>YS</v>
          </cell>
          <cell r="C1886">
            <v>1125</v>
          </cell>
          <cell r="D1886">
            <v>1125</v>
          </cell>
          <cell r="E1886">
            <v>1125</v>
          </cell>
          <cell r="F1886">
            <v>1125</v>
          </cell>
          <cell r="G1886">
            <v>1125</v>
          </cell>
          <cell r="H1886">
            <v>1100</v>
          </cell>
          <cell r="I1886">
            <v>100</v>
          </cell>
          <cell r="J1886">
            <v>112500</v>
          </cell>
          <cell r="K1886">
            <v>44658</v>
          </cell>
          <cell r="L1886">
            <v>3</v>
          </cell>
          <cell r="M1886" t="str">
            <v>INE721A07OF0</v>
          </cell>
        </row>
        <row r="1887">
          <cell r="A1887" t="str">
            <v>SRTRANSFIN</v>
          </cell>
          <cell r="B1887" t="str">
            <v>YU</v>
          </cell>
          <cell r="C1887">
            <v>1408</v>
          </cell>
          <cell r="D1887">
            <v>1410</v>
          </cell>
          <cell r="E1887">
            <v>1408</v>
          </cell>
          <cell r="F1887">
            <v>1410</v>
          </cell>
          <cell r="G1887">
            <v>1410</v>
          </cell>
          <cell r="H1887">
            <v>1381.3</v>
          </cell>
          <cell r="I1887">
            <v>111</v>
          </cell>
          <cell r="J1887">
            <v>156355</v>
          </cell>
          <cell r="K1887">
            <v>44658</v>
          </cell>
          <cell r="L1887">
            <v>7</v>
          </cell>
          <cell r="M1887" t="str">
            <v>INE721A07OH6</v>
          </cell>
        </row>
        <row r="1888">
          <cell r="A1888" t="str">
            <v>SRTRANSFIN</v>
          </cell>
          <cell r="B1888" t="str">
            <v>YV</v>
          </cell>
          <cell r="C1888">
            <v>1021.1</v>
          </cell>
          <cell r="D1888">
            <v>1032</v>
          </cell>
          <cell r="E1888">
            <v>1021.1</v>
          </cell>
          <cell r="F1888">
            <v>1030</v>
          </cell>
          <cell r="G1888">
            <v>1030</v>
          </cell>
          <cell r="H1888">
            <v>1025</v>
          </cell>
          <cell r="I1888">
            <v>26</v>
          </cell>
          <cell r="J1888">
            <v>26568.400000000001</v>
          </cell>
          <cell r="K1888">
            <v>44658</v>
          </cell>
          <cell r="L1888">
            <v>3</v>
          </cell>
          <cell r="M1888" t="str">
            <v>INE721A07OM6</v>
          </cell>
        </row>
        <row r="1889">
          <cell r="A1889" t="str">
            <v>SRTRANSFIN</v>
          </cell>
          <cell r="B1889" t="str">
            <v>YZ</v>
          </cell>
          <cell r="C1889">
            <v>1100</v>
          </cell>
          <cell r="D1889">
            <v>1100</v>
          </cell>
          <cell r="E1889">
            <v>1095</v>
          </cell>
          <cell r="F1889">
            <v>1095</v>
          </cell>
          <cell r="G1889">
            <v>1095</v>
          </cell>
          <cell r="H1889">
            <v>1100</v>
          </cell>
          <cell r="I1889">
            <v>250</v>
          </cell>
          <cell r="J1889">
            <v>273755</v>
          </cell>
          <cell r="K1889">
            <v>44658</v>
          </cell>
          <cell r="L1889">
            <v>2</v>
          </cell>
          <cell r="M1889" t="str">
            <v>INE721A07OQ7</v>
          </cell>
        </row>
        <row r="1890">
          <cell r="A1890" t="str">
            <v>SRTRANSFIN</v>
          </cell>
          <cell r="B1890" t="str">
            <v>Z2</v>
          </cell>
          <cell r="C1890">
            <v>1362</v>
          </cell>
          <cell r="D1890">
            <v>1378</v>
          </cell>
          <cell r="E1890">
            <v>1362</v>
          </cell>
          <cell r="F1890">
            <v>1378</v>
          </cell>
          <cell r="G1890">
            <v>1378</v>
          </cell>
          <cell r="H1890">
            <v>1362</v>
          </cell>
          <cell r="I1890">
            <v>600</v>
          </cell>
          <cell r="J1890">
            <v>820400</v>
          </cell>
          <cell r="K1890">
            <v>44658</v>
          </cell>
          <cell r="L1890">
            <v>4</v>
          </cell>
          <cell r="M1890" t="str">
            <v>INE721A07OS3</v>
          </cell>
        </row>
        <row r="1891">
          <cell r="A1891" t="str">
            <v>SRTRANSFIN</v>
          </cell>
          <cell r="B1891" t="str">
            <v>Z3</v>
          </cell>
          <cell r="C1891">
            <v>1011.1</v>
          </cell>
          <cell r="D1891">
            <v>1011.1</v>
          </cell>
          <cell r="E1891">
            <v>1011.1</v>
          </cell>
          <cell r="F1891">
            <v>1011.1</v>
          </cell>
          <cell r="G1891">
            <v>1011.1</v>
          </cell>
          <cell r="H1891">
            <v>1011.1</v>
          </cell>
          <cell r="I1891">
            <v>110</v>
          </cell>
          <cell r="J1891">
            <v>111221</v>
          </cell>
          <cell r="K1891">
            <v>44658</v>
          </cell>
          <cell r="L1891">
            <v>3</v>
          </cell>
          <cell r="M1891" t="str">
            <v>INE721A07OY1</v>
          </cell>
        </row>
        <row r="1892">
          <cell r="A1892" t="str">
            <v>SRTRANSFIN</v>
          </cell>
          <cell r="B1892" t="str">
            <v>ZD</v>
          </cell>
          <cell r="C1892">
            <v>1000.01</v>
          </cell>
          <cell r="D1892">
            <v>1000.01</v>
          </cell>
          <cell r="E1892">
            <v>1000.01</v>
          </cell>
          <cell r="F1892">
            <v>1000.01</v>
          </cell>
          <cell r="G1892">
            <v>1000.01</v>
          </cell>
          <cell r="H1892">
            <v>992.01</v>
          </cell>
          <cell r="I1892">
            <v>49</v>
          </cell>
          <cell r="J1892">
            <v>49000.49</v>
          </cell>
          <cell r="K1892">
            <v>44658</v>
          </cell>
          <cell r="L1892">
            <v>1</v>
          </cell>
          <cell r="M1892" t="str">
            <v>INE721A07PI1</v>
          </cell>
        </row>
        <row r="1893">
          <cell r="A1893" t="str">
            <v>SRTRANSFIN</v>
          </cell>
          <cell r="B1893" t="str">
            <v>ZG</v>
          </cell>
          <cell r="C1893">
            <v>1012.1</v>
          </cell>
          <cell r="D1893">
            <v>1012.1</v>
          </cell>
          <cell r="E1893">
            <v>1012.1</v>
          </cell>
          <cell r="F1893">
            <v>1012.1</v>
          </cell>
          <cell r="G1893">
            <v>1012.1</v>
          </cell>
          <cell r="H1893">
            <v>1012.76</v>
          </cell>
          <cell r="I1893">
            <v>25</v>
          </cell>
          <cell r="J1893">
            <v>25302.5</v>
          </cell>
          <cell r="K1893">
            <v>44658</v>
          </cell>
          <cell r="L1893">
            <v>1</v>
          </cell>
          <cell r="M1893" t="str">
            <v>INE721A07PL5</v>
          </cell>
        </row>
        <row r="1894">
          <cell r="A1894" t="str">
            <v>SSINFRA</v>
          </cell>
          <cell r="B1894" t="str">
            <v>SM</v>
          </cell>
          <cell r="C1894">
            <v>22</v>
          </cell>
          <cell r="D1894">
            <v>22.5</v>
          </cell>
          <cell r="E1894">
            <v>22</v>
          </cell>
          <cell r="F1894">
            <v>22.5</v>
          </cell>
          <cell r="G1894">
            <v>22.5</v>
          </cell>
          <cell r="H1894">
            <v>23.1</v>
          </cell>
          <cell r="I1894">
            <v>12000</v>
          </cell>
          <cell r="J1894">
            <v>265500</v>
          </cell>
          <cell r="K1894">
            <v>44658</v>
          </cell>
          <cell r="L1894">
            <v>4</v>
          </cell>
          <cell r="M1894" t="str">
            <v>INE182Z01015</v>
          </cell>
        </row>
        <row r="1895">
          <cell r="A1895" t="str">
            <v>SSWL</v>
          </cell>
          <cell r="B1895" t="str">
            <v>EQ</v>
          </cell>
          <cell r="C1895">
            <v>913</v>
          </cell>
          <cell r="D1895">
            <v>948</v>
          </cell>
          <cell r="E1895">
            <v>900.95</v>
          </cell>
          <cell r="F1895">
            <v>902.1</v>
          </cell>
          <cell r="G1895">
            <v>901.1</v>
          </cell>
          <cell r="H1895">
            <v>898.8</v>
          </cell>
          <cell r="I1895">
            <v>172816</v>
          </cell>
          <cell r="J1895">
            <v>159499678.15000001</v>
          </cell>
          <cell r="K1895">
            <v>44658</v>
          </cell>
          <cell r="L1895">
            <v>9681</v>
          </cell>
          <cell r="M1895" t="str">
            <v>INE802C01025</v>
          </cell>
        </row>
        <row r="1896">
          <cell r="A1896" t="str">
            <v>STAR</v>
          </cell>
          <cell r="B1896" t="str">
            <v>EQ</v>
          </cell>
          <cell r="C1896">
            <v>380</v>
          </cell>
          <cell r="D1896">
            <v>387.1</v>
          </cell>
          <cell r="E1896">
            <v>372</v>
          </cell>
          <cell r="F1896">
            <v>377.35</v>
          </cell>
          <cell r="G1896">
            <v>377.25</v>
          </cell>
          <cell r="H1896">
            <v>377.1</v>
          </cell>
          <cell r="I1896">
            <v>893019</v>
          </cell>
          <cell r="J1896">
            <v>339309950.60000002</v>
          </cell>
          <cell r="K1896">
            <v>44658</v>
          </cell>
          <cell r="L1896">
            <v>16728</v>
          </cell>
          <cell r="M1896" t="str">
            <v>INE939A01011</v>
          </cell>
        </row>
        <row r="1897">
          <cell r="A1897" t="str">
            <v>STARCEMENT</v>
          </cell>
          <cell r="B1897" t="str">
            <v>EQ</v>
          </cell>
          <cell r="C1897">
            <v>92.8</v>
          </cell>
          <cell r="D1897">
            <v>93.15</v>
          </cell>
          <cell r="E1897">
            <v>91.55</v>
          </cell>
          <cell r="F1897">
            <v>92.05</v>
          </cell>
          <cell r="G1897">
            <v>92.35</v>
          </cell>
          <cell r="H1897">
            <v>92.45</v>
          </cell>
          <cell r="I1897">
            <v>94788</v>
          </cell>
          <cell r="J1897">
            <v>8767867.5500000007</v>
          </cell>
          <cell r="K1897">
            <v>44658</v>
          </cell>
          <cell r="L1897">
            <v>1819</v>
          </cell>
          <cell r="M1897" t="str">
            <v>INE460H01021</v>
          </cell>
        </row>
        <row r="1898">
          <cell r="A1898" t="str">
            <v>STARHEALTH</v>
          </cell>
          <cell r="B1898" t="str">
            <v>EQ</v>
          </cell>
          <cell r="C1898">
            <v>759.75</v>
          </cell>
          <cell r="D1898">
            <v>759.75</v>
          </cell>
          <cell r="E1898">
            <v>730.3</v>
          </cell>
          <cell r="F1898">
            <v>740.7</v>
          </cell>
          <cell r="G1898">
            <v>737.05</v>
          </cell>
          <cell r="H1898">
            <v>753</v>
          </cell>
          <cell r="I1898">
            <v>226386</v>
          </cell>
          <cell r="J1898">
            <v>168063244.15000001</v>
          </cell>
          <cell r="K1898">
            <v>44658</v>
          </cell>
          <cell r="L1898">
            <v>16641</v>
          </cell>
          <cell r="M1898" t="str">
            <v>INE575P01011</v>
          </cell>
        </row>
        <row r="1899">
          <cell r="A1899" t="str">
            <v>STARPAPER</v>
          </cell>
          <cell r="B1899" t="str">
            <v>EQ</v>
          </cell>
          <cell r="C1899">
            <v>178.8</v>
          </cell>
          <cell r="D1899">
            <v>181.5</v>
          </cell>
          <cell r="E1899">
            <v>171.9</v>
          </cell>
          <cell r="F1899">
            <v>172.9</v>
          </cell>
          <cell r="G1899">
            <v>173</v>
          </cell>
          <cell r="H1899">
            <v>177.4</v>
          </cell>
          <cell r="I1899">
            <v>391332</v>
          </cell>
          <cell r="J1899">
            <v>69589310.349999994</v>
          </cell>
          <cell r="K1899">
            <v>44658</v>
          </cell>
          <cell r="L1899">
            <v>6260</v>
          </cell>
          <cell r="M1899" t="str">
            <v>INE733A01018</v>
          </cell>
        </row>
        <row r="1900">
          <cell r="A1900" t="str">
            <v>STCINDIA</v>
          </cell>
          <cell r="B1900" t="str">
            <v>EQ</v>
          </cell>
          <cell r="C1900">
            <v>110.55</v>
          </cell>
          <cell r="D1900">
            <v>110.95</v>
          </cell>
          <cell r="E1900">
            <v>105.6</v>
          </cell>
          <cell r="F1900">
            <v>106.4</v>
          </cell>
          <cell r="G1900">
            <v>106.8</v>
          </cell>
          <cell r="H1900">
            <v>111.2</v>
          </cell>
          <cell r="I1900">
            <v>90622</v>
          </cell>
          <cell r="J1900">
            <v>9859190.5999999996</v>
          </cell>
          <cell r="K1900">
            <v>44658</v>
          </cell>
          <cell r="L1900">
            <v>2078</v>
          </cell>
          <cell r="M1900" t="str">
            <v>INE655A01013</v>
          </cell>
        </row>
        <row r="1901">
          <cell r="A1901" t="str">
            <v>STEELCAS</v>
          </cell>
          <cell r="B1901" t="str">
            <v>EQ</v>
          </cell>
          <cell r="C1901">
            <v>352.55</v>
          </cell>
          <cell r="D1901">
            <v>352.6</v>
          </cell>
          <cell r="E1901">
            <v>340.05</v>
          </cell>
          <cell r="F1901">
            <v>349.6</v>
          </cell>
          <cell r="G1901">
            <v>352</v>
          </cell>
          <cell r="H1901">
            <v>349.6</v>
          </cell>
          <cell r="I1901">
            <v>37192</v>
          </cell>
          <cell r="J1901">
            <v>12984995.75</v>
          </cell>
          <cell r="K1901">
            <v>44658</v>
          </cell>
          <cell r="L1901">
            <v>671</v>
          </cell>
          <cell r="M1901" t="str">
            <v>INE124E01020</v>
          </cell>
        </row>
        <row r="1902">
          <cell r="A1902" t="str">
            <v>STEELCITY</v>
          </cell>
          <cell r="B1902" t="str">
            <v>EQ</v>
          </cell>
          <cell r="C1902">
            <v>59.8</v>
          </cell>
          <cell r="D1902">
            <v>60.8</v>
          </cell>
          <cell r="E1902">
            <v>59</v>
          </cell>
          <cell r="F1902">
            <v>59.8</v>
          </cell>
          <cell r="G1902">
            <v>59.85</v>
          </cell>
          <cell r="H1902">
            <v>60.1</v>
          </cell>
          <cell r="I1902">
            <v>32765</v>
          </cell>
          <cell r="J1902">
            <v>1973682.4</v>
          </cell>
          <cell r="K1902">
            <v>44658</v>
          </cell>
          <cell r="L1902">
            <v>292</v>
          </cell>
          <cell r="M1902" t="str">
            <v>INE395H01011</v>
          </cell>
        </row>
        <row r="1903">
          <cell r="A1903" t="str">
            <v>STEELXIND</v>
          </cell>
          <cell r="B1903" t="str">
            <v>EQ</v>
          </cell>
          <cell r="C1903">
            <v>239.95</v>
          </cell>
          <cell r="D1903">
            <v>248.5</v>
          </cell>
          <cell r="E1903">
            <v>238.3</v>
          </cell>
          <cell r="F1903">
            <v>247.15</v>
          </cell>
          <cell r="G1903">
            <v>248</v>
          </cell>
          <cell r="H1903">
            <v>237.45</v>
          </cell>
          <cell r="I1903">
            <v>566391</v>
          </cell>
          <cell r="J1903">
            <v>138880675.55000001</v>
          </cell>
          <cell r="K1903">
            <v>44658</v>
          </cell>
          <cell r="L1903">
            <v>4403</v>
          </cell>
          <cell r="M1903" t="str">
            <v>INE503B01013</v>
          </cell>
        </row>
        <row r="1904">
          <cell r="A1904" t="str">
            <v>STEL</v>
          </cell>
          <cell r="B1904" t="str">
            <v>EQ</v>
          </cell>
          <cell r="C1904">
            <v>144.5</v>
          </cell>
          <cell r="D1904">
            <v>148</v>
          </cell>
          <cell r="E1904">
            <v>140</v>
          </cell>
          <cell r="F1904">
            <v>141.25</v>
          </cell>
          <cell r="G1904">
            <v>143</v>
          </cell>
          <cell r="H1904">
            <v>146.94999999999999</v>
          </cell>
          <cell r="I1904">
            <v>16442</v>
          </cell>
          <cell r="J1904">
            <v>2381146.1</v>
          </cell>
          <cell r="K1904">
            <v>44658</v>
          </cell>
          <cell r="L1904">
            <v>465</v>
          </cell>
          <cell r="M1904" t="str">
            <v>INE577L01016</v>
          </cell>
        </row>
        <row r="1905">
          <cell r="A1905" t="str">
            <v>STERTOOLS</v>
          </cell>
          <cell r="B1905" t="str">
            <v>EQ</v>
          </cell>
          <cell r="C1905">
            <v>151</v>
          </cell>
          <cell r="D1905">
            <v>159.94999999999999</v>
          </cell>
          <cell r="E1905">
            <v>148</v>
          </cell>
          <cell r="F1905">
            <v>149.69999999999999</v>
          </cell>
          <cell r="G1905">
            <v>150.5</v>
          </cell>
          <cell r="H1905">
            <v>152.05000000000001</v>
          </cell>
          <cell r="I1905">
            <v>52492</v>
          </cell>
          <cell r="J1905">
            <v>8067534</v>
          </cell>
          <cell r="K1905">
            <v>44658</v>
          </cell>
          <cell r="L1905">
            <v>1648</v>
          </cell>
          <cell r="M1905" t="str">
            <v>INE334A01023</v>
          </cell>
        </row>
        <row r="1906">
          <cell r="A1906" t="str">
            <v>STLTECH</v>
          </cell>
          <cell r="B1906" t="str">
            <v>EQ</v>
          </cell>
          <cell r="C1906">
            <v>220.4</v>
          </cell>
          <cell r="D1906">
            <v>225.6</v>
          </cell>
          <cell r="E1906">
            <v>212.9</v>
          </cell>
          <cell r="F1906">
            <v>214.6</v>
          </cell>
          <cell r="G1906">
            <v>215.8</v>
          </cell>
          <cell r="H1906">
            <v>220.6</v>
          </cell>
          <cell r="I1906">
            <v>831712</v>
          </cell>
          <cell r="J1906">
            <v>182604004.25</v>
          </cell>
          <cell r="K1906">
            <v>44658</v>
          </cell>
          <cell r="L1906">
            <v>12259</v>
          </cell>
          <cell r="M1906" t="str">
            <v>INE089C01029</v>
          </cell>
        </row>
        <row r="1907">
          <cell r="A1907" t="str">
            <v>STOVEKRAFT</v>
          </cell>
          <cell r="B1907" t="str">
            <v>EQ</v>
          </cell>
          <cell r="C1907">
            <v>663.8</v>
          </cell>
          <cell r="D1907">
            <v>683.4</v>
          </cell>
          <cell r="E1907">
            <v>649</v>
          </cell>
          <cell r="F1907">
            <v>651.75</v>
          </cell>
          <cell r="G1907">
            <v>651.9</v>
          </cell>
          <cell r="H1907">
            <v>656.6</v>
          </cell>
          <cell r="I1907">
            <v>164407</v>
          </cell>
          <cell r="J1907">
            <v>109759048.45</v>
          </cell>
          <cell r="K1907">
            <v>44658</v>
          </cell>
          <cell r="L1907">
            <v>6970</v>
          </cell>
          <cell r="M1907" t="str">
            <v>INE00IN01015</v>
          </cell>
        </row>
        <row r="1908">
          <cell r="A1908" t="str">
            <v>STYLAMIND</v>
          </cell>
          <cell r="B1908" t="str">
            <v>EQ</v>
          </cell>
          <cell r="C1908">
            <v>1064.05</v>
          </cell>
          <cell r="D1908">
            <v>1090</v>
          </cell>
          <cell r="E1908">
            <v>1054</v>
          </cell>
          <cell r="F1908">
            <v>1071.75</v>
          </cell>
          <cell r="G1908">
            <v>1085</v>
          </cell>
          <cell r="H1908">
            <v>1064.05</v>
          </cell>
          <cell r="I1908">
            <v>33400</v>
          </cell>
          <cell r="J1908">
            <v>36008558.799999997</v>
          </cell>
          <cell r="K1908">
            <v>44658</v>
          </cell>
          <cell r="L1908">
            <v>1598</v>
          </cell>
          <cell r="M1908" t="str">
            <v>INE239C01020</v>
          </cell>
        </row>
        <row r="1909">
          <cell r="A1909" t="str">
            <v>SUBCAPCITY</v>
          </cell>
          <cell r="B1909" t="str">
            <v>BE</v>
          </cell>
          <cell r="C1909">
            <v>55.25</v>
          </cell>
          <cell r="D1909">
            <v>56.3</v>
          </cell>
          <cell r="E1909">
            <v>54.1</v>
          </cell>
          <cell r="F1909">
            <v>56.3</v>
          </cell>
          <cell r="G1909">
            <v>56.3</v>
          </cell>
          <cell r="H1909">
            <v>53.65</v>
          </cell>
          <cell r="I1909">
            <v>538</v>
          </cell>
          <cell r="J1909">
            <v>30263</v>
          </cell>
          <cell r="K1909">
            <v>44658</v>
          </cell>
          <cell r="L1909">
            <v>13</v>
          </cell>
          <cell r="M1909" t="str">
            <v>INE845C01016</v>
          </cell>
        </row>
        <row r="1910">
          <cell r="A1910" t="str">
            <v>SUBEXLTD</v>
          </cell>
          <cell r="B1910" t="str">
            <v>EQ</v>
          </cell>
          <cell r="C1910">
            <v>41.5</v>
          </cell>
          <cell r="D1910">
            <v>41.6</v>
          </cell>
          <cell r="E1910">
            <v>39.299999999999997</v>
          </cell>
          <cell r="F1910">
            <v>39.700000000000003</v>
          </cell>
          <cell r="G1910">
            <v>39.85</v>
          </cell>
          <cell r="H1910">
            <v>41.25</v>
          </cell>
          <cell r="I1910">
            <v>9024222</v>
          </cell>
          <cell r="J1910">
            <v>365794841.60000002</v>
          </cell>
          <cell r="K1910">
            <v>44658</v>
          </cell>
          <cell r="L1910">
            <v>22682</v>
          </cell>
          <cell r="M1910" t="str">
            <v>INE754A01055</v>
          </cell>
        </row>
        <row r="1911">
          <cell r="A1911" t="str">
            <v>SUBROS</v>
          </cell>
          <cell r="B1911" t="str">
            <v>EQ</v>
          </cell>
          <cell r="C1911">
            <v>348.65</v>
          </cell>
          <cell r="D1911">
            <v>352</v>
          </cell>
          <cell r="E1911">
            <v>341</v>
          </cell>
          <cell r="F1911">
            <v>343.5</v>
          </cell>
          <cell r="G1911">
            <v>343.5</v>
          </cell>
          <cell r="H1911">
            <v>346.9</v>
          </cell>
          <cell r="I1911">
            <v>16826</v>
          </cell>
          <cell r="J1911">
            <v>5813292.7000000002</v>
          </cell>
          <cell r="K1911">
            <v>44658</v>
          </cell>
          <cell r="L1911">
            <v>672</v>
          </cell>
          <cell r="M1911" t="str">
            <v>INE287B01021</v>
          </cell>
        </row>
        <row r="1912">
          <cell r="A1912" t="str">
            <v>SUDARSCHEM</v>
          </cell>
          <cell r="B1912" t="str">
            <v>EQ</v>
          </cell>
          <cell r="C1912">
            <v>539.79999999999995</v>
          </cell>
          <cell r="D1912">
            <v>550.65</v>
          </cell>
          <cell r="E1912">
            <v>531.20000000000005</v>
          </cell>
          <cell r="F1912">
            <v>534.54999999999995</v>
          </cell>
          <cell r="G1912">
            <v>536.45000000000005</v>
          </cell>
          <cell r="H1912">
            <v>539.70000000000005</v>
          </cell>
          <cell r="I1912">
            <v>173564</v>
          </cell>
          <cell r="J1912">
            <v>94025775.150000006</v>
          </cell>
          <cell r="K1912">
            <v>44658</v>
          </cell>
          <cell r="L1912">
            <v>7090</v>
          </cell>
          <cell r="M1912" t="str">
            <v>INE659A01023</v>
          </cell>
        </row>
        <row r="1913">
          <cell r="A1913" t="str">
            <v>SUMEETINDS</v>
          </cell>
          <cell r="B1913" t="str">
            <v>EQ</v>
          </cell>
          <cell r="C1913">
            <v>9.5500000000000007</v>
          </cell>
          <cell r="D1913">
            <v>9.8000000000000007</v>
          </cell>
          <cell r="E1913">
            <v>9.15</v>
          </cell>
          <cell r="F1913">
            <v>9.8000000000000007</v>
          </cell>
          <cell r="G1913">
            <v>9.8000000000000007</v>
          </cell>
          <cell r="H1913">
            <v>8.9499999999999993</v>
          </cell>
          <cell r="I1913">
            <v>171454</v>
          </cell>
          <cell r="J1913">
            <v>1665351.2</v>
          </cell>
          <cell r="K1913">
            <v>44658</v>
          </cell>
          <cell r="L1913">
            <v>272</v>
          </cell>
          <cell r="M1913" t="str">
            <v>INE235C01010</v>
          </cell>
        </row>
        <row r="1914">
          <cell r="A1914" t="str">
            <v>SUMICHEM</v>
          </cell>
          <cell r="B1914" t="str">
            <v>EQ</v>
          </cell>
          <cell r="C1914">
            <v>430</v>
          </cell>
          <cell r="D1914">
            <v>433</v>
          </cell>
          <cell r="E1914">
            <v>424.1</v>
          </cell>
          <cell r="F1914">
            <v>426.2</v>
          </cell>
          <cell r="G1914">
            <v>427.3</v>
          </cell>
          <cell r="H1914">
            <v>428.95</v>
          </cell>
          <cell r="I1914">
            <v>202228</v>
          </cell>
          <cell r="J1914">
            <v>86532833.099999994</v>
          </cell>
          <cell r="K1914">
            <v>44658</v>
          </cell>
          <cell r="L1914">
            <v>6808</v>
          </cell>
          <cell r="M1914" t="str">
            <v>INE258G01013</v>
          </cell>
        </row>
        <row r="1915">
          <cell r="A1915" t="str">
            <v>SUMIT</v>
          </cell>
          <cell r="B1915" t="str">
            <v>EQ</v>
          </cell>
          <cell r="C1915">
            <v>13</v>
          </cell>
          <cell r="D1915">
            <v>13</v>
          </cell>
          <cell r="E1915">
            <v>12.35</v>
          </cell>
          <cell r="F1915">
            <v>12.5</v>
          </cell>
          <cell r="G1915">
            <v>12.45</v>
          </cell>
          <cell r="H1915">
            <v>12.6</v>
          </cell>
          <cell r="I1915">
            <v>29029</v>
          </cell>
          <cell r="J1915">
            <v>364896.85</v>
          </cell>
          <cell r="K1915">
            <v>44658</v>
          </cell>
          <cell r="L1915">
            <v>124</v>
          </cell>
          <cell r="M1915" t="str">
            <v>INE748Z01013</v>
          </cell>
        </row>
        <row r="1916">
          <cell r="A1916" t="str">
            <v>SUMMITSEC</v>
          </cell>
          <cell r="B1916" t="str">
            <v>EQ</v>
          </cell>
          <cell r="C1916">
            <v>711.25</v>
          </cell>
          <cell r="D1916">
            <v>721.2</v>
          </cell>
          <cell r="E1916">
            <v>701</v>
          </cell>
          <cell r="F1916">
            <v>706.8</v>
          </cell>
          <cell r="G1916">
            <v>708.35</v>
          </cell>
          <cell r="H1916">
            <v>711.25</v>
          </cell>
          <cell r="I1916">
            <v>7191</v>
          </cell>
          <cell r="J1916">
            <v>5131293.25</v>
          </cell>
          <cell r="K1916">
            <v>44658</v>
          </cell>
          <cell r="L1916">
            <v>667</v>
          </cell>
          <cell r="M1916" t="str">
            <v>INE519C01017</v>
          </cell>
        </row>
        <row r="1917">
          <cell r="A1917" t="str">
            <v>SUNCLAYLTD</v>
          </cell>
          <cell r="B1917" t="str">
            <v>EQ</v>
          </cell>
          <cell r="C1917">
            <v>3704.2</v>
          </cell>
          <cell r="D1917">
            <v>3745</v>
          </cell>
          <cell r="E1917">
            <v>3675</v>
          </cell>
          <cell r="F1917">
            <v>3698.35</v>
          </cell>
          <cell r="G1917">
            <v>3690</v>
          </cell>
          <cell r="H1917">
            <v>3704.2</v>
          </cell>
          <cell r="I1917">
            <v>2793</v>
          </cell>
          <cell r="J1917">
            <v>10358705.300000001</v>
          </cell>
          <cell r="K1917">
            <v>44658</v>
          </cell>
          <cell r="L1917">
            <v>699</v>
          </cell>
          <cell r="M1917" t="str">
            <v>INE105A01035</v>
          </cell>
        </row>
        <row r="1918">
          <cell r="A1918" t="str">
            <v>SUNDARAM</v>
          </cell>
          <cell r="B1918" t="str">
            <v>EQ</v>
          </cell>
          <cell r="C1918">
            <v>4.3</v>
          </cell>
          <cell r="D1918">
            <v>4.5999999999999996</v>
          </cell>
          <cell r="E1918">
            <v>4.2</v>
          </cell>
          <cell r="F1918">
            <v>4.4000000000000004</v>
          </cell>
          <cell r="G1918">
            <v>4.45</v>
          </cell>
          <cell r="H1918">
            <v>4.25</v>
          </cell>
          <cell r="I1918">
            <v>2345277</v>
          </cell>
          <cell r="J1918">
            <v>10451733.65</v>
          </cell>
          <cell r="K1918">
            <v>44658</v>
          </cell>
          <cell r="L1918">
            <v>1735</v>
          </cell>
          <cell r="M1918" t="str">
            <v>INE108E01023</v>
          </cell>
        </row>
        <row r="1919">
          <cell r="A1919" t="str">
            <v>SUNDARMFIN</v>
          </cell>
          <cell r="B1919" t="str">
            <v>EQ</v>
          </cell>
          <cell r="C1919">
            <v>2064</v>
          </cell>
          <cell r="D1919">
            <v>2064</v>
          </cell>
          <cell r="E1919">
            <v>2025</v>
          </cell>
          <cell r="F1919">
            <v>2050.15</v>
          </cell>
          <cell r="G1919">
            <v>2050</v>
          </cell>
          <cell r="H1919">
            <v>2042.4</v>
          </cell>
          <cell r="I1919">
            <v>5979</v>
          </cell>
          <cell r="J1919">
            <v>12219346.800000001</v>
          </cell>
          <cell r="K1919">
            <v>44658</v>
          </cell>
          <cell r="L1919">
            <v>1511</v>
          </cell>
          <cell r="M1919" t="str">
            <v>INE660A01013</v>
          </cell>
        </row>
        <row r="1920">
          <cell r="A1920" t="str">
            <v>SUNDARMHLD</v>
          </cell>
          <cell r="B1920" t="str">
            <v>EQ</v>
          </cell>
          <cell r="C1920">
            <v>76.75</v>
          </cell>
          <cell r="D1920">
            <v>76.8</v>
          </cell>
          <cell r="E1920">
            <v>74</v>
          </cell>
          <cell r="F1920">
            <v>74.599999999999994</v>
          </cell>
          <cell r="G1920">
            <v>74.2</v>
          </cell>
          <cell r="H1920">
            <v>76.099999999999994</v>
          </cell>
          <cell r="I1920">
            <v>70904</v>
          </cell>
          <cell r="J1920">
            <v>5353979.2</v>
          </cell>
          <cell r="K1920">
            <v>44658</v>
          </cell>
          <cell r="L1920">
            <v>777</v>
          </cell>
          <cell r="M1920" t="str">
            <v>INE202Z01029</v>
          </cell>
        </row>
        <row r="1921">
          <cell r="A1921" t="str">
            <v>SUNDRMBRAK</v>
          </cell>
          <cell r="B1921" t="str">
            <v>EQ</v>
          </cell>
          <cell r="C1921">
            <v>370</v>
          </cell>
          <cell r="D1921">
            <v>376.2</v>
          </cell>
          <cell r="E1921">
            <v>368</v>
          </cell>
          <cell r="F1921">
            <v>368.7</v>
          </cell>
          <cell r="G1921">
            <v>368</v>
          </cell>
          <cell r="H1921">
            <v>372.1</v>
          </cell>
          <cell r="I1921">
            <v>1857</v>
          </cell>
          <cell r="J1921">
            <v>689509.2</v>
          </cell>
          <cell r="K1921">
            <v>44658</v>
          </cell>
          <cell r="L1921">
            <v>141</v>
          </cell>
          <cell r="M1921" t="str">
            <v>INE073D01013</v>
          </cell>
        </row>
        <row r="1922">
          <cell r="A1922" t="str">
            <v>SUNDRMFAST</v>
          </cell>
          <cell r="B1922" t="str">
            <v>EQ</v>
          </cell>
          <cell r="C1922">
            <v>875</v>
          </cell>
          <cell r="D1922">
            <v>883.2</v>
          </cell>
          <cell r="E1922">
            <v>840.55</v>
          </cell>
          <cell r="F1922">
            <v>845.75</v>
          </cell>
          <cell r="G1922">
            <v>846.75</v>
          </cell>
          <cell r="H1922">
            <v>878.6</v>
          </cell>
          <cell r="I1922">
            <v>71380</v>
          </cell>
          <cell r="J1922">
            <v>61327832.049999997</v>
          </cell>
          <cell r="K1922">
            <v>44658</v>
          </cell>
          <cell r="L1922">
            <v>7984</v>
          </cell>
          <cell r="M1922" t="str">
            <v>INE387A01021</v>
          </cell>
        </row>
        <row r="1923">
          <cell r="A1923" t="str">
            <v>SUNFLAG</v>
          </cell>
          <cell r="B1923" t="str">
            <v>EQ</v>
          </cell>
          <cell r="C1923">
            <v>83</v>
          </cell>
          <cell r="D1923">
            <v>86.4</v>
          </cell>
          <cell r="E1923">
            <v>80.3</v>
          </cell>
          <cell r="F1923">
            <v>81.55</v>
          </cell>
          <cell r="G1923">
            <v>82.25</v>
          </cell>
          <cell r="H1923">
            <v>82.95</v>
          </cell>
          <cell r="I1923">
            <v>1142832</v>
          </cell>
          <cell r="J1923">
            <v>95112226.700000003</v>
          </cell>
          <cell r="K1923">
            <v>44658</v>
          </cell>
          <cell r="L1923">
            <v>11396</v>
          </cell>
          <cell r="M1923" t="str">
            <v>INE947A01014</v>
          </cell>
        </row>
        <row r="1924">
          <cell r="A1924" t="str">
            <v>SUNPHARMA</v>
          </cell>
          <cell r="B1924" t="str">
            <v>EQ</v>
          </cell>
          <cell r="C1924">
            <v>928.1</v>
          </cell>
          <cell r="D1924">
            <v>948</v>
          </cell>
          <cell r="E1924">
            <v>926.85</v>
          </cell>
          <cell r="F1924">
            <v>930.95</v>
          </cell>
          <cell r="G1924">
            <v>929.1</v>
          </cell>
          <cell r="H1924">
            <v>928.1</v>
          </cell>
          <cell r="I1924">
            <v>2728625</v>
          </cell>
          <cell r="J1924">
            <v>2549290654.0500002</v>
          </cell>
          <cell r="K1924">
            <v>44658</v>
          </cell>
          <cell r="L1924">
            <v>81914</v>
          </cell>
          <cell r="M1924" t="str">
            <v>INE044A01036</v>
          </cell>
        </row>
        <row r="1925">
          <cell r="A1925" t="str">
            <v>SUNTECK</v>
          </cell>
          <cell r="B1925" t="str">
            <v>EQ</v>
          </cell>
          <cell r="C1925">
            <v>479.9</v>
          </cell>
          <cell r="D1925">
            <v>490.9</v>
          </cell>
          <cell r="E1925">
            <v>473.1</v>
          </cell>
          <cell r="F1925">
            <v>480.05</v>
          </cell>
          <cell r="G1925">
            <v>480.5</v>
          </cell>
          <cell r="H1925">
            <v>478.1</v>
          </cell>
          <cell r="I1925">
            <v>754318</v>
          </cell>
          <cell r="J1925">
            <v>365671131.19999999</v>
          </cell>
          <cell r="K1925">
            <v>44658</v>
          </cell>
          <cell r="L1925">
            <v>24206</v>
          </cell>
          <cell r="M1925" t="str">
            <v>INE805D01034</v>
          </cell>
        </row>
        <row r="1926">
          <cell r="A1926" t="str">
            <v>SUNTV</v>
          </cell>
          <cell r="B1926" t="str">
            <v>EQ</v>
          </cell>
          <cell r="C1926">
            <v>498.9</v>
          </cell>
          <cell r="D1926">
            <v>507.9</v>
          </cell>
          <cell r="E1926">
            <v>495.8</v>
          </cell>
          <cell r="F1926">
            <v>497.5</v>
          </cell>
          <cell r="G1926">
            <v>498.8</v>
          </cell>
          <cell r="H1926">
            <v>498.6</v>
          </cell>
          <cell r="I1926">
            <v>793610</v>
          </cell>
          <cell r="J1926">
            <v>398632421.05000001</v>
          </cell>
          <cell r="K1926">
            <v>44658</v>
          </cell>
          <cell r="L1926">
            <v>20240</v>
          </cell>
          <cell r="M1926" t="str">
            <v>INE424H01027</v>
          </cell>
        </row>
        <row r="1927">
          <cell r="A1927" t="str">
            <v>SUPERHOUSE</v>
          </cell>
          <cell r="B1927" t="str">
            <v>EQ</v>
          </cell>
          <cell r="C1927">
            <v>180.35</v>
          </cell>
          <cell r="D1927">
            <v>199.05</v>
          </cell>
          <cell r="E1927">
            <v>180.3</v>
          </cell>
          <cell r="F1927">
            <v>187.55</v>
          </cell>
          <cell r="G1927">
            <v>191.25</v>
          </cell>
          <cell r="H1927">
            <v>180.35</v>
          </cell>
          <cell r="I1927">
            <v>147128</v>
          </cell>
          <cell r="J1927">
            <v>28073707.899999999</v>
          </cell>
          <cell r="K1927">
            <v>44658</v>
          </cell>
          <cell r="L1927">
            <v>3480</v>
          </cell>
          <cell r="M1927" t="str">
            <v>INE712B01010</v>
          </cell>
        </row>
        <row r="1928">
          <cell r="A1928" t="str">
            <v>SUPERSPIN</v>
          </cell>
          <cell r="B1928" t="str">
            <v>EQ</v>
          </cell>
          <cell r="C1928">
            <v>13.1</v>
          </cell>
          <cell r="D1928">
            <v>14</v>
          </cell>
          <cell r="E1928">
            <v>12.9</v>
          </cell>
          <cell r="F1928">
            <v>13.8</v>
          </cell>
          <cell r="G1928">
            <v>13.9</v>
          </cell>
          <cell r="H1928">
            <v>12.9</v>
          </cell>
          <cell r="I1928">
            <v>136871</v>
          </cell>
          <cell r="J1928">
            <v>1861414.8</v>
          </cell>
          <cell r="K1928">
            <v>44658</v>
          </cell>
          <cell r="L1928">
            <v>593</v>
          </cell>
          <cell r="M1928" t="str">
            <v>INE662A01027</v>
          </cell>
        </row>
        <row r="1929">
          <cell r="A1929" t="str">
            <v>SUPRAJIT</v>
          </cell>
          <cell r="B1929" t="str">
            <v>EQ</v>
          </cell>
          <cell r="C1929">
            <v>387.7</v>
          </cell>
          <cell r="D1929">
            <v>389.75</v>
          </cell>
          <cell r="E1929">
            <v>380</v>
          </cell>
          <cell r="F1929">
            <v>382</v>
          </cell>
          <cell r="G1929">
            <v>382.8</v>
          </cell>
          <cell r="H1929">
            <v>384.9</v>
          </cell>
          <cell r="I1929">
            <v>144442</v>
          </cell>
          <cell r="J1929">
            <v>55759731.549999997</v>
          </cell>
          <cell r="K1929">
            <v>44658</v>
          </cell>
          <cell r="L1929">
            <v>6229</v>
          </cell>
          <cell r="M1929" t="str">
            <v>INE399C01030</v>
          </cell>
        </row>
        <row r="1930">
          <cell r="A1930" t="str">
            <v>SUPREMEENG</v>
          </cell>
          <cell r="B1930" t="str">
            <v>BE</v>
          </cell>
          <cell r="C1930">
            <v>3.15</v>
          </cell>
          <cell r="D1930">
            <v>3.15</v>
          </cell>
          <cell r="E1930">
            <v>2.85</v>
          </cell>
          <cell r="F1930">
            <v>3</v>
          </cell>
          <cell r="G1930">
            <v>3.05</v>
          </cell>
          <cell r="H1930">
            <v>3</v>
          </cell>
          <cell r="I1930">
            <v>4666579</v>
          </cell>
          <cell r="J1930">
            <v>14433373.15</v>
          </cell>
          <cell r="K1930">
            <v>44658</v>
          </cell>
          <cell r="L1930">
            <v>2492</v>
          </cell>
          <cell r="M1930" t="str">
            <v>INE319Z01021</v>
          </cell>
        </row>
        <row r="1931">
          <cell r="A1931" t="str">
            <v>SUPREMEIND</v>
          </cell>
          <cell r="B1931" t="str">
            <v>EQ</v>
          </cell>
          <cell r="C1931">
            <v>2156</v>
          </cell>
          <cell r="D1931">
            <v>2156</v>
          </cell>
          <cell r="E1931">
            <v>2084.5500000000002</v>
          </cell>
          <cell r="F1931">
            <v>2097.9</v>
          </cell>
          <cell r="G1931">
            <v>2098.9</v>
          </cell>
          <cell r="H1931">
            <v>2162.5500000000002</v>
          </cell>
          <cell r="I1931">
            <v>148485</v>
          </cell>
          <cell r="J1931">
            <v>312816399.44999999</v>
          </cell>
          <cell r="K1931">
            <v>44658</v>
          </cell>
          <cell r="L1931">
            <v>17396</v>
          </cell>
          <cell r="M1931" t="str">
            <v>INE195A01028</v>
          </cell>
        </row>
        <row r="1932">
          <cell r="A1932" t="str">
            <v>SUPREMEINF</v>
          </cell>
          <cell r="B1932" t="str">
            <v>EQ</v>
          </cell>
          <cell r="C1932">
            <v>13.85</v>
          </cell>
          <cell r="D1932">
            <v>13.9</v>
          </cell>
          <cell r="E1932">
            <v>12.65</v>
          </cell>
          <cell r="F1932">
            <v>12.8</v>
          </cell>
          <cell r="G1932">
            <v>12.65</v>
          </cell>
          <cell r="H1932">
            <v>13.25</v>
          </cell>
          <cell r="I1932">
            <v>177117</v>
          </cell>
          <cell r="J1932">
            <v>2393266.7000000002</v>
          </cell>
          <cell r="K1932">
            <v>44658</v>
          </cell>
          <cell r="L1932">
            <v>456</v>
          </cell>
          <cell r="M1932" t="str">
            <v>INE550H01011</v>
          </cell>
        </row>
        <row r="1933">
          <cell r="A1933" t="str">
            <v>SUPRIYA</v>
          </cell>
          <cell r="B1933" t="str">
            <v>EQ</v>
          </cell>
          <cell r="C1933">
            <v>499.95</v>
          </cell>
          <cell r="D1933">
            <v>505.7</v>
          </cell>
          <cell r="E1933">
            <v>482</v>
          </cell>
          <cell r="F1933">
            <v>484.9</v>
          </cell>
          <cell r="G1933">
            <v>485</v>
          </cell>
          <cell r="H1933">
            <v>500.35</v>
          </cell>
          <cell r="I1933">
            <v>445398</v>
          </cell>
          <cell r="J1933">
            <v>220206636.84999999</v>
          </cell>
          <cell r="K1933">
            <v>44658</v>
          </cell>
          <cell r="L1933">
            <v>10012</v>
          </cell>
          <cell r="M1933" t="str">
            <v>INE07RO01027</v>
          </cell>
        </row>
        <row r="1934">
          <cell r="A1934" t="str">
            <v>SURANASOL</v>
          </cell>
          <cell r="B1934" t="str">
            <v>EQ</v>
          </cell>
          <cell r="C1934">
            <v>28.25</v>
          </cell>
          <cell r="D1934">
            <v>28.25</v>
          </cell>
          <cell r="E1934">
            <v>25.7</v>
          </cell>
          <cell r="F1934">
            <v>27.55</v>
          </cell>
          <cell r="G1934">
            <v>27.95</v>
          </cell>
          <cell r="H1934">
            <v>25.7</v>
          </cell>
          <cell r="I1934">
            <v>514130</v>
          </cell>
          <cell r="J1934">
            <v>14309674.25</v>
          </cell>
          <cell r="K1934">
            <v>44658</v>
          </cell>
          <cell r="L1934">
            <v>2883</v>
          </cell>
          <cell r="M1934" t="str">
            <v>INE272L01022</v>
          </cell>
        </row>
        <row r="1935">
          <cell r="A1935" t="str">
            <v>SURANAT&amp;P</v>
          </cell>
          <cell r="B1935" t="str">
            <v>EQ</v>
          </cell>
          <cell r="C1935">
            <v>13.25</v>
          </cell>
          <cell r="D1935">
            <v>13.55</v>
          </cell>
          <cell r="E1935">
            <v>11.85</v>
          </cell>
          <cell r="F1935">
            <v>13.25</v>
          </cell>
          <cell r="G1935">
            <v>13.45</v>
          </cell>
          <cell r="H1935">
            <v>12.35</v>
          </cell>
          <cell r="I1935">
            <v>448013</v>
          </cell>
          <cell r="J1935">
            <v>5907983.5499999998</v>
          </cell>
          <cell r="K1935">
            <v>44658</v>
          </cell>
          <cell r="L1935">
            <v>1252</v>
          </cell>
          <cell r="M1935" t="str">
            <v>INE130B01031</v>
          </cell>
        </row>
        <row r="1936">
          <cell r="A1936" t="str">
            <v>SURANI</v>
          </cell>
          <cell r="B1936" t="str">
            <v>SM</v>
          </cell>
          <cell r="C1936">
            <v>46.9</v>
          </cell>
          <cell r="D1936">
            <v>46.9</v>
          </cell>
          <cell r="E1936">
            <v>42.7</v>
          </cell>
          <cell r="F1936">
            <v>43.95</v>
          </cell>
          <cell r="G1936">
            <v>43.95</v>
          </cell>
          <cell r="H1936">
            <v>44.8</v>
          </cell>
          <cell r="I1936">
            <v>18000</v>
          </cell>
          <cell r="J1936">
            <v>782900</v>
          </cell>
          <cell r="K1936">
            <v>44658</v>
          </cell>
          <cell r="L1936">
            <v>8</v>
          </cell>
          <cell r="M1936" t="str">
            <v>INE01ZJ01015</v>
          </cell>
        </row>
        <row r="1937">
          <cell r="A1937" t="str">
            <v>SURYALAXMI</v>
          </cell>
          <cell r="B1937" t="str">
            <v>EQ</v>
          </cell>
          <cell r="C1937">
            <v>84.35</v>
          </cell>
          <cell r="D1937">
            <v>85</v>
          </cell>
          <cell r="E1937">
            <v>81.25</v>
          </cell>
          <cell r="F1937">
            <v>83.9</v>
          </cell>
          <cell r="G1937">
            <v>83.55</v>
          </cell>
          <cell r="H1937">
            <v>82.7</v>
          </cell>
          <cell r="I1937">
            <v>49670</v>
          </cell>
          <cell r="J1937">
            <v>4146780.05</v>
          </cell>
          <cell r="K1937">
            <v>44658</v>
          </cell>
          <cell r="L1937">
            <v>777</v>
          </cell>
          <cell r="M1937" t="str">
            <v>INE713B01026</v>
          </cell>
        </row>
        <row r="1938">
          <cell r="A1938" t="str">
            <v>SURYAROSNI</v>
          </cell>
          <cell r="B1938" t="str">
            <v>EQ</v>
          </cell>
          <cell r="C1938">
            <v>450.25</v>
          </cell>
          <cell r="D1938">
            <v>453.25</v>
          </cell>
          <cell r="E1938">
            <v>439.05</v>
          </cell>
          <cell r="F1938">
            <v>442.05</v>
          </cell>
          <cell r="G1938">
            <v>442.6</v>
          </cell>
          <cell r="H1938">
            <v>450.65</v>
          </cell>
          <cell r="I1938">
            <v>83741</v>
          </cell>
          <cell r="J1938">
            <v>37236608.75</v>
          </cell>
          <cell r="K1938">
            <v>44658</v>
          </cell>
          <cell r="L1938">
            <v>8399</v>
          </cell>
          <cell r="M1938" t="str">
            <v>INE335A01012</v>
          </cell>
        </row>
        <row r="1939">
          <cell r="A1939" t="str">
            <v>SURYODAY</v>
          </cell>
          <cell r="B1939" t="str">
            <v>EQ</v>
          </cell>
          <cell r="C1939">
            <v>109.25</v>
          </cell>
          <cell r="D1939">
            <v>114.9</v>
          </cell>
          <cell r="E1939">
            <v>108.25</v>
          </cell>
          <cell r="F1939">
            <v>113.65</v>
          </cell>
          <cell r="G1939">
            <v>113.8</v>
          </cell>
          <cell r="H1939">
            <v>108.3</v>
          </cell>
          <cell r="I1939">
            <v>730949</v>
          </cell>
          <cell r="J1939">
            <v>82610549.549999997</v>
          </cell>
          <cell r="K1939">
            <v>44658</v>
          </cell>
          <cell r="L1939">
            <v>7866</v>
          </cell>
          <cell r="M1939" t="str">
            <v>INE428Q01011</v>
          </cell>
        </row>
        <row r="1940">
          <cell r="A1940" t="str">
            <v>SUTLEJTEX</v>
          </cell>
          <cell r="B1940" t="str">
            <v>EQ</v>
          </cell>
          <cell r="C1940">
            <v>80.95</v>
          </cell>
          <cell r="D1940">
            <v>81.599999999999994</v>
          </cell>
          <cell r="E1940">
            <v>77.150000000000006</v>
          </cell>
          <cell r="F1940">
            <v>77.900000000000006</v>
          </cell>
          <cell r="G1940">
            <v>78.400000000000006</v>
          </cell>
          <cell r="H1940">
            <v>80.349999999999994</v>
          </cell>
          <cell r="I1940">
            <v>167106</v>
          </cell>
          <cell r="J1940">
            <v>13208323.300000001</v>
          </cell>
          <cell r="K1940">
            <v>44658</v>
          </cell>
          <cell r="L1940">
            <v>2668</v>
          </cell>
          <cell r="M1940" t="str">
            <v>INE645H01027</v>
          </cell>
        </row>
        <row r="1941">
          <cell r="A1941" t="str">
            <v>SUULD</v>
          </cell>
          <cell r="B1941" t="str">
            <v>EQ</v>
          </cell>
          <cell r="C1941">
            <v>110.1</v>
          </cell>
          <cell r="D1941">
            <v>112.5</v>
          </cell>
          <cell r="E1941">
            <v>107.45</v>
          </cell>
          <cell r="F1941">
            <v>109.5</v>
          </cell>
          <cell r="G1941">
            <v>108.4</v>
          </cell>
          <cell r="H1941">
            <v>109.25</v>
          </cell>
          <cell r="I1941">
            <v>306881</v>
          </cell>
          <cell r="J1941">
            <v>33700763.600000001</v>
          </cell>
          <cell r="K1941">
            <v>44658</v>
          </cell>
          <cell r="L1941">
            <v>2689</v>
          </cell>
          <cell r="M1941" t="str">
            <v>INE591Q01016</v>
          </cell>
        </row>
        <row r="1942">
          <cell r="A1942" t="str">
            <v>SUVEN</v>
          </cell>
          <cell r="B1942" t="str">
            <v>EQ</v>
          </cell>
          <cell r="C1942">
            <v>98</v>
          </cell>
          <cell r="D1942">
            <v>98.1</v>
          </cell>
          <cell r="E1942">
            <v>93.45</v>
          </cell>
          <cell r="F1942">
            <v>94.1</v>
          </cell>
          <cell r="G1942">
            <v>94</v>
          </cell>
          <cell r="H1942">
            <v>97.15</v>
          </cell>
          <cell r="I1942">
            <v>681377</v>
          </cell>
          <cell r="J1942">
            <v>65192369.049999997</v>
          </cell>
          <cell r="K1942">
            <v>44658</v>
          </cell>
          <cell r="L1942">
            <v>7240</v>
          </cell>
          <cell r="M1942" t="str">
            <v>INE495B01038</v>
          </cell>
        </row>
        <row r="1943">
          <cell r="A1943" t="str">
            <v>SUVENPHAR</v>
          </cell>
          <cell r="B1943" t="str">
            <v>EQ</v>
          </cell>
          <cell r="C1943">
            <v>607</v>
          </cell>
          <cell r="D1943">
            <v>614</v>
          </cell>
          <cell r="E1943">
            <v>590.1</v>
          </cell>
          <cell r="F1943">
            <v>600.6</v>
          </cell>
          <cell r="G1943">
            <v>605</v>
          </cell>
          <cell r="H1943">
            <v>607.1</v>
          </cell>
          <cell r="I1943">
            <v>229242</v>
          </cell>
          <cell r="J1943">
            <v>138763087.19999999</v>
          </cell>
          <cell r="K1943">
            <v>44658</v>
          </cell>
          <cell r="L1943">
            <v>10779</v>
          </cell>
          <cell r="M1943" t="str">
            <v>INE03QK01018</v>
          </cell>
        </row>
        <row r="1944">
          <cell r="A1944" t="str">
            <v>SUVIDHAA</v>
          </cell>
          <cell r="B1944" t="str">
            <v>EQ</v>
          </cell>
          <cell r="C1944">
            <v>10.4</v>
          </cell>
          <cell r="D1944">
            <v>10.6</v>
          </cell>
          <cell r="E1944">
            <v>10.1</v>
          </cell>
          <cell r="F1944">
            <v>10.6</v>
          </cell>
          <cell r="G1944">
            <v>10.6</v>
          </cell>
          <cell r="H1944">
            <v>9.65</v>
          </cell>
          <cell r="I1944">
            <v>1204035</v>
          </cell>
          <cell r="J1944">
            <v>12628049.35</v>
          </cell>
          <cell r="K1944">
            <v>44658</v>
          </cell>
          <cell r="L1944">
            <v>1941</v>
          </cell>
          <cell r="M1944" t="str">
            <v>INE018401013</v>
          </cell>
        </row>
        <row r="1945">
          <cell r="A1945" t="str">
            <v>SUZLON</v>
          </cell>
          <cell r="B1945" t="str">
            <v>EQ</v>
          </cell>
          <cell r="C1945">
            <v>11.3</v>
          </cell>
          <cell r="D1945">
            <v>11.9</v>
          </cell>
          <cell r="E1945">
            <v>10.85</v>
          </cell>
          <cell r="F1945">
            <v>11.75</v>
          </cell>
          <cell r="G1945">
            <v>11.9</v>
          </cell>
          <cell r="H1945">
            <v>10.85</v>
          </cell>
          <cell r="I1945">
            <v>228550422</v>
          </cell>
          <cell r="J1945">
            <v>2622537748.6999998</v>
          </cell>
          <cell r="K1945">
            <v>44658</v>
          </cell>
          <cell r="L1945">
            <v>120828</v>
          </cell>
          <cell r="M1945" t="str">
            <v>INE040H01021</v>
          </cell>
        </row>
        <row r="1946">
          <cell r="A1946" t="str">
            <v>SVPGLOB</v>
          </cell>
          <cell r="B1946" t="str">
            <v>EQ</v>
          </cell>
          <cell r="C1946">
            <v>59.45</v>
          </cell>
          <cell r="D1946">
            <v>59.45</v>
          </cell>
          <cell r="E1946">
            <v>52.2</v>
          </cell>
          <cell r="F1946">
            <v>55.05</v>
          </cell>
          <cell r="G1946">
            <v>55.5</v>
          </cell>
          <cell r="H1946">
            <v>58</v>
          </cell>
          <cell r="I1946">
            <v>956728</v>
          </cell>
          <cell r="J1946">
            <v>52911421.700000003</v>
          </cell>
          <cell r="K1946">
            <v>44658</v>
          </cell>
          <cell r="L1946">
            <v>6655</v>
          </cell>
          <cell r="M1946" t="str">
            <v>INE308E01029</v>
          </cell>
        </row>
        <row r="1947">
          <cell r="A1947" t="str">
            <v>SWANENERGY</v>
          </cell>
          <cell r="B1947" t="str">
            <v>EQ</v>
          </cell>
          <cell r="C1947">
            <v>266</v>
          </cell>
          <cell r="D1947">
            <v>285</v>
          </cell>
          <cell r="E1947">
            <v>266</v>
          </cell>
          <cell r="F1947">
            <v>270.75</v>
          </cell>
          <cell r="G1947">
            <v>272</v>
          </cell>
          <cell r="H1947">
            <v>262</v>
          </cell>
          <cell r="I1947">
            <v>1720417</v>
          </cell>
          <cell r="J1947">
            <v>468854767.89999998</v>
          </cell>
          <cell r="K1947">
            <v>44658</v>
          </cell>
          <cell r="L1947">
            <v>49578</v>
          </cell>
          <cell r="M1947" t="str">
            <v>INE665A01038</v>
          </cell>
        </row>
        <row r="1948">
          <cell r="A1948" t="str">
            <v>SWARAJ</v>
          </cell>
          <cell r="B1948" t="str">
            <v>ST</v>
          </cell>
          <cell r="C1948">
            <v>46.3</v>
          </cell>
          <cell r="D1948">
            <v>49.9</v>
          </cell>
          <cell r="E1948">
            <v>46.3</v>
          </cell>
          <cell r="F1948">
            <v>48.2</v>
          </cell>
          <cell r="G1948">
            <v>48.8</v>
          </cell>
          <cell r="H1948">
            <v>48.15</v>
          </cell>
          <cell r="I1948">
            <v>20000</v>
          </cell>
          <cell r="J1948">
            <v>967300</v>
          </cell>
          <cell r="K1948">
            <v>44658</v>
          </cell>
          <cell r="L1948">
            <v>10</v>
          </cell>
          <cell r="M1948" t="str">
            <v>INE0GMR01016</v>
          </cell>
        </row>
        <row r="1949">
          <cell r="A1949" t="str">
            <v>SWARAJENG</v>
          </cell>
          <cell r="B1949" t="str">
            <v>EQ</v>
          </cell>
          <cell r="C1949">
            <v>1420</v>
          </cell>
          <cell r="D1949">
            <v>1434</v>
          </cell>
          <cell r="E1949">
            <v>1420</v>
          </cell>
          <cell r="F1949">
            <v>1423.2</v>
          </cell>
          <cell r="G1949">
            <v>1428.55</v>
          </cell>
          <cell r="H1949">
            <v>1422.15</v>
          </cell>
          <cell r="I1949">
            <v>5370</v>
          </cell>
          <cell r="J1949">
            <v>7663958.7000000002</v>
          </cell>
          <cell r="K1949">
            <v>44658</v>
          </cell>
          <cell r="L1949">
            <v>872</v>
          </cell>
          <cell r="M1949" t="str">
            <v>INE277A01016</v>
          </cell>
        </row>
        <row r="1950">
          <cell r="A1950" t="str">
            <v>SWELECTES</v>
          </cell>
          <cell r="B1950" t="str">
            <v>EQ</v>
          </cell>
          <cell r="C1950">
            <v>384</v>
          </cell>
          <cell r="D1950">
            <v>409.5</v>
          </cell>
          <cell r="E1950">
            <v>382.05</v>
          </cell>
          <cell r="F1950">
            <v>399.8</v>
          </cell>
          <cell r="G1950">
            <v>402</v>
          </cell>
          <cell r="H1950">
            <v>390</v>
          </cell>
          <cell r="I1950">
            <v>49705</v>
          </cell>
          <cell r="J1950">
            <v>19731878.449999999</v>
          </cell>
          <cell r="K1950">
            <v>44658</v>
          </cell>
          <cell r="L1950">
            <v>1639</v>
          </cell>
          <cell r="M1950" t="str">
            <v>INE409B01013</v>
          </cell>
        </row>
        <row r="1951">
          <cell r="A1951" t="str">
            <v>SWSOLAR</v>
          </cell>
          <cell r="B1951" t="str">
            <v>EQ</v>
          </cell>
          <cell r="C1951">
            <v>358</v>
          </cell>
          <cell r="D1951">
            <v>358</v>
          </cell>
          <cell r="E1951">
            <v>342.55</v>
          </cell>
          <cell r="F1951">
            <v>344.75</v>
          </cell>
          <cell r="G1951">
            <v>345.5</v>
          </cell>
          <cell r="H1951">
            <v>357.6</v>
          </cell>
          <cell r="I1951">
            <v>841190</v>
          </cell>
          <cell r="J1951">
            <v>294411857.60000002</v>
          </cell>
          <cell r="K1951">
            <v>44658</v>
          </cell>
          <cell r="L1951">
            <v>18356</v>
          </cell>
          <cell r="M1951" t="str">
            <v>INE00M201021</v>
          </cell>
        </row>
        <row r="1952">
          <cell r="A1952" t="str">
            <v>SYMPHONY</v>
          </cell>
          <cell r="B1952" t="str">
            <v>EQ</v>
          </cell>
          <cell r="C1952">
            <v>1193.3499999999999</v>
          </cell>
          <cell r="D1952">
            <v>1198</v>
          </cell>
          <cell r="E1952">
            <v>1172</v>
          </cell>
          <cell r="F1952">
            <v>1179.0999999999999</v>
          </cell>
          <cell r="G1952">
            <v>1181</v>
          </cell>
          <cell r="H1952">
            <v>1187.4000000000001</v>
          </cell>
          <cell r="I1952">
            <v>69946</v>
          </cell>
          <cell r="J1952">
            <v>82599500.549999997</v>
          </cell>
          <cell r="K1952">
            <v>44658</v>
          </cell>
          <cell r="L1952">
            <v>7621</v>
          </cell>
          <cell r="M1952" t="str">
            <v>INE225D01027</v>
          </cell>
        </row>
        <row r="1953">
          <cell r="A1953" t="str">
            <v>SYNGENE</v>
          </cell>
          <cell r="B1953" t="str">
            <v>EQ</v>
          </cell>
          <cell r="C1953">
            <v>602</v>
          </cell>
          <cell r="D1953">
            <v>618.35</v>
          </cell>
          <cell r="E1953">
            <v>602</v>
          </cell>
          <cell r="F1953">
            <v>610.15</v>
          </cell>
          <cell r="G1953">
            <v>608.4</v>
          </cell>
          <cell r="H1953">
            <v>609.35</v>
          </cell>
          <cell r="I1953">
            <v>231187</v>
          </cell>
          <cell r="J1953">
            <v>141697216.15000001</v>
          </cell>
          <cell r="K1953">
            <v>44658</v>
          </cell>
          <cell r="L1953">
            <v>9835</v>
          </cell>
          <cell r="M1953" t="str">
            <v>INE398R01022</v>
          </cell>
        </row>
        <row r="1954">
          <cell r="A1954" t="str">
            <v>TAINWALCHM</v>
          </cell>
          <cell r="B1954" t="str">
            <v>EQ</v>
          </cell>
          <cell r="C1954">
            <v>73</v>
          </cell>
          <cell r="D1954">
            <v>90.2</v>
          </cell>
          <cell r="E1954">
            <v>73</v>
          </cell>
          <cell r="F1954">
            <v>90.2</v>
          </cell>
          <cell r="G1954">
            <v>90.2</v>
          </cell>
          <cell r="H1954">
            <v>75.2</v>
          </cell>
          <cell r="I1954">
            <v>155583</v>
          </cell>
          <cell r="J1954">
            <v>13547650.65</v>
          </cell>
          <cell r="K1954">
            <v>44658</v>
          </cell>
          <cell r="L1954">
            <v>1303</v>
          </cell>
          <cell r="M1954" t="str">
            <v>INE123C01018</v>
          </cell>
        </row>
        <row r="1955">
          <cell r="A1955" t="str">
            <v>TAJGVK</v>
          </cell>
          <cell r="B1955" t="str">
            <v>EQ</v>
          </cell>
          <cell r="C1955">
            <v>174</v>
          </cell>
          <cell r="D1955">
            <v>174</v>
          </cell>
          <cell r="E1955">
            <v>165</v>
          </cell>
          <cell r="F1955">
            <v>166.1</v>
          </cell>
          <cell r="G1955">
            <v>166.95</v>
          </cell>
          <cell r="H1955">
            <v>171.7</v>
          </cell>
          <cell r="I1955">
            <v>413335</v>
          </cell>
          <cell r="J1955">
            <v>70167014.5</v>
          </cell>
          <cell r="K1955">
            <v>44658</v>
          </cell>
          <cell r="L1955">
            <v>6542</v>
          </cell>
          <cell r="M1955" t="str">
            <v>INE586B01026</v>
          </cell>
        </row>
        <row r="1956">
          <cell r="A1956" t="str">
            <v>TAKE</v>
          </cell>
          <cell r="B1956" t="str">
            <v>EQ</v>
          </cell>
          <cell r="C1956">
            <v>33.5</v>
          </cell>
          <cell r="D1956">
            <v>34</v>
          </cell>
          <cell r="E1956">
            <v>32.299999999999997</v>
          </cell>
          <cell r="F1956">
            <v>32.700000000000003</v>
          </cell>
          <cell r="G1956">
            <v>32.799999999999997</v>
          </cell>
          <cell r="H1956">
            <v>33.35</v>
          </cell>
          <cell r="I1956">
            <v>887958</v>
          </cell>
          <cell r="J1956">
            <v>29570674.649999999</v>
          </cell>
          <cell r="K1956">
            <v>44658</v>
          </cell>
          <cell r="L1956">
            <v>5244</v>
          </cell>
          <cell r="M1956" t="str">
            <v>INE142I01023</v>
          </cell>
        </row>
        <row r="1957">
          <cell r="A1957" t="str">
            <v>TALBROAUTO</v>
          </cell>
          <cell r="B1957" t="str">
            <v>EQ</v>
          </cell>
          <cell r="C1957">
            <v>564</v>
          </cell>
          <cell r="D1957">
            <v>564</v>
          </cell>
          <cell r="E1957">
            <v>520</v>
          </cell>
          <cell r="F1957">
            <v>527.65</v>
          </cell>
          <cell r="G1957">
            <v>530</v>
          </cell>
          <cell r="H1957">
            <v>535.45000000000005</v>
          </cell>
          <cell r="I1957">
            <v>224060</v>
          </cell>
          <cell r="J1957">
            <v>120803335.55</v>
          </cell>
          <cell r="K1957">
            <v>44658</v>
          </cell>
          <cell r="L1957">
            <v>15782</v>
          </cell>
          <cell r="M1957" t="str">
            <v>INE187D01011</v>
          </cell>
        </row>
        <row r="1958">
          <cell r="A1958" t="str">
            <v>TANLA</v>
          </cell>
          <cell r="B1958" t="str">
            <v>EQ</v>
          </cell>
          <cell r="C1958">
            <v>1495</v>
          </cell>
          <cell r="D1958">
            <v>1634.9</v>
          </cell>
          <cell r="E1958">
            <v>1495</v>
          </cell>
          <cell r="F1958">
            <v>1608.2</v>
          </cell>
          <cell r="G1958">
            <v>1615.1</v>
          </cell>
          <cell r="H1958">
            <v>1493.25</v>
          </cell>
          <cell r="I1958">
            <v>1409105</v>
          </cell>
          <cell r="J1958">
            <v>2245947565.8499999</v>
          </cell>
          <cell r="K1958">
            <v>44658</v>
          </cell>
          <cell r="L1958">
            <v>122221</v>
          </cell>
          <cell r="M1958" t="str">
            <v>INE483C01032</v>
          </cell>
        </row>
        <row r="1959">
          <cell r="A1959" t="str">
            <v>TANTIACONS</v>
          </cell>
          <cell r="B1959" t="str">
            <v>BZ</v>
          </cell>
          <cell r="C1959">
            <v>15.75</v>
          </cell>
          <cell r="D1959">
            <v>15.75</v>
          </cell>
          <cell r="E1959">
            <v>15.75</v>
          </cell>
          <cell r="F1959">
            <v>15.75</v>
          </cell>
          <cell r="G1959">
            <v>15.75</v>
          </cell>
          <cell r="H1959">
            <v>15</v>
          </cell>
          <cell r="I1959">
            <v>15547</v>
          </cell>
          <cell r="J1959">
            <v>244865.25</v>
          </cell>
          <cell r="K1959">
            <v>44658</v>
          </cell>
          <cell r="L1959">
            <v>32</v>
          </cell>
          <cell r="M1959" t="str">
            <v>INE388G01018</v>
          </cell>
        </row>
        <row r="1960">
          <cell r="A1960" t="str">
            <v>TARACHAND</v>
          </cell>
          <cell r="B1960" t="str">
            <v>SM</v>
          </cell>
          <cell r="C1960">
            <v>50.5</v>
          </cell>
          <cell r="D1960">
            <v>50.9</v>
          </cell>
          <cell r="E1960">
            <v>50.5</v>
          </cell>
          <cell r="F1960">
            <v>50.9</v>
          </cell>
          <cell r="G1960">
            <v>50.9</v>
          </cell>
          <cell r="H1960">
            <v>50.2</v>
          </cell>
          <cell r="I1960">
            <v>4000</v>
          </cell>
          <cell r="J1960">
            <v>202800</v>
          </cell>
          <cell r="K1960">
            <v>44658</v>
          </cell>
          <cell r="L1960">
            <v>2</v>
          </cell>
          <cell r="M1960" t="str">
            <v>INE555Z01012</v>
          </cell>
        </row>
        <row r="1961">
          <cell r="A1961" t="str">
            <v>TARAPUR</v>
          </cell>
          <cell r="B1961" t="str">
            <v>EQ</v>
          </cell>
          <cell r="C1961">
            <v>5.0999999999999996</v>
          </cell>
          <cell r="D1961">
            <v>5.0999999999999996</v>
          </cell>
          <cell r="E1961">
            <v>4.55</v>
          </cell>
          <cell r="F1961">
            <v>5</v>
          </cell>
          <cell r="G1961">
            <v>5</v>
          </cell>
          <cell r="H1961">
            <v>4.6500000000000004</v>
          </cell>
          <cell r="I1961">
            <v>56318</v>
          </cell>
          <cell r="J1961">
            <v>278300.7</v>
          </cell>
          <cell r="K1961">
            <v>44658</v>
          </cell>
          <cell r="L1961">
            <v>174</v>
          </cell>
          <cell r="M1961" t="str">
            <v>INE747K01017</v>
          </cell>
        </row>
        <row r="1962">
          <cell r="A1962" t="str">
            <v>TARC</v>
          </cell>
          <cell r="B1962" t="str">
            <v>EQ</v>
          </cell>
          <cell r="C1962">
            <v>40.049999999999997</v>
          </cell>
          <cell r="D1962">
            <v>44.7</v>
          </cell>
          <cell r="E1962">
            <v>40.049999999999997</v>
          </cell>
          <cell r="F1962">
            <v>42.9</v>
          </cell>
          <cell r="G1962">
            <v>42.9</v>
          </cell>
          <cell r="H1962">
            <v>39.6</v>
          </cell>
          <cell r="I1962">
            <v>4457391</v>
          </cell>
          <cell r="J1962">
            <v>190712843.15000001</v>
          </cell>
          <cell r="K1962">
            <v>44658</v>
          </cell>
          <cell r="L1962">
            <v>21151</v>
          </cell>
          <cell r="M1962" t="str">
            <v>INE0EK901012</v>
          </cell>
        </row>
        <row r="1963">
          <cell r="A1963" t="str">
            <v>TARMAT</v>
          </cell>
          <cell r="B1963" t="str">
            <v>EQ</v>
          </cell>
          <cell r="C1963">
            <v>66.8</v>
          </cell>
          <cell r="D1963">
            <v>66.8</v>
          </cell>
          <cell r="E1963">
            <v>63.55</v>
          </cell>
          <cell r="F1963">
            <v>64.55</v>
          </cell>
          <cell r="G1963">
            <v>64.3</v>
          </cell>
          <cell r="H1963">
            <v>65.150000000000006</v>
          </cell>
          <cell r="I1963">
            <v>18851</v>
          </cell>
          <cell r="J1963">
            <v>1227884.2</v>
          </cell>
          <cell r="K1963">
            <v>44658</v>
          </cell>
          <cell r="L1963">
            <v>292</v>
          </cell>
          <cell r="M1963" t="str">
            <v>INE924H01018</v>
          </cell>
        </row>
        <row r="1964">
          <cell r="A1964" t="str">
            <v>TARSONS</v>
          </cell>
          <cell r="B1964" t="str">
            <v>EQ</v>
          </cell>
          <cell r="C1964">
            <v>720</v>
          </cell>
          <cell r="D1964">
            <v>732</v>
          </cell>
          <cell r="E1964">
            <v>711.5</v>
          </cell>
          <cell r="F1964">
            <v>721.9</v>
          </cell>
          <cell r="G1964">
            <v>724.95</v>
          </cell>
          <cell r="H1964">
            <v>717.15</v>
          </cell>
          <cell r="I1964">
            <v>110478</v>
          </cell>
          <cell r="J1964">
            <v>79869660</v>
          </cell>
          <cell r="K1964">
            <v>44658</v>
          </cell>
          <cell r="L1964">
            <v>7661</v>
          </cell>
          <cell r="M1964" t="str">
            <v>INE144Z01023</v>
          </cell>
        </row>
        <row r="1965">
          <cell r="A1965" t="str">
            <v>TASTYBITE</v>
          </cell>
          <cell r="B1965" t="str">
            <v>EQ</v>
          </cell>
          <cell r="C1965">
            <v>11969.95</v>
          </cell>
          <cell r="D1965">
            <v>11969.95</v>
          </cell>
          <cell r="E1965">
            <v>11520</v>
          </cell>
          <cell r="F1965">
            <v>11604.45</v>
          </cell>
          <cell r="G1965">
            <v>11682</v>
          </cell>
          <cell r="H1965">
            <v>11900.35</v>
          </cell>
          <cell r="I1965">
            <v>1230</v>
          </cell>
          <cell r="J1965">
            <v>14433680.300000001</v>
          </cell>
          <cell r="K1965">
            <v>44658</v>
          </cell>
          <cell r="L1965">
            <v>624</v>
          </cell>
          <cell r="M1965" t="str">
            <v>INE488B01017</v>
          </cell>
        </row>
        <row r="1966">
          <cell r="A1966" t="str">
            <v>TATACAPHSG</v>
          </cell>
          <cell r="B1966" t="str">
            <v>N2</v>
          </cell>
          <cell r="C1966">
            <v>1029.99</v>
          </cell>
          <cell r="D1966">
            <v>1029.99</v>
          </cell>
          <cell r="E1966">
            <v>1029.97</v>
          </cell>
          <cell r="F1966">
            <v>1029.97</v>
          </cell>
          <cell r="G1966">
            <v>1029.97</v>
          </cell>
          <cell r="H1966">
            <v>1034.99</v>
          </cell>
          <cell r="I1966">
            <v>3</v>
          </cell>
          <cell r="J1966">
            <v>3089.95</v>
          </cell>
          <cell r="K1966">
            <v>44658</v>
          </cell>
          <cell r="L1966">
            <v>3</v>
          </cell>
          <cell r="M1966" t="str">
            <v>INE033L07GM9</v>
          </cell>
        </row>
        <row r="1967">
          <cell r="A1967" t="str">
            <v>TATACAPHSG</v>
          </cell>
          <cell r="B1967" t="str">
            <v>N4</v>
          </cell>
          <cell r="C1967">
            <v>1033.1099999999999</v>
          </cell>
          <cell r="D1967">
            <v>1035</v>
          </cell>
          <cell r="E1967">
            <v>1032.3</v>
          </cell>
          <cell r="F1967">
            <v>1033.05</v>
          </cell>
          <cell r="G1967">
            <v>1035</v>
          </cell>
          <cell r="H1967">
            <v>1032.25</v>
          </cell>
          <cell r="I1967">
            <v>365</v>
          </cell>
          <cell r="J1967">
            <v>377276.35</v>
          </cell>
          <cell r="K1967">
            <v>44658</v>
          </cell>
          <cell r="L1967">
            <v>17</v>
          </cell>
          <cell r="M1967" t="str">
            <v>INE033L07GO5</v>
          </cell>
        </row>
        <row r="1968">
          <cell r="A1968" t="str">
            <v>TATACAPHSG</v>
          </cell>
          <cell r="B1968" t="str">
            <v>N6</v>
          </cell>
          <cell r="C1968">
            <v>1052.99</v>
          </cell>
          <cell r="D1968">
            <v>1053</v>
          </cell>
          <cell r="E1968">
            <v>1052.99</v>
          </cell>
          <cell r="F1968">
            <v>1053</v>
          </cell>
          <cell r="G1968">
            <v>1053</v>
          </cell>
          <cell r="H1968">
            <v>1050</v>
          </cell>
          <cell r="I1968">
            <v>204</v>
          </cell>
          <cell r="J1968">
            <v>214811.2</v>
          </cell>
          <cell r="K1968">
            <v>44658</v>
          </cell>
          <cell r="L1968">
            <v>8</v>
          </cell>
          <cell r="M1968" t="str">
            <v>INE033L07GQ0</v>
          </cell>
        </row>
        <row r="1969">
          <cell r="A1969" t="str">
            <v>TATACAPHSG</v>
          </cell>
          <cell r="B1969" t="str">
            <v>N8</v>
          </cell>
          <cell r="C1969">
            <v>1074</v>
          </cell>
          <cell r="D1969">
            <v>1074</v>
          </cell>
          <cell r="E1969">
            <v>1074</v>
          </cell>
          <cell r="F1969">
            <v>1074</v>
          </cell>
          <cell r="G1969">
            <v>1074</v>
          </cell>
          <cell r="H1969">
            <v>1075</v>
          </cell>
          <cell r="I1969">
            <v>50</v>
          </cell>
          <cell r="J1969">
            <v>53700</v>
          </cell>
          <cell r="K1969">
            <v>44658</v>
          </cell>
          <cell r="L1969">
            <v>1</v>
          </cell>
          <cell r="M1969" t="str">
            <v>INE033L07GS6</v>
          </cell>
        </row>
        <row r="1970">
          <cell r="A1970" t="str">
            <v>TATACAPHSG</v>
          </cell>
          <cell r="B1970" t="str">
            <v>NB</v>
          </cell>
          <cell r="C1970">
            <v>1109</v>
          </cell>
          <cell r="D1970">
            <v>1109</v>
          </cell>
          <cell r="E1970">
            <v>1109</v>
          </cell>
          <cell r="F1970">
            <v>1109</v>
          </cell>
          <cell r="G1970">
            <v>1109</v>
          </cell>
          <cell r="H1970">
            <v>1109</v>
          </cell>
          <cell r="I1970">
            <v>10</v>
          </cell>
          <cell r="J1970">
            <v>11090</v>
          </cell>
          <cell r="K1970">
            <v>44658</v>
          </cell>
          <cell r="L1970">
            <v>1</v>
          </cell>
          <cell r="M1970" t="str">
            <v>INE033L08270</v>
          </cell>
        </row>
        <row r="1971">
          <cell r="A1971" t="str">
            <v>TATACHEM</v>
          </cell>
          <cell r="B1971" t="str">
            <v>EQ</v>
          </cell>
          <cell r="C1971">
            <v>1001.5</v>
          </cell>
          <cell r="D1971">
            <v>1010</v>
          </cell>
          <cell r="E1971">
            <v>978</v>
          </cell>
          <cell r="F1971">
            <v>981</v>
          </cell>
          <cell r="G1971">
            <v>980.15</v>
          </cell>
          <cell r="H1971">
            <v>1000.55</v>
          </cell>
          <cell r="I1971">
            <v>692829</v>
          </cell>
          <cell r="J1971">
            <v>686817361.75</v>
          </cell>
          <cell r="K1971">
            <v>44658</v>
          </cell>
          <cell r="L1971">
            <v>26575</v>
          </cell>
          <cell r="M1971" t="str">
            <v>INE092A01019</v>
          </cell>
        </row>
        <row r="1972">
          <cell r="A1972" t="str">
            <v>TATACOFFEE</v>
          </cell>
          <cell r="B1972" t="str">
            <v>EQ</v>
          </cell>
          <cell r="C1972">
            <v>220.8</v>
          </cell>
          <cell r="D1972">
            <v>225.6</v>
          </cell>
          <cell r="E1972">
            <v>218.1</v>
          </cell>
          <cell r="F1972">
            <v>221.1</v>
          </cell>
          <cell r="G1972">
            <v>220.65</v>
          </cell>
          <cell r="H1972">
            <v>220.9</v>
          </cell>
          <cell r="I1972">
            <v>2514535</v>
          </cell>
          <cell r="J1972">
            <v>558617842.54999995</v>
          </cell>
          <cell r="K1972">
            <v>44658</v>
          </cell>
          <cell r="L1972">
            <v>23481</v>
          </cell>
          <cell r="M1972" t="str">
            <v>INE493A01027</v>
          </cell>
        </row>
        <row r="1973">
          <cell r="A1973" t="str">
            <v>TATACOMM</v>
          </cell>
          <cell r="B1973" t="str">
            <v>EQ</v>
          </cell>
          <cell r="C1973">
            <v>1265</v>
          </cell>
          <cell r="D1973">
            <v>1344</v>
          </cell>
          <cell r="E1973">
            <v>1253.5</v>
          </cell>
          <cell r="F1973">
            <v>1328</v>
          </cell>
          <cell r="G1973">
            <v>1344</v>
          </cell>
          <cell r="H1973">
            <v>1267.6500000000001</v>
          </cell>
          <cell r="I1973">
            <v>1883356</v>
          </cell>
          <cell r="J1973">
            <v>2444245878.0999999</v>
          </cell>
          <cell r="K1973">
            <v>44658</v>
          </cell>
          <cell r="L1973">
            <v>62000</v>
          </cell>
          <cell r="M1973" t="str">
            <v>INE151A01013</v>
          </cell>
        </row>
        <row r="1974">
          <cell r="A1974" t="str">
            <v>TATACONSUM</v>
          </cell>
          <cell r="B1974" t="str">
            <v>EQ</v>
          </cell>
          <cell r="C1974">
            <v>809</v>
          </cell>
          <cell r="D1974">
            <v>818.3</v>
          </cell>
          <cell r="E1974">
            <v>802.05</v>
          </cell>
          <cell r="F1974">
            <v>804.9</v>
          </cell>
          <cell r="G1974">
            <v>805</v>
          </cell>
          <cell r="H1974">
            <v>809.25</v>
          </cell>
          <cell r="I1974">
            <v>1965237</v>
          </cell>
          <cell r="J1974">
            <v>1595031652.75</v>
          </cell>
          <cell r="K1974">
            <v>44658</v>
          </cell>
          <cell r="L1974">
            <v>56194</v>
          </cell>
          <cell r="M1974" t="str">
            <v>INE192A01025</v>
          </cell>
        </row>
        <row r="1975">
          <cell r="A1975" t="str">
            <v>TATAELXSI</v>
          </cell>
          <cell r="B1975" t="str">
            <v>EQ</v>
          </cell>
          <cell r="C1975">
            <v>8907</v>
          </cell>
          <cell r="D1975">
            <v>8938.25</v>
          </cell>
          <cell r="E1975">
            <v>8703</v>
          </cell>
          <cell r="F1975">
            <v>8747.7999999999993</v>
          </cell>
          <cell r="G1975">
            <v>8735</v>
          </cell>
          <cell r="H1975">
            <v>8893.65</v>
          </cell>
          <cell r="I1975">
            <v>343816</v>
          </cell>
          <cell r="J1975">
            <v>3024252484.4499998</v>
          </cell>
          <cell r="K1975">
            <v>44658</v>
          </cell>
          <cell r="L1975">
            <v>65100</v>
          </cell>
          <cell r="M1975" t="str">
            <v>INE670A01012</v>
          </cell>
        </row>
        <row r="1976">
          <cell r="A1976" t="str">
            <v>TATAINVEST</v>
          </cell>
          <cell r="B1976" t="str">
            <v>EQ</v>
          </cell>
          <cell r="C1976">
            <v>1500</v>
          </cell>
          <cell r="D1976">
            <v>1500</v>
          </cell>
          <cell r="E1976">
            <v>1463.6</v>
          </cell>
          <cell r="F1976">
            <v>1468.8</v>
          </cell>
          <cell r="G1976">
            <v>1463.6</v>
          </cell>
          <cell r="H1976">
            <v>1486.1</v>
          </cell>
          <cell r="I1976">
            <v>24871</v>
          </cell>
          <cell r="J1976">
            <v>36749999.850000001</v>
          </cell>
          <cell r="K1976">
            <v>44658</v>
          </cell>
          <cell r="L1976">
            <v>3229</v>
          </cell>
          <cell r="M1976" t="str">
            <v>INE672A01018</v>
          </cell>
        </row>
        <row r="1977">
          <cell r="A1977" t="str">
            <v>TATAMETALI</v>
          </cell>
          <cell r="B1977" t="str">
            <v>EQ</v>
          </cell>
          <cell r="C1977">
            <v>843</v>
          </cell>
          <cell r="D1977">
            <v>854.9</v>
          </cell>
          <cell r="E1977">
            <v>825.25</v>
          </cell>
          <cell r="F1977">
            <v>829.7</v>
          </cell>
          <cell r="G1977">
            <v>829.5</v>
          </cell>
          <cell r="H1977">
            <v>840.2</v>
          </cell>
          <cell r="I1977">
            <v>136957</v>
          </cell>
          <cell r="J1977">
            <v>115707300.5</v>
          </cell>
          <cell r="K1977">
            <v>44658</v>
          </cell>
          <cell r="L1977">
            <v>6407</v>
          </cell>
          <cell r="M1977" t="str">
            <v>INE056C01010</v>
          </cell>
        </row>
        <row r="1978">
          <cell r="A1978" t="str">
            <v>TATAMOTORS</v>
          </cell>
          <cell r="B1978" t="str">
            <v>EQ</v>
          </cell>
          <cell r="C1978">
            <v>456.5</v>
          </cell>
          <cell r="D1978">
            <v>459.1</v>
          </cell>
          <cell r="E1978">
            <v>448.5</v>
          </cell>
          <cell r="F1978">
            <v>449.5</v>
          </cell>
          <cell r="G1978">
            <v>450.25</v>
          </cell>
          <cell r="H1978">
            <v>456.15</v>
          </cell>
          <cell r="I1978">
            <v>19950241</v>
          </cell>
          <cell r="J1978">
            <v>9060742246.4500008</v>
          </cell>
          <cell r="K1978">
            <v>44658</v>
          </cell>
          <cell r="L1978">
            <v>213771</v>
          </cell>
          <cell r="M1978" t="str">
            <v>INE155A01022</v>
          </cell>
        </row>
        <row r="1979">
          <cell r="A1979" t="str">
            <v>TATAMTRDVR</v>
          </cell>
          <cell r="B1979" t="str">
            <v>EQ</v>
          </cell>
          <cell r="C1979">
            <v>230.6</v>
          </cell>
          <cell r="D1979">
            <v>237.2</v>
          </cell>
          <cell r="E1979">
            <v>227.8</v>
          </cell>
          <cell r="F1979">
            <v>229</v>
          </cell>
          <cell r="G1979">
            <v>229.3</v>
          </cell>
          <cell r="H1979">
            <v>229.45</v>
          </cell>
          <cell r="I1979">
            <v>4676476</v>
          </cell>
          <cell r="J1979">
            <v>1083978100.4000001</v>
          </cell>
          <cell r="K1979">
            <v>44658</v>
          </cell>
          <cell r="L1979">
            <v>38358</v>
          </cell>
          <cell r="M1979" t="str">
            <v>IN9155A01020</v>
          </cell>
        </row>
        <row r="1980">
          <cell r="A1980" t="str">
            <v>TATAPOWER</v>
          </cell>
          <cell r="B1980" t="str">
            <v>EQ</v>
          </cell>
          <cell r="C1980">
            <v>292.35000000000002</v>
          </cell>
          <cell r="D1980">
            <v>298.05</v>
          </cell>
          <cell r="E1980">
            <v>276</v>
          </cell>
          <cell r="F1980">
            <v>277.8</v>
          </cell>
          <cell r="G1980">
            <v>278.3</v>
          </cell>
          <cell r="H1980">
            <v>289.8</v>
          </cell>
          <cell r="I1980">
            <v>151174247</v>
          </cell>
          <cell r="J1980">
            <v>43399605191.550003</v>
          </cell>
          <cell r="K1980">
            <v>44658</v>
          </cell>
          <cell r="L1980">
            <v>784131</v>
          </cell>
          <cell r="M1980" t="str">
            <v>INE245A01021</v>
          </cell>
        </row>
        <row r="1981">
          <cell r="A1981" t="str">
            <v>TATASTEEL</v>
          </cell>
          <cell r="B1981" t="str">
            <v>EQ</v>
          </cell>
          <cell r="C1981">
            <v>1377</v>
          </cell>
          <cell r="D1981">
            <v>1381</v>
          </cell>
          <cell r="E1981">
            <v>1341</v>
          </cell>
          <cell r="F1981">
            <v>1349.5</v>
          </cell>
          <cell r="G1981">
            <v>1353.7</v>
          </cell>
          <cell r="H1981">
            <v>1370.75</v>
          </cell>
          <cell r="I1981">
            <v>5565064</v>
          </cell>
          <cell r="J1981">
            <v>7569859990.1000004</v>
          </cell>
          <cell r="K1981">
            <v>44658</v>
          </cell>
          <cell r="L1981">
            <v>131239</v>
          </cell>
          <cell r="M1981" t="str">
            <v>INE081A01012</v>
          </cell>
        </row>
        <row r="1982">
          <cell r="A1982" t="str">
            <v>TATASTLLP</v>
          </cell>
          <cell r="B1982" t="str">
            <v>EQ</v>
          </cell>
          <cell r="C1982">
            <v>805.25</v>
          </cell>
          <cell r="D1982">
            <v>820</v>
          </cell>
          <cell r="E1982">
            <v>783.75</v>
          </cell>
          <cell r="F1982">
            <v>792.1</v>
          </cell>
          <cell r="G1982">
            <v>795.5</v>
          </cell>
          <cell r="H1982">
            <v>801.2</v>
          </cell>
          <cell r="I1982">
            <v>159904</v>
          </cell>
          <cell r="J1982">
            <v>129088962.84999999</v>
          </cell>
          <cell r="K1982">
            <v>44658</v>
          </cell>
          <cell r="L1982">
            <v>10264</v>
          </cell>
          <cell r="M1982" t="str">
            <v>INE674A01014</v>
          </cell>
        </row>
        <row r="1983">
          <cell r="A1983" t="str">
            <v>TATVA</v>
          </cell>
          <cell r="B1983" t="str">
            <v>EQ</v>
          </cell>
          <cell r="C1983">
            <v>2354</v>
          </cell>
          <cell r="D1983">
            <v>2468</v>
          </cell>
          <cell r="E1983">
            <v>2345</v>
          </cell>
          <cell r="F1983">
            <v>2388.3000000000002</v>
          </cell>
          <cell r="G1983">
            <v>2380</v>
          </cell>
          <cell r="H1983">
            <v>2326.1</v>
          </cell>
          <cell r="I1983">
            <v>83762</v>
          </cell>
          <cell r="J1983">
            <v>201852820.90000001</v>
          </cell>
          <cell r="K1983">
            <v>44658</v>
          </cell>
          <cell r="L1983">
            <v>12252</v>
          </cell>
          <cell r="M1983" t="str">
            <v>INE0GK401011</v>
          </cell>
        </row>
        <row r="1984">
          <cell r="A1984" t="str">
            <v>TBZ</v>
          </cell>
          <cell r="B1984" t="str">
            <v>EQ</v>
          </cell>
          <cell r="C1984">
            <v>75.3</v>
          </cell>
          <cell r="D1984">
            <v>75.7</v>
          </cell>
          <cell r="E1984">
            <v>71.900000000000006</v>
          </cell>
          <cell r="F1984">
            <v>73.650000000000006</v>
          </cell>
          <cell r="G1984">
            <v>73.75</v>
          </cell>
          <cell r="H1984">
            <v>74.8</v>
          </cell>
          <cell r="I1984">
            <v>244608</v>
          </cell>
          <cell r="J1984">
            <v>18193628.949999999</v>
          </cell>
          <cell r="K1984">
            <v>44658</v>
          </cell>
          <cell r="L1984">
            <v>3486</v>
          </cell>
          <cell r="M1984" t="str">
            <v>INE760L01018</v>
          </cell>
        </row>
        <row r="1985">
          <cell r="A1985" t="str">
            <v>TCFSL</v>
          </cell>
          <cell r="B1985" t="str">
            <v>ND</v>
          </cell>
          <cell r="C1985">
            <v>1072.0999999999999</v>
          </cell>
          <cell r="D1985">
            <v>1074.2</v>
          </cell>
          <cell r="E1985">
            <v>1072.0999999999999</v>
          </cell>
          <cell r="F1985">
            <v>1073.07</v>
          </cell>
          <cell r="G1985">
            <v>1073</v>
          </cell>
          <cell r="H1985">
            <v>1075.75</v>
          </cell>
          <cell r="I1985">
            <v>1140</v>
          </cell>
          <cell r="J1985">
            <v>1223127.3</v>
          </cell>
          <cell r="K1985">
            <v>44658</v>
          </cell>
          <cell r="L1985">
            <v>36</v>
          </cell>
          <cell r="M1985" t="str">
            <v>INE306N07KF1</v>
          </cell>
        </row>
        <row r="1986">
          <cell r="A1986" t="str">
            <v>TCFSL</v>
          </cell>
          <cell r="B1986" t="str">
            <v>NF</v>
          </cell>
          <cell r="C1986">
            <v>1155.55</v>
          </cell>
          <cell r="D1986">
            <v>1189</v>
          </cell>
          <cell r="E1986">
            <v>1155.55</v>
          </cell>
          <cell r="F1986">
            <v>1175</v>
          </cell>
          <cell r="G1986">
            <v>1175</v>
          </cell>
          <cell r="H1986">
            <v>1189.99</v>
          </cell>
          <cell r="I1986">
            <v>270</v>
          </cell>
          <cell r="J1986">
            <v>314071.75</v>
          </cell>
          <cell r="K1986">
            <v>44658</v>
          </cell>
          <cell r="L1986">
            <v>8</v>
          </cell>
          <cell r="M1986" t="str">
            <v>INE306N08292</v>
          </cell>
        </row>
        <row r="1987">
          <cell r="A1987" t="str">
            <v>TCFSL</v>
          </cell>
          <cell r="B1987" t="str">
            <v>NH</v>
          </cell>
          <cell r="C1987">
            <v>1054.3599999999999</v>
          </cell>
          <cell r="D1987">
            <v>1056.4000000000001</v>
          </cell>
          <cell r="E1987">
            <v>1054.3599999999999</v>
          </cell>
          <cell r="F1987">
            <v>1056.4000000000001</v>
          </cell>
          <cell r="G1987">
            <v>1056.4000000000001</v>
          </cell>
          <cell r="H1987">
            <v>1054.4000000000001</v>
          </cell>
          <cell r="I1987">
            <v>265</v>
          </cell>
          <cell r="J1987">
            <v>279522.8</v>
          </cell>
          <cell r="K1987">
            <v>44658</v>
          </cell>
          <cell r="L1987">
            <v>5</v>
          </cell>
          <cell r="M1987" t="str">
            <v>INE306N07LI3</v>
          </cell>
        </row>
        <row r="1988">
          <cell r="A1988" t="str">
            <v>TCFSL</v>
          </cell>
          <cell r="B1988" t="str">
            <v>NJ</v>
          </cell>
          <cell r="C1988">
            <v>1080.0999999999999</v>
          </cell>
          <cell r="D1988">
            <v>1080.0999999999999</v>
          </cell>
          <cell r="E1988">
            <v>1078</v>
          </cell>
          <cell r="F1988">
            <v>1078.4100000000001</v>
          </cell>
          <cell r="G1988">
            <v>1078</v>
          </cell>
          <cell r="H1988">
            <v>1078</v>
          </cell>
          <cell r="I1988">
            <v>510</v>
          </cell>
          <cell r="J1988">
            <v>550635.1</v>
          </cell>
          <cell r="K1988">
            <v>44658</v>
          </cell>
          <cell r="L1988">
            <v>10</v>
          </cell>
          <cell r="M1988" t="str">
            <v>INE306N07LK9</v>
          </cell>
        </row>
        <row r="1989">
          <cell r="A1989" t="str">
            <v>TCI</v>
          </cell>
          <cell r="B1989" t="str">
            <v>EQ</v>
          </cell>
          <cell r="C1989">
            <v>652</v>
          </cell>
          <cell r="D1989">
            <v>675</v>
          </cell>
          <cell r="E1989">
            <v>652</v>
          </cell>
          <cell r="F1989">
            <v>669.55</v>
          </cell>
          <cell r="G1989">
            <v>675</v>
          </cell>
          <cell r="H1989">
            <v>644.54999999999995</v>
          </cell>
          <cell r="I1989">
            <v>174636</v>
          </cell>
          <cell r="J1989">
            <v>116289400.7</v>
          </cell>
          <cell r="K1989">
            <v>44658</v>
          </cell>
          <cell r="L1989">
            <v>9963</v>
          </cell>
          <cell r="M1989" t="str">
            <v>INE688A01022</v>
          </cell>
        </row>
        <row r="1990">
          <cell r="A1990" t="str">
            <v>TCIDEVELOP</v>
          </cell>
          <cell r="B1990" t="str">
            <v>EQ</v>
          </cell>
          <cell r="C1990">
            <v>324.25</v>
          </cell>
          <cell r="D1990">
            <v>350</v>
          </cell>
          <cell r="E1990">
            <v>324.25</v>
          </cell>
          <cell r="F1990">
            <v>333.9</v>
          </cell>
          <cell r="G1990">
            <v>334.85</v>
          </cell>
          <cell r="H1990">
            <v>317.5</v>
          </cell>
          <cell r="I1990">
            <v>2040</v>
          </cell>
          <cell r="J1990">
            <v>691175.25</v>
          </cell>
          <cell r="K1990">
            <v>44658</v>
          </cell>
          <cell r="L1990">
            <v>216</v>
          </cell>
          <cell r="M1990" t="str">
            <v>INE662L01016</v>
          </cell>
        </row>
        <row r="1991">
          <cell r="A1991" t="str">
            <v>TCIEXP</v>
          </cell>
          <cell r="B1991" t="str">
            <v>EQ</v>
          </cell>
          <cell r="C1991">
            <v>1875</v>
          </cell>
          <cell r="D1991">
            <v>1950</v>
          </cell>
          <cell r="E1991">
            <v>1851</v>
          </cell>
          <cell r="F1991">
            <v>1901.25</v>
          </cell>
          <cell r="G1991">
            <v>1900</v>
          </cell>
          <cell r="H1991">
            <v>1849.3</v>
          </cell>
          <cell r="I1991">
            <v>188452</v>
          </cell>
          <cell r="J1991">
            <v>360359406.64999998</v>
          </cell>
          <cell r="K1991">
            <v>44658</v>
          </cell>
          <cell r="L1991">
            <v>28058</v>
          </cell>
          <cell r="M1991" t="str">
            <v>INE586V01016</v>
          </cell>
        </row>
        <row r="1992">
          <cell r="A1992" t="str">
            <v>TCIFINANCE</v>
          </cell>
          <cell r="B1992" t="str">
            <v>EQ</v>
          </cell>
          <cell r="C1992">
            <v>7</v>
          </cell>
          <cell r="D1992">
            <v>7.2</v>
          </cell>
          <cell r="E1992">
            <v>6.8</v>
          </cell>
          <cell r="F1992">
            <v>7.2</v>
          </cell>
          <cell r="G1992">
            <v>7.15</v>
          </cell>
          <cell r="H1992">
            <v>6.55</v>
          </cell>
          <cell r="I1992">
            <v>50520</v>
          </cell>
          <cell r="J1992">
            <v>356253.1</v>
          </cell>
          <cell r="K1992">
            <v>44658</v>
          </cell>
          <cell r="L1992">
            <v>200</v>
          </cell>
          <cell r="M1992" t="str">
            <v>INE911B01018</v>
          </cell>
        </row>
        <row r="1993">
          <cell r="A1993" t="str">
            <v>TCNSBRANDS</v>
          </cell>
          <cell r="B1993" t="str">
            <v>EQ</v>
          </cell>
          <cell r="C1993">
            <v>821</v>
          </cell>
          <cell r="D1993">
            <v>825.2</v>
          </cell>
          <cell r="E1993">
            <v>792</v>
          </cell>
          <cell r="F1993">
            <v>795.7</v>
          </cell>
          <cell r="G1993">
            <v>794.05</v>
          </cell>
          <cell r="H1993">
            <v>821.5</v>
          </cell>
          <cell r="I1993">
            <v>20501</v>
          </cell>
          <cell r="J1993">
            <v>16573928</v>
          </cell>
          <cell r="K1993">
            <v>44658</v>
          </cell>
          <cell r="L1993">
            <v>1749</v>
          </cell>
          <cell r="M1993" t="str">
            <v>INE778U01029</v>
          </cell>
        </row>
        <row r="1994">
          <cell r="A1994" t="str">
            <v>TCPLPACK</v>
          </cell>
          <cell r="B1994" t="str">
            <v>EQ</v>
          </cell>
          <cell r="C1994">
            <v>875</v>
          </cell>
          <cell r="D1994">
            <v>878</v>
          </cell>
          <cell r="E1994">
            <v>781.35</v>
          </cell>
          <cell r="F1994">
            <v>804.5</v>
          </cell>
          <cell r="G1994">
            <v>810</v>
          </cell>
          <cell r="H1994">
            <v>861.8</v>
          </cell>
          <cell r="I1994">
            <v>61626</v>
          </cell>
          <cell r="J1994">
            <v>50511701.399999999</v>
          </cell>
          <cell r="K1994">
            <v>44658</v>
          </cell>
          <cell r="L1994">
            <v>5980</v>
          </cell>
          <cell r="M1994" t="str">
            <v>INE822C01015</v>
          </cell>
        </row>
        <row r="1995">
          <cell r="A1995" t="str">
            <v>TCS</v>
          </cell>
          <cell r="B1995" t="str">
            <v>EQ</v>
          </cell>
          <cell r="C1995">
            <v>3745.5</v>
          </cell>
          <cell r="D1995">
            <v>3745.5</v>
          </cell>
          <cell r="E1995">
            <v>3679</v>
          </cell>
          <cell r="F1995">
            <v>3684.15</v>
          </cell>
          <cell r="G1995">
            <v>3682.95</v>
          </cell>
          <cell r="H1995">
            <v>3755.35</v>
          </cell>
          <cell r="I1995">
            <v>2494829</v>
          </cell>
          <cell r="J1995">
            <v>9243973241.1499996</v>
          </cell>
          <cell r="K1995">
            <v>44658</v>
          </cell>
          <cell r="L1995">
            <v>149240</v>
          </cell>
          <cell r="M1995" t="str">
            <v>INE467B01029</v>
          </cell>
        </row>
        <row r="1996">
          <cell r="A1996" t="str">
            <v>TDPOWERSYS</v>
          </cell>
          <cell r="B1996" t="str">
            <v>EQ</v>
          </cell>
          <cell r="C1996">
            <v>357</v>
          </cell>
          <cell r="D1996">
            <v>362.65</v>
          </cell>
          <cell r="E1996">
            <v>350</v>
          </cell>
          <cell r="F1996">
            <v>354.45</v>
          </cell>
          <cell r="G1996">
            <v>356.5</v>
          </cell>
          <cell r="H1996">
            <v>356.5</v>
          </cell>
          <cell r="I1996">
            <v>34477</v>
          </cell>
          <cell r="J1996">
            <v>12327474.050000001</v>
          </cell>
          <cell r="K1996">
            <v>44658</v>
          </cell>
          <cell r="L1996">
            <v>1536</v>
          </cell>
          <cell r="M1996" t="str">
            <v>INE419M01019</v>
          </cell>
        </row>
        <row r="1997">
          <cell r="A1997" t="str">
            <v>TEAMLEASE</v>
          </cell>
          <cell r="B1997" t="str">
            <v>EQ</v>
          </cell>
          <cell r="C1997">
            <v>4039.7</v>
          </cell>
          <cell r="D1997">
            <v>4184</v>
          </cell>
          <cell r="E1997">
            <v>3925</v>
          </cell>
          <cell r="F1997">
            <v>3937.3</v>
          </cell>
          <cell r="G1997">
            <v>3936</v>
          </cell>
          <cell r="H1997">
            <v>4051.3</v>
          </cell>
          <cell r="I1997">
            <v>38801</v>
          </cell>
          <cell r="J1997">
            <v>156304054.15000001</v>
          </cell>
          <cell r="K1997">
            <v>44658</v>
          </cell>
          <cell r="L1997">
            <v>7187</v>
          </cell>
          <cell r="M1997" t="str">
            <v>INE985S01024</v>
          </cell>
        </row>
        <row r="1998">
          <cell r="A1998" t="str">
            <v>TECH</v>
          </cell>
          <cell r="B1998" t="str">
            <v>EQ</v>
          </cell>
          <cell r="C1998">
            <v>35.81</v>
          </cell>
          <cell r="D1998">
            <v>36.4</v>
          </cell>
          <cell r="E1998">
            <v>35.4</v>
          </cell>
          <cell r="F1998">
            <v>35.549999999999997</v>
          </cell>
          <cell r="G1998">
            <v>35.69</v>
          </cell>
          <cell r="H1998">
            <v>35.81</v>
          </cell>
          <cell r="I1998">
            <v>625409</v>
          </cell>
          <cell r="J1998">
            <v>22224323.66</v>
          </cell>
          <cell r="K1998">
            <v>44658</v>
          </cell>
          <cell r="L1998">
            <v>125</v>
          </cell>
          <cell r="M1998" t="str">
            <v>INF209KB11D8</v>
          </cell>
        </row>
        <row r="1999">
          <cell r="A1999" t="str">
            <v>TECHIN</v>
          </cell>
          <cell r="B1999" t="str">
            <v>EQ</v>
          </cell>
          <cell r="C1999">
            <v>14.95</v>
          </cell>
          <cell r="D1999">
            <v>14.95</v>
          </cell>
          <cell r="E1999">
            <v>13.7</v>
          </cell>
          <cell r="F1999">
            <v>13.7</v>
          </cell>
          <cell r="G1999">
            <v>13.7</v>
          </cell>
          <cell r="H1999">
            <v>14.4</v>
          </cell>
          <cell r="I1999">
            <v>76299</v>
          </cell>
          <cell r="J1999">
            <v>1050054.7</v>
          </cell>
          <cell r="K1999">
            <v>44658</v>
          </cell>
          <cell r="L1999">
            <v>205</v>
          </cell>
          <cell r="M1999" t="str">
            <v>INE778A01021</v>
          </cell>
        </row>
        <row r="2000">
          <cell r="A2000" t="str">
            <v>TECHM</v>
          </cell>
          <cell r="B2000" t="str">
            <v>EQ</v>
          </cell>
          <cell r="C2000">
            <v>1454</v>
          </cell>
          <cell r="D2000">
            <v>1474.65</v>
          </cell>
          <cell r="E2000">
            <v>1450.7</v>
          </cell>
          <cell r="F2000">
            <v>1468.55</v>
          </cell>
          <cell r="G2000">
            <v>1471</v>
          </cell>
          <cell r="H2000">
            <v>1459.35</v>
          </cell>
          <cell r="I2000">
            <v>3336784</v>
          </cell>
          <cell r="J2000">
            <v>4888450394.3500004</v>
          </cell>
          <cell r="K2000">
            <v>44658</v>
          </cell>
          <cell r="L2000">
            <v>77638</v>
          </cell>
          <cell r="M2000" t="str">
            <v>INE669C01036</v>
          </cell>
        </row>
        <row r="2001">
          <cell r="A2001" t="str">
            <v>TECHNOE</v>
          </cell>
          <cell r="B2001" t="str">
            <v>EQ</v>
          </cell>
          <cell r="C2001">
            <v>271.10000000000002</v>
          </cell>
          <cell r="D2001">
            <v>279.89999999999998</v>
          </cell>
          <cell r="E2001">
            <v>261.60000000000002</v>
          </cell>
          <cell r="F2001">
            <v>265.8</v>
          </cell>
          <cell r="G2001">
            <v>268</v>
          </cell>
          <cell r="H2001">
            <v>261.7</v>
          </cell>
          <cell r="I2001">
            <v>313424</v>
          </cell>
          <cell r="J2001">
            <v>84538634.950000003</v>
          </cell>
          <cell r="K2001">
            <v>44658</v>
          </cell>
          <cell r="L2001">
            <v>12080</v>
          </cell>
          <cell r="M2001" t="str">
            <v>INE285K01026</v>
          </cell>
        </row>
        <row r="2002">
          <cell r="A2002" t="str">
            <v>TEGA</v>
          </cell>
          <cell r="B2002" t="str">
            <v>EQ</v>
          </cell>
          <cell r="C2002">
            <v>478</v>
          </cell>
          <cell r="D2002">
            <v>486.05</v>
          </cell>
          <cell r="E2002">
            <v>475.1</v>
          </cell>
          <cell r="F2002">
            <v>477.35</v>
          </cell>
          <cell r="G2002">
            <v>476.1</v>
          </cell>
          <cell r="H2002">
            <v>478</v>
          </cell>
          <cell r="I2002">
            <v>122614</v>
          </cell>
          <cell r="J2002">
            <v>58884718.5</v>
          </cell>
          <cell r="K2002">
            <v>44658</v>
          </cell>
          <cell r="L2002">
            <v>8557</v>
          </cell>
          <cell r="M2002" t="str">
            <v>INE011K01018</v>
          </cell>
        </row>
        <row r="2003">
          <cell r="A2003" t="str">
            <v>TEJASNET</v>
          </cell>
          <cell r="B2003" t="str">
            <v>EQ</v>
          </cell>
          <cell r="C2003">
            <v>543.9</v>
          </cell>
          <cell r="D2003">
            <v>544.5</v>
          </cell>
          <cell r="E2003">
            <v>515.04999999999995</v>
          </cell>
          <cell r="F2003">
            <v>543.75</v>
          </cell>
          <cell r="G2003">
            <v>544.5</v>
          </cell>
          <cell r="H2003">
            <v>518.6</v>
          </cell>
          <cell r="I2003">
            <v>3792660</v>
          </cell>
          <cell r="J2003">
            <v>2037406761.6500001</v>
          </cell>
          <cell r="K2003">
            <v>44658</v>
          </cell>
          <cell r="L2003">
            <v>90475</v>
          </cell>
          <cell r="M2003" t="str">
            <v>INE010J01012</v>
          </cell>
        </row>
        <row r="2004">
          <cell r="A2004" t="str">
            <v>TEMBO</v>
          </cell>
          <cell r="B2004" t="str">
            <v>EQ</v>
          </cell>
          <cell r="C2004">
            <v>204</v>
          </cell>
          <cell r="D2004">
            <v>220.05</v>
          </cell>
          <cell r="E2004">
            <v>199</v>
          </cell>
          <cell r="F2004">
            <v>215.6</v>
          </cell>
          <cell r="G2004">
            <v>220.05</v>
          </cell>
          <cell r="H2004">
            <v>200.05</v>
          </cell>
          <cell r="I2004">
            <v>103980</v>
          </cell>
          <cell r="J2004">
            <v>21560522.850000001</v>
          </cell>
          <cell r="K2004">
            <v>44658</v>
          </cell>
          <cell r="L2004">
            <v>1435</v>
          </cell>
          <cell r="M2004" t="str">
            <v>INE869Y01010</v>
          </cell>
        </row>
        <row r="2005">
          <cell r="A2005" t="str">
            <v>TERASOFT</v>
          </cell>
          <cell r="B2005" t="str">
            <v>EQ</v>
          </cell>
          <cell r="C2005">
            <v>50</v>
          </cell>
          <cell r="D2005">
            <v>50.75</v>
          </cell>
          <cell r="E2005">
            <v>47.5</v>
          </cell>
          <cell r="F2005">
            <v>48.1</v>
          </cell>
          <cell r="G2005">
            <v>48.1</v>
          </cell>
          <cell r="H2005">
            <v>49.9</v>
          </cell>
          <cell r="I2005">
            <v>59869</v>
          </cell>
          <cell r="J2005">
            <v>2931494.7</v>
          </cell>
          <cell r="K2005">
            <v>44658</v>
          </cell>
          <cell r="L2005">
            <v>944</v>
          </cell>
          <cell r="M2005" t="str">
            <v>INE482B01010</v>
          </cell>
        </row>
        <row r="2006">
          <cell r="A2006" t="str">
            <v>TEXINFRA</v>
          </cell>
          <cell r="B2006" t="str">
            <v>EQ</v>
          </cell>
          <cell r="C2006">
            <v>63.45</v>
          </cell>
          <cell r="D2006">
            <v>63.45</v>
          </cell>
          <cell r="E2006">
            <v>61</v>
          </cell>
          <cell r="F2006">
            <v>61.25</v>
          </cell>
          <cell r="G2006">
            <v>61.5</v>
          </cell>
          <cell r="H2006">
            <v>62.3</v>
          </cell>
          <cell r="I2006">
            <v>31831</v>
          </cell>
          <cell r="J2006">
            <v>1976323.35</v>
          </cell>
          <cell r="K2006">
            <v>44658</v>
          </cell>
          <cell r="L2006">
            <v>493</v>
          </cell>
          <cell r="M2006" t="str">
            <v>INE435C01024</v>
          </cell>
        </row>
        <row r="2007">
          <cell r="A2007" t="str">
            <v>TEXMOPIPES</v>
          </cell>
          <cell r="B2007" t="str">
            <v>EQ</v>
          </cell>
          <cell r="C2007">
            <v>88</v>
          </cell>
          <cell r="D2007">
            <v>92.15</v>
          </cell>
          <cell r="E2007">
            <v>84.45</v>
          </cell>
          <cell r="F2007">
            <v>85.95</v>
          </cell>
          <cell r="G2007">
            <v>86.5</v>
          </cell>
          <cell r="H2007">
            <v>87.45</v>
          </cell>
          <cell r="I2007">
            <v>609329</v>
          </cell>
          <cell r="J2007">
            <v>54332875.549999997</v>
          </cell>
          <cell r="K2007">
            <v>44658</v>
          </cell>
          <cell r="L2007">
            <v>7482</v>
          </cell>
          <cell r="M2007" t="str">
            <v>INE141K01013</v>
          </cell>
        </row>
        <row r="2008">
          <cell r="A2008" t="str">
            <v>TEXRAIL</v>
          </cell>
          <cell r="B2008" t="str">
            <v>EQ</v>
          </cell>
          <cell r="C2008">
            <v>46.55</v>
          </cell>
          <cell r="D2008">
            <v>46.95</v>
          </cell>
          <cell r="E2008">
            <v>44.1</v>
          </cell>
          <cell r="F2008">
            <v>44.4</v>
          </cell>
          <cell r="G2008">
            <v>44.5</v>
          </cell>
          <cell r="H2008">
            <v>45.85</v>
          </cell>
          <cell r="I2008">
            <v>1624103</v>
          </cell>
          <cell r="J2008">
            <v>73823445.75</v>
          </cell>
          <cell r="K2008">
            <v>44658</v>
          </cell>
          <cell r="L2008">
            <v>6613</v>
          </cell>
          <cell r="M2008" t="str">
            <v>INE621L01012</v>
          </cell>
        </row>
        <row r="2009">
          <cell r="A2009" t="str">
            <v>TFCILTD</v>
          </cell>
          <cell r="B2009" t="str">
            <v>EQ</v>
          </cell>
          <cell r="C2009">
            <v>68.400000000000006</v>
          </cell>
          <cell r="D2009">
            <v>70.650000000000006</v>
          </cell>
          <cell r="E2009">
            <v>67.150000000000006</v>
          </cell>
          <cell r="F2009">
            <v>67.349999999999994</v>
          </cell>
          <cell r="G2009">
            <v>67.25</v>
          </cell>
          <cell r="H2009">
            <v>68.900000000000006</v>
          </cell>
          <cell r="I2009">
            <v>208281</v>
          </cell>
          <cell r="J2009">
            <v>14337093.800000001</v>
          </cell>
          <cell r="K2009">
            <v>44658</v>
          </cell>
          <cell r="L2009">
            <v>3124</v>
          </cell>
          <cell r="M2009" t="str">
            <v>INE305A01015</v>
          </cell>
        </row>
        <row r="2010">
          <cell r="A2010" t="str">
            <v>TFL</v>
          </cell>
          <cell r="B2010" t="str">
            <v>EQ</v>
          </cell>
          <cell r="C2010">
            <v>8.15</v>
          </cell>
          <cell r="D2010">
            <v>8.15</v>
          </cell>
          <cell r="E2010">
            <v>7.6</v>
          </cell>
          <cell r="F2010">
            <v>7.95</v>
          </cell>
          <cell r="G2010">
            <v>7.85</v>
          </cell>
          <cell r="H2010">
            <v>7.95</v>
          </cell>
          <cell r="I2010">
            <v>8491</v>
          </cell>
          <cell r="J2010">
            <v>67085.05</v>
          </cell>
          <cell r="K2010">
            <v>44658</v>
          </cell>
          <cell r="L2010">
            <v>68</v>
          </cell>
          <cell r="M2010" t="str">
            <v>INE804H01012</v>
          </cell>
        </row>
        <row r="2011">
          <cell r="A2011" t="str">
            <v>TGBHOTELS</v>
          </cell>
          <cell r="B2011" t="str">
            <v>EQ</v>
          </cell>
          <cell r="C2011">
            <v>11.1</v>
          </cell>
          <cell r="D2011">
            <v>11.25</v>
          </cell>
          <cell r="E2011">
            <v>11.1</v>
          </cell>
          <cell r="F2011">
            <v>11.25</v>
          </cell>
          <cell r="G2011">
            <v>11.25</v>
          </cell>
          <cell r="H2011">
            <v>10.75</v>
          </cell>
          <cell r="I2011">
            <v>80577</v>
          </cell>
          <cell r="J2011">
            <v>906333.55</v>
          </cell>
          <cell r="K2011">
            <v>44658</v>
          </cell>
          <cell r="L2011">
            <v>183</v>
          </cell>
          <cell r="M2011" t="str">
            <v>INE797H01018</v>
          </cell>
        </row>
        <row r="2012">
          <cell r="A2012" t="str">
            <v>THANGAMAYL</v>
          </cell>
          <cell r="B2012" t="str">
            <v>EQ</v>
          </cell>
          <cell r="C2012">
            <v>1122</v>
          </cell>
          <cell r="D2012">
            <v>1149</v>
          </cell>
          <cell r="E2012">
            <v>1110.55</v>
          </cell>
          <cell r="F2012">
            <v>1120.05</v>
          </cell>
          <cell r="G2012">
            <v>1126</v>
          </cell>
          <cell r="H2012">
            <v>1110.9000000000001</v>
          </cell>
          <cell r="I2012">
            <v>12964</v>
          </cell>
          <cell r="J2012">
            <v>14663989.35</v>
          </cell>
          <cell r="K2012">
            <v>44658</v>
          </cell>
          <cell r="L2012">
            <v>1831</v>
          </cell>
          <cell r="M2012" t="str">
            <v>INE085J01014</v>
          </cell>
        </row>
        <row r="2013">
          <cell r="A2013" t="str">
            <v>THEINVEST</v>
          </cell>
          <cell r="B2013" t="str">
            <v>EQ</v>
          </cell>
          <cell r="C2013">
            <v>113</v>
          </cell>
          <cell r="D2013">
            <v>113</v>
          </cell>
          <cell r="E2013">
            <v>109.25</v>
          </cell>
          <cell r="F2013">
            <v>110</v>
          </cell>
          <cell r="G2013">
            <v>109.65</v>
          </cell>
          <cell r="H2013">
            <v>110.4</v>
          </cell>
          <cell r="I2013">
            <v>7164</v>
          </cell>
          <cell r="J2013">
            <v>796770.5</v>
          </cell>
          <cell r="K2013">
            <v>44658</v>
          </cell>
          <cell r="L2013">
            <v>305</v>
          </cell>
          <cell r="M2013" t="str">
            <v>INE924D01017</v>
          </cell>
        </row>
        <row r="2014">
          <cell r="A2014" t="str">
            <v>THEJO</v>
          </cell>
          <cell r="B2014" t="str">
            <v>SM</v>
          </cell>
          <cell r="C2014">
            <v>1235</v>
          </cell>
          <cell r="D2014">
            <v>1254</v>
          </cell>
          <cell r="E2014">
            <v>1225</v>
          </cell>
          <cell r="F2014">
            <v>1225</v>
          </cell>
          <cell r="G2014">
            <v>1225</v>
          </cell>
          <cell r="H2014">
            <v>1235</v>
          </cell>
          <cell r="I2014">
            <v>1950</v>
          </cell>
          <cell r="J2014">
            <v>2408872.5</v>
          </cell>
          <cell r="K2014">
            <v>44658</v>
          </cell>
          <cell r="L2014">
            <v>13</v>
          </cell>
          <cell r="M2014" t="str">
            <v>INE121N01019</v>
          </cell>
        </row>
        <row r="2015">
          <cell r="A2015" t="str">
            <v>THEMISMED</v>
          </cell>
          <cell r="B2015" t="str">
            <v>EQ</v>
          </cell>
          <cell r="C2015">
            <v>968.95</v>
          </cell>
          <cell r="D2015">
            <v>988.85</v>
          </cell>
          <cell r="E2015">
            <v>953.45</v>
          </cell>
          <cell r="F2015">
            <v>962.45</v>
          </cell>
          <cell r="G2015">
            <v>962</v>
          </cell>
          <cell r="H2015">
            <v>972.6</v>
          </cell>
          <cell r="I2015">
            <v>2337</v>
          </cell>
          <cell r="J2015">
            <v>2280672.5499999998</v>
          </cell>
          <cell r="K2015">
            <v>44658</v>
          </cell>
          <cell r="L2015">
            <v>276</v>
          </cell>
          <cell r="M2015" t="str">
            <v>INE083B01016</v>
          </cell>
        </row>
        <row r="2016">
          <cell r="A2016" t="str">
            <v>THERMAX</v>
          </cell>
          <cell r="B2016" t="str">
            <v>EQ</v>
          </cell>
          <cell r="C2016">
            <v>2019.95</v>
          </cell>
          <cell r="D2016">
            <v>2029</v>
          </cell>
          <cell r="E2016">
            <v>1928.2</v>
          </cell>
          <cell r="F2016">
            <v>1969.65</v>
          </cell>
          <cell r="G2016">
            <v>1961.35</v>
          </cell>
          <cell r="H2016">
            <v>2022.25</v>
          </cell>
          <cell r="I2016">
            <v>45258</v>
          </cell>
          <cell r="J2016">
            <v>90015182.450000003</v>
          </cell>
          <cell r="K2016">
            <v>44658</v>
          </cell>
          <cell r="L2016">
            <v>7825</v>
          </cell>
          <cell r="M2016" t="str">
            <v>INE152A01029</v>
          </cell>
        </row>
        <row r="2017">
          <cell r="A2017" t="str">
            <v>THOMASCOOK</v>
          </cell>
          <cell r="B2017" t="str">
            <v>EQ</v>
          </cell>
          <cell r="C2017">
            <v>82.6</v>
          </cell>
          <cell r="D2017">
            <v>88.05</v>
          </cell>
          <cell r="E2017">
            <v>82.45</v>
          </cell>
          <cell r="F2017">
            <v>84.45</v>
          </cell>
          <cell r="G2017">
            <v>84</v>
          </cell>
          <cell r="H2017">
            <v>84.05</v>
          </cell>
          <cell r="I2017">
            <v>2618544</v>
          </cell>
          <cell r="J2017">
            <v>223126688.84999999</v>
          </cell>
          <cell r="K2017">
            <v>44658</v>
          </cell>
          <cell r="L2017">
            <v>20658</v>
          </cell>
          <cell r="M2017" t="str">
            <v>INE332A01027</v>
          </cell>
        </row>
        <row r="2018">
          <cell r="A2018" t="str">
            <v>THOMASCOTT</v>
          </cell>
          <cell r="B2018" t="str">
            <v>BE</v>
          </cell>
          <cell r="C2018">
            <v>46.5</v>
          </cell>
          <cell r="D2018">
            <v>49.45</v>
          </cell>
          <cell r="E2018">
            <v>46.5</v>
          </cell>
          <cell r="F2018">
            <v>48</v>
          </cell>
          <cell r="G2018">
            <v>47.7</v>
          </cell>
          <cell r="H2018">
            <v>47.7</v>
          </cell>
          <cell r="I2018">
            <v>3331</v>
          </cell>
          <cell r="J2018">
            <v>158429.04999999999</v>
          </cell>
          <cell r="K2018">
            <v>44658</v>
          </cell>
          <cell r="L2018">
            <v>25</v>
          </cell>
          <cell r="M2018" t="str">
            <v>INE480M01011</v>
          </cell>
        </row>
        <row r="2019">
          <cell r="A2019" t="str">
            <v>THYROCARE</v>
          </cell>
          <cell r="B2019" t="str">
            <v>EQ</v>
          </cell>
          <cell r="C2019">
            <v>840.7</v>
          </cell>
          <cell r="D2019">
            <v>894.85</v>
          </cell>
          <cell r="E2019">
            <v>840.7</v>
          </cell>
          <cell r="F2019">
            <v>884.85</v>
          </cell>
          <cell r="G2019">
            <v>890</v>
          </cell>
          <cell r="H2019">
            <v>840.7</v>
          </cell>
          <cell r="I2019">
            <v>210304</v>
          </cell>
          <cell r="J2019">
            <v>183233799.90000001</v>
          </cell>
          <cell r="K2019">
            <v>44658</v>
          </cell>
          <cell r="L2019">
            <v>14956</v>
          </cell>
          <cell r="M2019" t="str">
            <v>INE594H01019</v>
          </cell>
        </row>
        <row r="2020">
          <cell r="A2020" t="str">
            <v>TI</v>
          </cell>
          <cell r="B2020" t="str">
            <v>EQ</v>
          </cell>
          <cell r="C2020">
            <v>74.8</v>
          </cell>
          <cell r="D2020">
            <v>75</v>
          </cell>
          <cell r="E2020">
            <v>72.599999999999994</v>
          </cell>
          <cell r="F2020">
            <v>73.400000000000006</v>
          </cell>
          <cell r="G2020">
            <v>73.599999999999994</v>
          </cell>
          <cell r="H2020">
            <v>73.7</v>
          </cell>
          <cell r="I2020">
            <v>114676</v>
          </cell>
          <cell r="J2020">
            <v>8485047.8499999996</v>
          </cell>
          <cell r="K2020">
            <v>44658</v>
          </cell>
          <cell r="L2020">
            <v>850</v>
          </cell>
          <cell r="M2020" t="str">
            <v>INE133E01013</v>
          </cell>
        </row>
        <row r="2021">
          <cell r="A2021" t="str">
            <v>TIDEWATER</v>
          </cell>
          <cell r="B2021" t="str">
            <v>EQ</v>
          </cell>
          <cell r="C2021">
            <v>1200</v>
          </cell>
          <cell r="D2021">
            <v>1200.8</v>
          </cell>
          <cell r="E2021">
            <v>1182.45</v>
          </cell>
          <cell r="F2021">
            <v>1191.3499999999999</v>
          </cell>
          <cell r="G2021">
            <v>1192.95</v>
          </cell>
          <cell r="H2021">
            <v>1199.25</v>
          </cell>
          <cell r="I2021">
            <v>12380</v>
          </cell>
          <cell r="J2021">
            <v>14788548.550000001</v>
          </cell>
          <cell r="K2021">
            <v>44658</v>
          </cell>
          <cell r="L2021">
            <v>2202</v>
          </cell>
          <cell r="M2021" t="str">
            <v>INE484C01030</v>
          </cell>
        </row>
        <row r="2022">
          <cell r="A2022" t="str">
            <v>TIIL</v>
          </cell>
          <cell r="B2022" t="str">
            <v>EQ</v>
          </cell>
          <cell r="C2022">
            <v>1150</v>
          </cell>
          <cell r="D2022">
            <v>1183.3</v>
          </cell>
          <cell r="E2022">
            <v>1064.2</v>
          </cell>
          <cell r="F2022">
            <v>1090.95</v>
          </cell>
          <cell r="G2022">
            <v>1092.0999999999999</v>
          </cell>
          <cell r="H2022">
            <v>1152.5</v>
          </cell>
          <cell r="I2022">
            <v>62678</v>
          </cell>
          <cell r="J2022">
            <v>70264653.450000003</v>
          </cell>
          <cell r="K2022">
            <v>44658</v>
          </cell>
          <cell r="L2022">
            <v>6917</v>
          </cell>
          <cell r="M2022" t="str">
            <v>INE545H01011</v>
          </cell>
        </row>
        <row r="2023">
          <cell r="A2023" t="str">
            <v>TIINDIA</v>
          </cell>
          <cell r="B2023" t="str">
            <v>EQ</v>
          </cell>
          <cell r="C2023">
            <v>1694.7</v>
          </cell>
          <cell r="D2023">
            <v>1694.7</v>
          </cell>
          <cell r="E2023">
            <v>1640</v>
          </cell>
          <cell r="F2023">
            <v>1645.2</v>
          </cell>
          <cell r="G2023">
            <v>1643</v>
          </cell>
          <cell r="H2023">
            <v>1681.1</v>
          </cell>
          <cell r="I2023">
            <v>85713</v>
          </cell>
          <cell r="J2023">
            <v>142993583.55000001</v>
          </cell>
          <cell r="K2023">
            <v>44658</v>
          </cell>
          <cell r="L2023">
            <v>10534</v>
          </cell>
          <cell r="M2023" t="str">
            <v>INE974X01010</v>
          </cell>
        </row>
        <row r="2024">
          <cell r="A2024" t="str">
            <v>TIJARIA</v>
          </cell>
          <cell r="B2024" t="str">
            <v>EQ</v>
          </cell>
          <cell r="C2024">
            <v>7.05</v>
          </cell>
          <cell r="D2024">
            <v>7.55</v>
          </cell>
          <cell r="E2024">
            <v>7.05</v>
          </cell>
          <cell r="F2024">
            <v>7.15</v>
          </cell>
          <cell r="G2024">
            <v>7.25</v>
          </cell>
          <cell r="H2024">
            <v>7.25</v>
          </cell>
          <cell r="I2024">
            <v>37367</v>
          </cell>
          <cell r="J2024">
            <v>273190.34999999998</v>
          </cell>
          <cell r="K2024">
            <v>44658</v>
          </cell>
          <cell r="L2024">
            <v>102</v>
          </cell>
          <cell r="M2024" t="str">
            <v>INE440L01017</v>
          </cell>
        </row>
        <row r="2025">
          <cell r="A2025" t="str">
            <v>TIL</v>
          </cell>
          <cell r="B2025" t="str">
            <v>EQ</v>
          </cell>
          <cell r="C2025">
            <v>137.35</v>
          </cell>
          <cell r="D2025">
            <v>142.5</v>
          </cell>
          <cell r="E2025">
            <v>135</v>
          </cell>
          <cell r="F2025">
            <v>137.80000000000001</v>
          </cell>
          <cell r="G2025">
            <v>136.5</v>
          </cell>
          <cell r="H2025">
            <v>140.19999999999999</v>
          </cell>
          <cell r="I2025">
            <v>32313</v>
          </cell>
          <cell r="J2025">
            <v>4523810.05</v>
          </cell>
          <cell r="K2025">
            <v>44658</v>
          </cell>
          <cell r="L2025">
            <v>692</v>
          </cell>
          <cell r="M2025" t="str">
            <v>INE806C01018</v>
          </cell>
        </row>
        <row r="2026">
          <cell r="A2026" t="str">
            <v>TIMESCAN</v>
          </cell>
          <cell r="B2026" t="str">
            <v>SM</v>
          </cell>
          <cell r="C2026">
            <v>90.55</v>
          </cell>
          <cell r="D2026">
            <v>92.25</v>
          </cell>
          <cell r="E2026">
            <v>90.55</v>
          </cell>
          <cell r="F2026">
            <v>91</v>
          </cell>
          <cell r="G2026">
            <v>91</v>
          </cell>
          <cell r="H2026">
            <v>92.8</v>
          </cell>
          <cell r="I2026">
            <v>12000</v>
          </cell>
          <cell r="J2026">
            <v>1096300</v>
          </cell>
          <cell r="K2026">
            <v>44658</v>
          </cell>
          <cell r="L2026">
            <v>6</v>
          </cell>
          <cell r="M2026" t="str">
            <v>INE0IJY01014</v>
          </cell>
        </row>
        <row r="2027">
          <cell r="A2027" t="str">
            <v>TIMESGTY</v>
          </cell>
          <cell r="B2027" t="str">
            <v>EQ</v>
          </cell>
          <cell r="C2027">
            <v>57</v>
          </cell>
          <cell r="D2027">
            <v>58.7</v>
          </cell>
          <cell r="E2027">
            <v>56.75</v>
          </cell>
          <cell r="F2027">
            <v>58.15</v>
          </cell>
          <cell r="G2027">
            <v>57.9</v>
          </cell>
          <cell r="H2027">
            <v>57.15</v>
          </cell>
          <cell r="I2027">
            <v>7592</v>
          </cell>
          <cell r="J2027">
            <v>441116.6</v>
          </cell>
          <cell r="K2027">
            <v>44658</v>
          </cell>
          <cell r="L2027">
            <v>158</v>
          </cell>
          <cell r="M2027" t="str">
            <v>INE289C01025</v>
          </cell>
        </row>
        <row r="2028">
          <cell r="A2028" t="str">
            <v>TIMETECHNO</v>
          </cell>
          <cell r="B2028" t="str">
            <v>EQ</v>
          </cell>
          <cell r="C2028">
            <v>73.400000000000006</v>
          </cell>
          <cell r="D2028">
            <v>82.2</v>
          </cell>
          <cell r="E2028">
            <v>73</v>
          </cell>
          <cell r="F2028">
            <v>79.099999999999994</v>
          </cell>
          <cell r="G2028">
            <v>79</v>
          </cell>
          <cell r="H2028">
            <v>71.5</v>
          </cell>
          <cell r="I2028">
            <v>8113849</v>
          </cell>
          <cell r="J2028">
            <v>634878897.10000002</v>
          </cell>
          <cell r="K2028">
            <v>44658</v>
          </cell>
          <cell r="L2028">
            <v>44053</v>
          </cell>
          <cell r="M2028" t="str">
            <v>INE508G01029</v>
          </cell>
        </row>
        <row r="2029">
          <cell r="A2029" t="str">
            <v>TIMKEN</v>
          </cell>
          <cell r="B2029" t="str">
            <v>EQ</v>
          </cell>
          <cell r="C2029">
            <v>2128</v>
          </cell>
          <cell r="D2029">
            <v>2172.9</v>
          </cell>
          <cell r="E2029">
            <v>2116</v>
          </cell>
          <cell r="F2029">
            <v>2119.1999999999998</v>
          </cell>
          <cell r="G2029">
            <v>2120</v>
          </cell>
          <cell r="H2029">
            <v>2119.5</v>
          </cell>
          <cell r="I2029">
            <v>63113</v>
          </cell>
          <cell r="J2029">
            <v>134327502.30000001</v>
          </cell>
          <cell r="K2029">
            <v>44658</v>
          </cell>
          <cell r="L2029">
            <v>4638</v>
          </cell>
          <cell r="M2029" t="str">
            <v>INE325A01013</v>
          </cell>
        </row>
        <row r="2030">
          <cell r="A2030" t="str">
            <v>TINPLATE</v>
          </cell>
          <cell r="B2030" t="str">
            <v>EQ</v>
          </cell>
          <cell r="C2030">
            <v>425.85</v>
          </cell>
          <cell r="D2030">
            <v>431.7</v>
          </cell>
          <cell r="E2030">
            <v>410</v>
          </cell>
          <cell r="F2030">
            <v>411.75</v>
          </cell>
          <cell r="G2030">
            <v>413.5</v>
          </cell>
          <cell r="H2030">
            <v>425.1</v>
          </cell>
          <cell r="I2030">
            <v>710989</v>
          </cell>
          <cell r="J2030">
            <v>299379786</v>
          </cell>
          <cell r="K2030">
            <v>44658</v>
          </cell>
          <cell r="L2030">
            <v>14399</v>
          </cell>
          <cell r="M2030" t="str">
            <v>INE422C01014</v>
          </cell>
        </row>
        <row r="2031">
          <cell r="A2031" t="str">
            <v>TIPSINDLTD</v>
          </cell>
          <cell r="B2031" t="str">
            <v>BE</v>
          </cell>
          <cell r="C2031">
            <v>2289.9</v>
          </cell>
          <cell r="D2031">
            <v>2289.9</v>
          </cell>
          <cell r="E2031">
            <v>2142.4499999999998</v>
          </cell>
          <cell r="F2031">
            <v>2149.9</v>
          </cell>
          <cell r="G2031">
            <v>2150</v>
          </cell>
          <cell r="H2031">
            <v>2255.1999999999998</v>
          </cell>
          <cell r="I2031">
            <v>13334</v>
          </cell>
          <cell r="J2031">
            <v>28973093.449999999</v>
          </cell>
          <cell r="K2031">
            <v>44658</v>
          </cell>
          <cell r="L2031">
            <v>1262</v>
          </cell>
          <cell r="M2031" t="str">
            <v>INE716B01011</v>
          </cell>
        </row>
        <row r="2032">
          <cell r="A2032" t="str">
            <v>TIRUMALCHM</v>
          </cell>
          <cell r="B2032" t="str">
            <v>EQ</v>
          </cell>
          <cell r="C2032">
            <v>286</v>
          </cell>
          <cell r="D2032">
            <v>293.25</v>
          </cell>
          <cell r="E2032">
            <v>276</v>
          </cell>
          <cell r="F2032">
            <v>279.8</v>
          </cell>
          <cell r="G2032">
            <v>280.10000000000002</v>
          </cell>
          <cell r="H2032">
            <v>285.2</v>
          </cell>
          <cell r="I2032">
            <v>992656</v>
          </cell>
          <cell r="J2032">
            <v>283320700.5</v>
          </cell>
          <cell r="K2032">
            <v>44658</v>
          </cell>
          <cell r="L2032">
            <v>15634</v>
          </cell>
          <cell r="M2032" t="str">
            <v>INE338A01024</v>
          </cell>
        </row>
        <row r="2033">
          <cell r="A2033" t="str">
            <v>TIRUPATI</v>
          </cell>
          <cell r="B2033" t="str">
            <v>SM</v>
          </cell>
          <cell r="C2033">
            <v>65.599999999999994</v>
          </cell>
          <cell r="D2033">
            <v>65.75</v>
          </cell>
          <cell r="E2033">
            <v>65.599999999999994</v>
          </cell>
          <cell r="F2033">
            <v>65.75</v>
          </cell>
          <cell r="G2033">
            <v>65.75</v>
          </cell>
          <cell r="H2033">
            <v>68.75</v>
          </cell>
          <cell r="I2033">
            <v>9000</v>
          </cell>
          <cell r="J2033">
            <v>591000</v>
          </cell>
          <cell r="K2033">
            <v>44658</v>
          </cell>
          <cell r="L2033">
            <v>3</v>
          </cell>
          <cell r="M2033" t="str">
            <v>INE238Y01018</v>
          </cell>
        </row>
        <row r="2034">
          <cell r="A2034" t="str">
            <v>TIRUPATIFL</v>
          </cell>
          <cell r="B2034" t="str">
            <v>EQ</v>
          </cell>
          <cell r="C2034">
            <v>11.5</v>
          </cell>
          <cell r="D2034">
            <v>12</v>
          </cell>
          <cell r="E2034">
            <v>11.2</v>
          </cell>
          <cell r="F2034">
            <v>11.55</v>
          </cell>
          <cell r="G2034">
            <v>11.7</v>
          </cell>
          <cell r="H2034">
            <v>11.55</v>
          </cell>
          <cell r="I2034">
            <v>54079</v>
          </cell>
          <cell r="J2034">
            <v>630241.35</v>
          </cell>
          <cell r="K2034">
            <v>44658</v>
          </cell>
          <cell r="L2034">
            <v>198</v>
          </cell>
          <cell r="M2034" t="str">
            <v>INE319Y01024</v>
          </cell>
        </row>
        <row r="2035">
          <cell r="A2035" t="str">
            <v>TITAN</v>
          </cell>
          <cell r="B2035" t="str">
            <v>EQ</v>
          </cell>
          <cell r="C2035">
            <v>2502.3000000000002</v>
          </cell>
          <cell r="D2035">
            <v>2544.4499999999998</v>
          </cell>
          <cell r="E2035">
            <v>2452</v>
          </cell>
          <cell r="F2035">
            <v>2458.35</v>
          </cell>
          <cell r="G2035">
            <v>2457</v>
          </cell>
          <cell r="H2035">
            <v>2540.0500000000002</v>
          </cell>
          <cell r="I2035">
            <v>2785215</v>
          </cell>
          <cell r="J2035">
            <v>6910059294.4499998</v>
          </cell>
          <cell r="K2035">
            <v>44658</v>
          </cell>
          <cell r="L2035">
            <v>187589</v>
          </cell>
          <cell r="M2035" t="str">
            <v>INE280A01028</v>
          </cell>
        </row>
        <row r="2036">
          <cell r="A2036" t="str">
            <v>TMRVL</v>
          </cell>
          <cell r="B2036" t="str">
            <v>EQ</v>
          </cell>
          <cell r="C2036">
            <v>16</v>
          </cell>
          <cell r="D2036">
            <v>16.8</v>
          </cell>
          <cell r="E2036">
            <v>15.45</v>
          </cell>
          <cell r="F2036">
            <v>16.100000000000001</v>
          </cell>
          <cell r="G2036">
            <v>16.25</v>
          </cell>
          <cell r="H2036">
            <v>15.95</v>
          </cell>
          <cell r="I2036">
            <v>148935</v>
          </cell>
          <cell r="J2036">
            <v>2419481.65</v>
          </cell>
          <cell r="K2036">
            <v>44658</v>
          </cell>
          <cell r="L2036">
            <v>684</v>
          </cell>
          <cell r="M2036" t="str">
            <v>INE759V01019</v>
          </cell>
        </row>
        <row r="2037">
          <cell r="A2037" t="str">
            <v>TNPETRO</v>
          </cell>
          <cell r="B2037" t="str">
            <v>EQ</v>
          </cell>
          <cell r="C2037">
            <v>118.95</v>
          </cell>
          <cell r="D2037">
            <v>121.95</v>
          </cell>
          <cell r="E2037">
            <v>117.1</v>
          </cell>
          <cell r="F2037">
            <v>117.9</v>
          </cell>
          <cell r="G2037">
            <v>118.5</v>
          </cell>
          <cell r="H2037">
            <v>118.05</v>
          </cell>
          <cell r="I2037">
            <v>935039</v>
          </cell>
          <cell r="J2037">
            <v>112236902.3</v>
          </cell>
          <cell r="K2037">
            <v>44658</v>
          </cell>
          <cell r="L2037">
            <v>15633</v>
          </cell>
          <cell r="M2037" t="str">
            <v>INE148A01019</v>
          </cell>
        </row>
        <row r="2038">
          <cell r="A2038" t="str">
            <v>TNPL</v>
          </cell>
          <cell r="B2038" t="str">
            <v>EQ</v>
          </cell>
          <cell r="C2038">
            <v>198.3</v>
          </cell>
          <cell r="D2038">
            <v>200.2</v>
          </cell>
          <cell r="E2038">
            <v>189.05</v>
          </cell>
          <cell r="F2038">
            <v>192.5</v>
          </cell>
          <cell r="G2038">
            <v>192</v>
          </cell>
          <cell r="H2038">
            <v>198.4</v>
          </cell>
          <cell r="I2038">
            <v>626706</v>
          </cell>
          <cell r="J2038">
            <v>122211294.75</v>
          </cell>
          <cell r="K2038">
            <v>44658</v>
          </cell>
          <cell r="L2038">
            <v>8199</v>
          </cell>
          <cell r="M2038" t="str">
            <v>INE107A01015</v>
          </cell>
        </row>
        <row r="2039">
          <cell r="A2039" t="str">
            <v>TNTELE</v>
          </cell>
          <cell r="B2039" t="str">
            <v>BE</v>
          </cell>
          <cell r="C2039">
            <v>9.5500000000000007</v>
          </cell>
          <cell r="D2039">
            <v>9.5500000000000007</v>
          </cell>
          <cell r="E2039">
            <v>8.8000000000000007</v>
          </cell>
          <cell r="F2039">
            <v>9</v>
          </cell>
          <cell r="G2039">
            <v>9.1</v>
          </cell>
          <cell r="H2039">
            <v>9.25</v>
          </cell>
          <cell r="I2039">
            <v>40294</v>
          </cell>
          <cell r="J2039">
            <v>361447.05</v>
          </cell>
          <cell r="K2039">
            <v>44658</v>
          </cell>
          <cell r="L2039">
            <v>123</v>
          </cell>
          <cell r="M2039" t="str">
            <v>INE141D01018</v>
          </cell>
        </row>
        <row r="2040">
          <cell r="A2040" t="str">
            <v>TOKYOPLAST</v>
          </cell>
          <cell r="B2040" t="str">
            <v>EQ</v>
          </cell>
          <cell r="C2040">
            <v>117.45</v>
          </cell>
          <cell r="D2040">
            <v>120.95</v>
          </cell>
          <cell r="E2040">
            <v>115</v>
          </cell>
          <cell r="F2040">
            <v>115.9</v>
          </cell>
          <cell r="G2040">
            <v>115.5</v>
          </cell>
          <cell r="H2040">
            <v>115.9</v>
          </cell>
          <cell r="I2040">
            <v>200115</v>
          </cell>
          <cell r="J2040">
            <v>23657835.75</v>
          </cell>
          <cell r="K2040">
            <v>44658</v>
          </cell>
          <cell r="L2040">
            <v>2377</v>
          </cell>
          <cell r="M2040" t="str">
            <v>INE932C01012</v>
          </cell>
        </row>
        <row r="2041">
          <cell r="A2041" t="str">
            <v>TORNTPHARM</v>
          </cell>
          <cell r="B2041" t="str">
            <v>EQ</v>
          </cell>
          <cell r="C2041">
            <v>2750</v>
          </cell>
          <cell r="D2041">
            <v>2758.95</v>
          </cell>
          <cell r="E2041">
            <v>2717.4</v>
          </cell>
          <cell r="F2041">
            <v>2752.5</v>
          </cell>
          <cell r="G2041">
            <v>2747</v>
          </cell>
          <cell r="H2041">
            <v>2733.25</v>
          </cell>
          <cell r="I2041">
            <v>107881</v>
          </cell>
          <cell r="J2041">
            <v>295935157</v>
          </cell>
          <cell r="K2041">
            <v>44658</v>
          </cell>
          <cell r="L2041">
            <v>14342</v>
          </cell>
          <cell r="M2041" t="str">
            <v>INE685A01028</v>
          </cell>
        </row>
        <row r="2042">
          <cell r="A2042" t="str">
            <v>TORNTPOWER</v>
          </cell>
          <cell r="B2042" t="str">
            <v>EQ</v>
          </cell>
          <cell r="C2042">
            <v>542.9</v>
          </cell>
          <cell r="D2042">
            <v>551.95000000000005</v>
          </cell>
          <cell r="E2042">
            <v>531.5</v>
          </cell>
          <cell r="F2042">
            <v>537.35</v>
          </cell>
          <cell r="G2042">
            <v>536.5</v>
          </cell>
          <cell r="H2042">
            <v>540.9</v>
          </cell>
          <cell r="I2042">
            <v>1034820</v>
          </cell>
          <cell r="J2042">
            <v>560920325.20000005</v>
          </cell>
          <cell r="K2042">
            <v>44658</v>
          </cell>
          <cell r="L2042">
            <v>25521</v>
          </cell>
          <cell r="M2042" t="str">
            <v>INE813H01021</v>
          </cell>
        </row>
        <row r="2043">
          <cell r="A2043" t="str">
            <v>TOTAL</v>
          </cell>
          <cell r="B2043" t="str">
            <v>EQ</v>
          </cell>
          <cell r="C2043">
            <v>86.75</v>
          </cell>
          <cell r="D2043">
            <v>86.85</v>
          </cell>
          <cell r="E2043">
            <v>79</v>
          </cell>
          <cell r="F2043">
            <v>80.650000000000006</v>
          </cell>
          <cell r="G2043">
            <v>82.6</v>
          </cell>
          <cell r="H2043">
            <v>79.400000000000006</v>
          </cell>
          <cell r="I2043">
            <v>37125</v>
          </cell>
          <cell r="J2043">
            <v>3052221.6</v>
          </cell>
          <cell r="K2043">
            <v>44658</v>
          </cell>
          <cell r="L2043">
            <v>546</v>
          </cell>
          <cell r="M2043" t="str">
            <v>INE336X01012</v>
          </cell>
        </row>
        <row r="2044">
          <cell r="A2044" t="str">
            <v>TOUCHWOOD</v>
          </cell>
          <cell r="B2044" t="str">
            <v>EQ</v>
          </cell>
          <cell r="C2044">
            <v>98.2</v>
          </cell>
          <cell r="D2044">
            <v>100.9</v>
          </cell>
          <cell r="E2044">
            <v>94</v>
          </cell>
          <cell r="F2044">
            <v>95.9</v>
          </cell>
          <cell r="G2044">
            <v>98.4</v>
          </cell>
          <cell r="H2044">
            <v>99.2</v>
          </cell>
          <cell r="I2044">
            <v>3324</v>
          </cell>
          <cell r="J2044">
            <v>326519.84999999998</v>
          </cell>
          <cell r="K2044">
            <v>44658</v>
          </cell>
          <cell r="L2044">
            <v>125</v>
          </cell>
          <cell r="M2044" t="str">
            <v>INE486Y01013</v>
          </cell>
        </row>
        <row r="2045">
          <cell r="A2045" t="str">
            <v>TPLPLASTEH</v>
          </cell>
          <cell r="B2045" t="str">
            <v>EQ</v>
          </cell>
          <cell r="C2045">
            <v>140</v>
          </cell>
          <cell r="D2045">
            <v>165.8</v>
          </cell>
          <cell r="E2045">
            <v>135.85</v>
          </cell>
          <cell r="F2045">
            <v>162.30000000000001</v>
          </cell>
          <cell r="G2045">
            <v>161.30000000000001</v>
          </cell>
          <cell r="H2045">
            <v>139.1</v>
          </cell>
          <cell r="I2045">
            <v>217907</v>
          </cell>
          <cell r="J2045">
            <v>34236718.899999999</v>
          </cell>
          <cell r="K2045">
            <v>44658</v>
          </cell>
          <cell r="L2045">
            <v>4298</v>
          </cell>
          <cell r="M2045" t="str">
            <v>INE413G01014</v>
          </cell>
        </row>
        <row r="2046">
          <cell r="A2046" t="str">
            <v>TREEHOUSE</v>
          </cell>
          <cell r="B2046" t="str">
            <v>EQ</v>
          </cell>
          <cell r="C2046">
            <v>9.85</v>
          </cell>
          <cell r="D2046">
            <v>9.85</v>
          </cell>
          <cell r="E2046">
            <v>9.15</v>
          </cell>
          <cell r="F2046">
            <v>9.4</v>
          </cell>
          <cell r="G2046">
            <v>9.35</v>
          </cell>
          <cell r="H2046">
            <v>9.1</v>
          </cell>
          <cell r="I2046">
            <v>43035</v>
          </cell>
          <cell r="J2046">
            <v>412212.05</v>
          </cell>
          <cell r="K2046">
            <v>44658</v>
          </cell>
          <cell r="L2046">
            <v>193</v>
          </cell>
          <cell r="M2046" t="str">
            <v>INE040M01013</v>
          </cell>
        </row>
        <row r="2047">
          <cell r="A2047" t="str">
            <v>TREJHARA</v>
          </cell>
          <cell r="B2047" t="str">
            <v>EQ</v>
          </cell>
          <cell r="C2047">
            <v>76.2</v>
          </cell>
          <cell r="D2047">
            <v>76.2</v>
          </cell>
          <cell r="E2047">
            <v>73.75</v>
          </cell>
          <cell r="F2047">
            <v>73.95</v>
          </cell>
          <cell r="G2047">
            <v>74</v>
          </cell>
          <cell r="H2047">
            <v>74.95</v>
          </cell>
          <cell r="I2047">
            <v>46984</v>
          </cell>
          <cell r="J2047">
            <v>3505444.1</v>
          </cell>
          <cell r="K2047">
            <v>44658</v>
          </cell>
          <cell r="L2047">
            <v>554</v>
          </cell>
          <cell r="M2047" t="str">
            <v>INE00CA01015</v>
          </cell>
        </row>
        <row r="2048">
          <cell r="A2048" t="str">
            <v>TRENT</v>
          </cell>
          <cell r="B2048" t="str">
            <v>EQ</v>
          </cell>
          <cell r="C2048">
            <v>1336</v>
          </cell>
          <cell r="D2048">
            <v>1346.85</v>
          </cell>
          <cell r="E2048">
            <v>1300</v>
          </cell>
          <cell r="F2048">
            <v>1307.75</v>
          </cell>
          <cell r="G2048">
            <v>1305</v>
          </cell>
          <cell r="H2048">
            <v>1328.3</v>
          </cell>
          <cell r="I2048">
            <v>1038577</v>
          </cell>
          <cell r="J2048">
            <v>1377079993.95</v>
          </cell>
          <cell r="K2048">
            <v>44658</v>
          </cell>
          <cell r="L2048">
            <v>52082</v>
          </cell>
          <cell r="M2048" t="str">
            <v>INE849A01020</v>
          </cell>
        </row>
        <row r="2049">
          <cell r="A2049" t="str">
            <v>TRF</v>
          </cell>
          <cell r="B2049" t="str">
            <v>BE</v>
          </cell>
          <cell r="C2049">
            <v>143.94999999999999</v>
          </cell>
          <cell r="D2049">
            <v>144.9</v>
          </cell>
          <cell r="E2049">
            <v>138.25</v>
          </cell>
          <cell r="F2049">
            <v>139.4</v>
          </cell>
          <cell r="G2049">
            <v>140.1</v>
          </cell>
          <cell r="H2049">
            <v>140.9</v>
          </cell>
          <cell r="I2049">
            <v>8900</v>
          </cell>
          <cell r="J2049">
            <v>1259974.6499999999</v>
          </cell>
          <cell r="K2049">
            <v>44658</v>
          </cell>
          <cell r="L2049">
            <v>107</v>
          </cell>
          <cell r="M2049" t="str">
            <v>INE391D01019</v>
          </cell>
        </row>
        <row r="2050">
          <cell r="A2050" t="str">
            <v>TRIDENT</v>
          </cell>
          <cell r="B2050" t="str">
            <v>BE</v>
          </cell>
          <cell r="C2050">
            <v>57.3</v>
          </cell>
          <cell r="D2050">
            <v>57.35</v>
          </cell>
          <cell r="E2050">
            <v>55.05</v>
          </cell>
          <cell r="F2050">
            <v>55.7</v>
          </cell>
          <cell r="G2050">
            <v>55.75</v>
          </cell>
          <cell r="H2050">
            <v>56.5</v>
          </cell>
          <cell r="I2050">
            <v>6654283</v>
          </cell>
          <cell r="J2050">
            <v>375469161.5</v>
          </cell>
          <cell r="K2050">
            <v>44658</v>
          </cell>
          <cell r="L2050">
            <v>49935</v>
          </cell>
          <cell r="M2050" t="str">
            <v>INE064C01022</v>
          </cell>
        </row>
        <row r="2051">
          <cell r="A2051" t="str">
            <v>TRIGYN</v>
          </cell>
          <cell r="B2051" t="str">
            <v>EQ</v>
          </cell>
          <cell r="C2051">
            <v>153.19999999999999</v>
          </cell>
          <cell r="D2051">
            <v>160.65</v>
          </cell>
          <cell r="E2051">
            <v>153</v>
          </cell>
          <cell r="F2051">
            <v>154.5</v>
          </cell>
          <cell r="G2051">
            <v>155</v>
          </cell>
          <cell r="H2051">
            <v>153.19999999999999</v>
          </cell>
          <cell r="I2051">
            <v>491203</v>
          </cell>
          <cell r="J2051">
            <v>76937822.650000006</v>
          </cell>
          <cell r="K2051">
            <v>44658</v>
          </cell>
          <cell r="L2051">
            <v>8711</v>
          </cell>
          <cell r="M2051" t="str">
            <v>INE948A01012</v>
          </cell>
        </row>
        <row r="2052">
          <cell r="A2052" t="str">
            <v>TRIL</v>
          </cell>
          <cell r="B2052" t="str">
            <v>EQ</v>
          </cell>
          <cell r="C2052">
            <v>37.75</v>
          </cell>
          <cell r="D2052">
            <v>37.9</v>
          </cell>
          <cell r="E2052">
            <v>35.4</v>
          </cell>
          <cell r="F2052">
            <v>35.950000000000003</v>
          </cell>
          <cell r="G2052">
            <v>36.049999999999997</v>
          </cell>
          <cell r="H2052">
            <v>37.450000000000003</v>
          </cell>
          <cell r="I2052">
            <v>462726</v>
          </cell>
          <cell r="J2052">
            <v>16904576.199999999</v>
          </cell>
          <cell r="K2052">
            <v>44658</v>
          </cell>
          <cell r="L2052">
            <v>2841</v>
          </cell>
          <cell r="M2052" t="str">
            <v>INE763I01026</v>
          </cell>
        </row>
        <row r="2053">
          <cell r="A2053" t="str">
            <v>TRITURBINE</v>
          </cell>
          <cell r="B2053" t="str">
            <v>EQ</v>
          </cell>
          <cell r="C2053">
            <v>209</v>
          </cell>
          <cell r="D2053">
            <v>215.45</v>
          </cell>
          <cell r="E2053">
            <v>200.1</v>
          </cell>
          <cell r="F2053">
            <v>202.1</v>
          </cell>
          <cell r="G2053">
            <v>202</v>
          </cell>
          <cell r="H2053">
            <v>208.45</v>
          </cell>
          <cell r="I2053">
            <v>821973</v>
          </cell>
          <cell r="J2053">
            <v>171332719.44999999</v>
          </cell>
          <cell r="K2053">
            <v>44658</v>
          </cell>
          <cell r="L2053">
            <v>16991</v>
          </cell>
          <cell r="M2053" t="str">
            <v>INE152M01016</v>
          </cell>
        </row>
        <row r="2054">
          <cell r="A2054" t="str">
            <v>TRIVENI</v>
          </cell>
          <cell r="B2054" t="str">
            <v>EQ</v>
          </cell>
          <cell r="C2054">
            <v>336.3</v>
          </cell>
          <cell r="D2054">
            <v>342.7</v>
          </cell>
          <cell r="E2054">
            <v>325.5</v>
          </cell>
          <cell r="F2054">
            <v>330.5</v>
          </cell>
          <cell r="G2054">
            <v>333.5</v>
          </cell>
          <cell r="H2054">
            <v>334.35</v>
          </cell>
          <cell r="I2054">
            <v>1246147</v>
          </cell>
          <cell r="J2054">
            <v>418740743.5</v>
          </cell>
          <cell r="K2054">
            <v>44658</v>
          </cell>
          <cell r="L2054">
            <v>22731</v>
          </cell>
          <cell r="M2054" t="str">
            <v>INE256C01024</v>
          </cell>
        </row>
        <row r="2055">
          <cell r="A2055" t="str">
            <v>TTKHLTCARE</v>
          </cell>
          <cell r="B2055" t="str">
            <v>EQ</v>
          </cell>
          <cell r="C2055">
            <v>812.05</v>
          </cell>
          <cell r="D2055">
            <v>840</v>
          </cell>
          <cell r="E2055">
            <v>812.05</v>
          </cell>
          <cell r="F2055">
            <v>819.75</v>
          </cell>
          <cell r="G2055">
            <v>816</v>
          </cell>
          <cell r="H2055">
            <v>812.05</v>
          </cell>
          <cell r="I2055">
            <v>12216</v>
          </cell>
          <cell r="J2055">
            <v>10062923.800000001</v>
          </cell>
          <cell r="K2055">
            <v>44658</v>
          </cell>
          <cell r="L2055">
            <v>1123</v>
          </cell>
          <cell r="M2055" t="str">
            <v>INE910C01018</v>
          </cell>
        </row>
        <row r="2056">
          <cell r="A2056" t="str">
            <v>TTKPRESTIG</v>
          </cell>
          <cell r="B2056" t="str">
            <v>EQ</v>
          </cell>
          <cell r="C2056">
            <v>854</v>
          </cell>
          <cell r="D2056">
            <v>857.05</v>
          </cell>
          <cell r="E2056">
            <v>837.2</v>
          </cell>
          <cell r="F2056">
            <v>840.45</v>
          </cell>
          <cell r="G2056">
            <v>841.2</v>
          </cell>
          <cell r="H2056">
            <v>849.75</v>
          </cell>
          <cell r="I2056">
            <v>150075</v>
          </cell>
          <cell r="J2056">
            <v>126940500.59999999</v>
          </cell>
          <cell r="K2056">
            <v>44658</v>
          </cell>
          <cell r="L2056">
            <v>6704</v>
          </cell>
          <cell r="M2056" t="str">
            <v>INE690A01028</v>
          </cell>
        </row>
        <row r="2057">
          <cell r="A2057" t="str">
            <v>TTL</v>
          </cell>
          <cell r="B2057" t="str">
            <v>EQ</v>
          </cell>
          <cell r="C2057">
            <v>105</v>
          </cell>
          <cell r="D2057">
            <v>110</v>
          </cell>
          <cell r="E2057">
            <v>104.25</v>
          </cell>
          <cell r="F2057">
            <v>105.15</v>
          </cell>
          <cell r="G2057">
            <v>105.6</v>
          </cell>
          <cell r="H2057">
            <v>106.1</v>
          </cell>
          <cell r="I2057">
            <v>69609</v>
          </cell>
          <cell r="J2057">
            <v>7479576.0499999998</v>
          </cell>
          <cell r="K2057">
            <v>44658</v>
          </cell>
          <cell r="L2057">
            <v>1951</v>
          </cell>
          <cell r="M2057" t="str">
            <v>INE592B01016</v>
          </cell>
        </row>
        <row r="2058">
          <cell r="A2058" t="str">
            <v>TTML</v>
          </cell>
          <cell r="B2058" t="str">
            <v>EQ</v>
          </cell>
          <cell r="C2058">
            <v>210.4</v>
          </cell>
          <cell r="D2058">
            <v>210.4</v>
          </cell>
          <cell r="E2058">
            <v>192.4</v>
          </cell>
          <cell r="F2058">
            <v>192.4</v>
          </cell>
          <cell r="G2058">
            <v>192.4</v>
          </cell>
          <cell r="H2058">
            <v>202.5</v>
          </cell>
          <cell r="I2058">
            <v>27491295</v>
          </cell>
          <cell r="J2058">
            <v>5449340533.0500002</v>
          </cell>
          <cell r="K2058">
            <v>44658</v>
          </cell>
          <cell r="L2058">
            <v>234433</v>
          </cell>
          <cell r="M2058" t="str">
            <v>INE517B01013</v>
          </cell>
        </row>
        <row r="2059">
          <cell r="A2059" t="str">
            <v>TV18BRDCST</v>
          </cell>
          <cell r="B2059" t="str">
            <v>EQ</v>
          </cell>
          <cell r="C2059">
            <v>80.45</v>
          </cell>
          <cell r="D2059">
            <v>82.15</v>
          </cell>
          <cell r="E2059">
            <v>76.5</v>
          </cell>
          <cell r="F2059">
            <v>77.150000000000006</v>
          </cell>
          <cell r="G2059">
            <v>76.95</v>
          </cell>
          <cell r="H2059">
            <v>80</v>
          </cell>
          <cell r="I2059">
            <v>21135001</v>
          </cell>
          <cell r="J2059">
            <v>1684982983.25</v>
          </cell>
          <cell r="K2059">
            <v>44658</v>
          </cell>
          <cell r="L2059">
            <v>50891</v>
          </cell>
          <cell r="M2059" t="str">
            <v>INE886H01027</v>
          </cell>
        </row>
        <row r="2060">
          <cell r="A2060" t="str">
            <v>TVSELECT</v>
          </cell>
          <cell r="B2060" t="str">
            <v>EQ</v>
          </cell>
          <cell r="C2060">
            <v>276.89999999999998</v>
          </cell>
          <cell r="D2060">
            <v>278.5</v>
          </cell>
          <cell r="E2060">
            <v>262.8</v>
          </cell>
          <cell r="F2060">
            <v>266.45</v>
          </cell>
          <cell r="G2060">
            <v>266.39999999999998</v>
          </cell>
          <cell r="H2060">
            <v>275.64999999999998</v>
          </cell>
          <cell r="I2060">
            <v>170891</v>
          </cell>
          <cell r="J2060">
            <v>46561774.25</v>
          </cell>
          <cell r="K2060">
            <v>44658</v>
          </cell>
          <cell r="L2060">
            <v>5886</v>
          </cell>
          <cell r="M2060" t="str">
            <v>INE236G01019</v>
          </cell>
        </row>
        <row r="2061">
          <cell r="A2061" t="str">
            <v>TVSMOTOR</v>
          </cell>
          <cell r="B2061" t="str">
            <v>EQ</v>
          </cell>
          <cell r="C2061">
            <v>647.5</v>
          </cell>
          <cell r="D2061">
            <v>650.9</v>
          </cell>
          <cell r="E2061">
            <v>635.4</v>
          </cell>
          <cell r="F2061">
            <v>637.95000000000005</v>
          </cell>
          <cell r="G2061">
            <v>640.79999999999995</v>
          </cell>
          <cell r="H2061">
            <v>647.9</v>
          </cell>
          <cell r="I2061">
            <v>742601</v>
          </cell>
          <cell r="J2061">
            <v>477754667.14999998</v>
          </cell>
          <cell r="K2061">
            <v>44658</v>
          </cell>
          <cell r="L2061">
            <v>17419</v>
          </cell>
          <cell r="M2061" t="str">
            <v>INE494B01023</v>
          </cell>
        </row>
        <row r="2062">
          <cell r="A2062" t="str">
            <v>TVSSRICHAK</v>
          </cell>
          <cell r="B2062" t="str">
            <v>EQ</v>
          </cell>
          <cell r="C2062">
            <v>1730</v>
          </cell>
          <cell r="D2062">
            <v>1754.85</v>
          </cell>
          <cell r="E2062">
            <v>1699.75</v>
          </cell>
          <cell r="F2062">
            <v>1713.85</v>
          </cell>
          <cell r="G2062">
            <v>1710.35</v>
          </cell>
          <cell r="H2062">
            <v>1741.3</v>
          </cell>
          <cell r="I2062">
            <v>3518</v>
          </cell>
          <cell r="J2062">
            <v>6084210.7000000002</v>
          </cell>
          <cell r="K2062">
            <v>44658</v>
          </cell>
          <cell r="L2062">
            <v>745</v>
          </cell>
          <cell r="M2062" t="str">
            <v>INE421C01016</v>
          </cell>
        </row>
        <row r="2063">
          <cell r="A2063" t="str">
            <v>TVTODAY</v>
          </cell>
          <cell r="B2063" t="str">
            <v>EQ</v>
          </cell>
          <cell r="C2063">
            <v>406.8</v>
          </cell>
          <cell r="D2063">
            <v>423</v>
          </cell>
          <cell r="E2063">
            <v>392</v>
          </cell>
          <cell r="F2063">
            <v>400.25</v>
          </cell>
          <cell r="G2063">
            <v>398.35</v>
          </cell>
          <cell r="H2063">
            <v>404.85</v>
          </cell>
          <cell r="I2063">
            <v>385719</v>
          </cell>
          <cell r="J2063">
            <v>158809225.19999999</v>
          </cell>
          <cell r="K2063">
            <v>44658</v>
          </cell>
          <cell r="L2063">
            <v>10998</v>
          </cell>
          <cell r="M2063" t="str">
            <v>INE038F01029</v>
          </cell>
        </row>
        <row r="2064">
          <cell r="A2064" t="str">
            <v>TWL</v>
          </cell>
          <cell r="B2064" t="str">
            <v>EQ</v>
          </cell>
          <cell r="C2064">
            <v>107.05</v>
          </cell>
          <cell r="D2064">
            <v>109.4</v>
          </cell>
          <cell r="E2064">
            <v>104.35</v>
          </cell>
          <cell r="F2064">
            <v>106</v>
          </cell>
          <cell r="G2064">
            <v>106</v>
          </cell>
          <cell r="H2064">
            <v>107.4</v>
          </cell>
          <cell r="I2064">
            <v>748086</v>
          </cell>
          <cell r="J2064">
            <v>80263236.150000006</v>
          </cell>
          <cell r="K2064">
            <v>44658</v>
          </cell>
          <cell r="L2064">
            <v>5623</v>
          </cell>
          <cell r="M2064" t="str">
            <v>INE615H01020</v>
          </cell>
        </row>
        <row r="2065">
          <cell r="A2065" t="str">
            <v>UBL</v>
          </cell>
          <cell r="B2065" t="str">
            <v>EQ</v>
          </cell>
          <cell r="C2065">
            <v>1554.75</v>
          </cell>
          <cell r="D2065">
            <v>1587</v>
          </cell>
          <cell r="E2065">
            <v>1550.95</v>
          </cell>
          <cell r="F2065">
            <v>1572.2</v>
          </cell>
          <cell r="G2065">
            <v>1574.5</v>
          </cell>
          <cell r="H2065">
            <v>1554.75</v>
          </cell>
          <cell r="I2065">
            <v>475514</v>
          </cell>
          <cell r="J2065">
            <v>747397682.89999998</v>
          </cell>
          <cell r="K2065">
            <v>44658</v>
          </cell>
          <cell r="L2065">
            <v>9775</v>
          </cell>
          <cell r="M2065" t="str">
            <v>INE686F01025</v>
          </cell>
        </row>
        <row r="2066">
          <cell r="A2066" t="str">
            <v>UCALFUEL</v>
          </cell>
          <cell r="B2066" t="str">
            <v>EQ</v>
          </cell>
          <cell r="C2066">
            <v>128</v>
          </cell>
          <cell r="D2066">
            <v>131.85</v>
          </cell>
          <cell r="E2066">
            <v>125.1</v>
          </cell>
          <cell r="F2066">
            <v>126.05</v>
          </cell>
          <cell r="G2066">
            <v>125.2</v>
          </cell>
          <cell r="H2066">
            <v>127.95</v>
          </cell>
          <cell r="I2066">
            <v>47359</v>
          </cell>
          <cell r="J2066">
            <v>6095408.5999999996</v>
          </cell>
          <cell r="K2066">
            <v>44658</v>
          </cell>
          <cell r="L2066">
            <v>1325</v>
          </cell>
          <cell r="M2066" t="str">
            <v>INE139B01016</v>
          </cell>
        </row>
        <row r="2067">
          <cell r="A2067" t="str">
            <v>UCOBANK</v>
          </cell>
          <cell r="B2067" t="str">
            <v>EQ</v>
          </cell>
          <cell r="C2067">
            <v>12.7</v>
          </cell>
          <cell r="D2067">
            <v>12.9</v>
          </cell>
          <cell r="E2067">
            <v>12.65</v>
          </cell>
          <cell r="F2067">
            <v>12.7</v>
          </cell>
          <cell r="G2067">
            <v>12.7</v>
          </cell>
          <cell r="H2067">
            <v>12.7</v>
          </cell>
          <cell r="I2067">
            <v>3994451</v>
          </cell>
          <cell r="J2067">
            <v>51001865.850000001</v>
          </cell>
          <cell r="K2067">
            <v>44658</v>
          </cell>
          <cell r="L2067">
            <v>5084</v>
          </cell>
          <cell r="M2067" t="str">
            <v>INE691A01018</v>
          </cell>
        </row>
        <row r="2068">
          <cell r="A2068" t="str">
            <v>UDAICEMENT</v>
          </cell>
          <cell r="B2068" t="str">
            <v>EQ</v>
          </cell>
          <cell r="C2068">
            <v>34.65</v>
          </cell>
          <cell r="D2068">
            <v>35.85</v>
          </cell>
          <cell r="E2068">
            <v>34</v>
          </cell>
          <cell r="F2068">
            <v>34.549999999999997</v>
          </cell>
          <cell r="G2068">
            <v>34.549999999999997</v>
          </cell>
          <cell r="H2068">
            <v>34.15</v>
          </cell>
          <cell r="I2068">
            <v>371622</v>
          </cell>
          <cell r="J2068">
            <v>12996208.4</v>
          </cell>
          <cell r="K2068">
            <v>44658</v>
          </cell>
          <cell r="L2068">
            <v>2579</v>
          </cell>
          <cell r="M2068" t="str">
            <v>INE225C01029</v>
          </cell>
        </row>
        <row r="2069">
          <cell r="A2069" t="str">
            <v>UFLEX</v>
          </cell>
          <cell r="B2069" t="str">
            <v>EQ</v>
          </cell>
          <cell r="C2069">
            <v>680</v>
          </cell>
          <cell r="D2069">
            <v>689.5</v>
          </cell>
          <cell r="E2069">
            <v>644.25</v>
          </cell>
          <cell r="F2069">
            <v>649</v>
          </cell>
          <cell r="G2069">
            <v>652.79999999999995</v>
          </cell>
          <cell r="H2069">
            <v>675</v>
          </cell>
          <cell r="I2069">
            <v>761550</v>
          </cell>
          <cell r="J2069">
            <v>509271340.5</v>
          </cell>
          <cell r="K2069">
            <v>44658</v>
          </cell>
          <cell r="L2069">
            <v>25760</v>
          </cell>
          <cell r="M2069" t="str">
            <v>INE516A01017</v>
          </cell>
        </row>
        <row r="2070">
          <cell r="A2070" t="str">
            <v>UFO</v>
          </cell>
          <cell r="B2070" t="str">
            <v>EQ</v>
          </cell>
          <cell r="C2070">
            <v>112</v>
          </cell>
          <cell r="D2070">
            <v>113.4</v>
          </cell>
          <cell r="E2070">
            <v>108.15</v>
          </cell>
          <cell r="F2070">
            <v>109.1</v>
          </cell>
          <cell r="G2070">
            <v>109.4</v>
          </cell>
          <cell r="H2070">
            <v>111.55</v>
          </cell>
          <cell r="I2070">
            <v>342722</v>
          </cell>
          <cell r="J2070">
            <v>38080532</v>
          </cell>
          <cell r="K2070">
            <v>44658</v>
          </cell>
          <cell r="L2070">
            <v>5046</v>
          </cell>
          <cell r="M2070" t="str">
            <v>INE527H01019</v>
          </cell>
        </row>
        <row r="2071">
          <cell r="A2071" t="str">
            <v>UGARSUGAR</v>
          </cell>
          <cell r="B2071" t="str">
            <v>EQ</v>
          </cell>
          <cell r="C2071">
            <v>82.4</v>
          </cell>
          <cell r="D2071">
            <v>83.1</v>
          </cell>
          <cell r="E2071">
            <v>77.099999999999994</v>
          </cell>
          <cell r="F2071">
            <v>79.400000000000006</v>
          </cell>
          <cell r="G2071">
            <v>79.5</v>
          </cell>
          <cell r="H2071">
            <v>80.7</v>
          </cell>
          <cell r="I2071">
            <v>1949993</v>
          </cell>
          <cell r="J2071">
            <v>156694748.40000001</v>
          </cell>
          <cell r="K2071">
            <v>44658</v>
          </cell>
          <cell r="L2071">
            <v>14642</v>
          </cell>
          <cell r="M2071" t="str">
            <v>INE071E01023</v>
          </cell>
        </row>
        <row r="2072">
          <cell r="A2072" t="str">
            <v>UGROCAP</v>
          </cell>
          <cell r="B2072" t="str">
            <v>EQ</v>
          </cell>
          <cell r="C2072">
            <v>184.5</v>
          </cell>
          <cell r="D2072">
            <v>185.9</v>
          </cell>
          <cell r="E2072">
            <v>175.55</v>
          </cell>
          <cell r="F2072">
            <v>178.25</v>
          </cell>
          <cell r="G2072">
            <v>179</v>
          </cell>
          <cell r="H2072">
            <v>181.75</v>
          </cell>
          <cell r="I2072">
            <v>103548</v>
          </cell>
          <cell r="J2072">
            <v>18805388.449999999</v>
          </cell>
          <cell r="K2072">
            <v>44658</v>
          </cell>
          <cell r="L2072">
            <v>11712</v>
          </cell>
          <cell r="M2072" t="str">
            <v>INE583D01011</v>
          </cell>
        </row>
        <row r="2073">
          <cell r="A2073" t="str">
            <v>UGROCAP</v>
          </cell>
          <cell r="B2073" t="str">
            <v>N1</v>
          </cell>
          <cell r="C2073">
            <v>1007</v>
          </cell>
          <cell r="D2073">
            <v>1009</v>
          </cell>
          <cell r="E2073">
            <v>1007</v>
          </cell>
          <cell r="F2073">
            <v>1009</v>
          </cell>
          <cell r="G2073">
            <v>1009</v>
          </cell>
          <cell r="H2073">
            <v>1007.05</v>
          </cell>
          <cell r="I2073">
            <v>160</v>
          </cell>
          <cell r="J2073">
            <v>161396.79999999999</v>
          </cell>
          <cell r="K2073">
            <v>44658</v>
          </cell>
          <cell r="L2073">
            <v>6</v>
          </cell>
          <cell r="M2073" t="str">
            <v>INE583D07174</v>
          </cell>
        </row>
        <row r="2074">
          <cell r="A2074" t="str">
            <v>UJAAS</v>
          </cell>
          <cell r="B2074" t="str">
            <v>EQ</v>
          </cell>
          <cell r="C2074">
            <v>5.15</v>
          </cell>
          <cell r="D2074">
            <v>5.4</v>
          </cell>
          <cell r="E2074">
            <v>5</v>
          </cell>
          <cell r="F2074">
            <v>5.4</v>
          </cell>
          <cell r="G2074">
            <v>5.4</v>
          </cell>
          <cell r="H2074">
            <v>4.95</v>
          </cell>
          <cell r="I2074">
            <v>3946765</v>
          </cell>
          <cell r="J2074">
            <v>20879858.949999999</v>
          </cell>
          <cell r="K2074">
            <v>44658</v>
          </cell>
          <cell r="L2074">
            <v>5279</v>
          </cell>
          <cell r="M2074" t="str">
            <v>INE899L01022</v>
          </cell>
        </row>
        <row r="2075">
          <cell r="A2075" t="str">
            <v>UJJIVAN</v>
          </cell>
          <cell r="B2075" t="str">
            <v>EQ</v>
          </cell>
          <cell r="C2075">
            <v>136.1</v>
          </cell>
          <cell r="D2075">
            <v>145</v>
          </cell>
          <cell r="E2075">
            <v>135.1</v>
          </cell>
          <cell r="F2075">
            <v>139.94999999999999</v>
          </cell>
          <cell r="G2075">
            <v>140.25</v>
          </cell>
          <cell r="H2075">
            <v>137</v>
          </cell>
          <cell r="I2075">
            <v>4635690</v>
          </cell>
          <cell r="J2075">
            <v>649883075.54999995</v>
          </cell>
          <cell r="K2075">
            <v>44658</v>
          </cell>
          <cell r="L2075">
            <v>25369</v>
          </cell>
          <cell r="M2075" t="str">
            <v>INE334L01012</v>
          </cell>
        </row>
        <row r="2076">
          <cell r="A2076" t="str">
            <v>UJJIVANSFB</v>
          </cell>
          <cell r="B2076" t="str">
            <v>EQ</v>
          </cell>
          <cell r="C2076">
            <v>18.2</v>
          </cell>
          <cell r="D2076">
            <v>18.399999999999999</v>
          </cell>
          <cell r="E2076">
            <v>18.100000000000001</v>
          </cell>
          <cell r="F2076">
            <v>18.2</v>
          </cell>
          <cell r="G2076">
            <v>18.25</v>
          </cell>
          <cell r="H2076">
            <v>18.100000000000001</v>
          </cell>
          <cell r="I2076">
            <v>2658047</v>
          </cell>
          <cell r="J2076">
            <v>48505950.899999999</v>
          </cell>
          <cell r="K2076">
            <v>44658</v>
          </cell>
          <cell r="L2076">
            <v>4566</v>
          </cell>
          <cell r="M2076" t="str">
            <v>INE551W01018</v>
          </cell>
        </row>
        <row r="2077">
          <cell r="A2077" t="str">
            <v>ULTRACEMCO</v>
          </cell>
          <cell r="B2077" t="str">
            <v>EQ</v>
          </cell>
          <cell r="C2077">
            <v>6696</v>
          </cell>
          <cell r="D2077">
            <v>6796.5</v>
          </cell>
          <cell r="E2077">
            <v>6696</v>
          </cell>
          <cell r="F2077">
            <v>6736.65</v>
          </cell>
          <cell r="G2077">
            <v>6722.7</v>
          </cell>
          <cell r="H2077">
            <v>6736.15</v>
          </cell>
          <cell r="I2077">
            <v>234000</v>
          </cell>
          <cell r="J2077">
            <v>1579413209.8</v>
          </cell>
          <cell r="K2077">
            <v>44658</v>
          </cell>
          <cell r="L2077">
            <v>40853</v>
          </cell>
          <cell r="M2077" t="str">
            <v>INE481G01011</v>
          </cell>
        </row>
        <row r="2078">
          <cell r="A2078" t="str">
            <v>UMAEXPORTS</v>
          </cell>
          <cell r="B2078" t="str">
            <v>BE</v>
          </cell>
          <cell r="C2078">
            <v>76</v>
          </cell>
          <cell r="D2078">
            <v>79.8</v>
          </cell>
          <cell r="E2078">
            <v>76</v>
          </cell>
          <cell r="F2078">
            <v>79.8</v>
          </cell>
          <cell r="G2078">
            <v>79.8</v>
          </cell>
          <cell r="H2078">
            <v>68</v>
          </cell>
          <cell r="I2078">
            <v>1488961</v>
          </cell>
          <cell r="J2078">
            <v>117911514.45</v>
          </cell>
          <cell r="K2078">
            <v>44658</v>
          </cell>
          <cell r="L2078">
            <v>13831</v>
          </cell>
          <cell r="M2078" t="str">
            <v>INE0GIU01018</v>
          </cell>
        </row>
        <row r="2079">
          <cell r="A2079" t="str">
            <v>UMANGDAIRY</v>
          </cell>
          <cell r="B2079" t="str">
            <v>EQ</v>
          </cell>
          <cell r="C2079">
            <v>72.75</v>
          </cell>
          <cell r="D2079">
            <v>73</v>
          </cell>
          <cell r="E2079">
            <v>71</v>
          </cell>
          <cell r="F2079">
            <v>71.7</v>
          </cell>
          <cell r="G2079">
            <v>71.900000000000006</v>
          </cell>
          <cell r="H2079">
            <v>72.099999999999994</v>
          </cell>
          <cell r="I2079">
            <v>37696</v>
          </cell>
          <cell r="J2079">
            <v>2721293.95</v>
          </cell>
          <cell r="K2079">
            <v>44658</v>
          </cell>
          <cell r="L2079">
            <v>784</v>
          </cell>
          <cell r="M2079" t="str">
            <v>INE864B01027</v>
          </cell>
        </row>
        <row r="2080">
          <cell r="A2080" t="str">
            <v>UMESLTD</v>
          </cell>
          <cell r="B2080" t="str">
            <v>BE</v>
          </cell>
          <cell r="C2080">
            <v>5.0999999999999996</v>
          </cell>
          <cell r="D2080">
            <v>5.0999999999999996</v>
          </cell>
          <cell r="E2080">
            <v>5.0999999999999996</v>
          </cell>
          <cell r="F2080">
            <v>5.0999999999999996</v>
          </cell>
          <cell r="G2080">
            <v>5.0999999999999996</v>
          </cell>
          <cell r="H2080">
            <v>4.9000000000000004</v>
          </cell>
          <cell r="I2080">
            <v>14565</v>
          </cell>
          <cell r="J2080">
            <v>74281.5</v>
          </cell>
          <cell r="K2080">
            <v>44658</v>
          </cell>
          <cell r="L2080">
            <v>27</v>
          </cell>
          <cell r="M2080" t="str">
            <v>INE240C01028</v>
          </cell>
        </row>
        <row r="2081">
          <cell r="A2081" t="str">
            <v>UNICHEMLAB</v>
          </cell>
          <cell r="B2081" t="str">
            <v>EQ</v>
          </cell>
          <cell r="C2081">
            <v>285.5</v>
          </cell>
          <cell r="D2081">
            <v>291</v>
          </cell>
          <cell r="E2081">
            <v>275.05</v>
          </cell>
          <cell r="F2081">
            <v>278.64999999999998</v>
          </cell>
          <cell r="G2081">
            <v>278.5</v>
          </cell>
          <cell r="H2081">
            <v>287.5</v>
          </cell>
          <cell r="I2081">
            <v>65682</v>
          </cell>
          <cell r="J2081">
            <v>18644409.649999999</v>
          </cell>
          <cell r="K2081">
            <v>44658</v>
          </cell>
          <cell r="L2081">
            <v>4505</v>
          </cell>
          <cell r="M2081" t="str">
            <v>INE351A01035</v>
          </cell>
        </row>
        <row r="2082">
          <cell r="A2082" t="str">
            <v>UNIDT</v>
          </cell>
          <cell r="B2082" t="str">
            <v>EQ</v>
          </cell>
          <cell r="C2082">
            <v>540.04999999999995</v>
          </cell>
          <cell r="D2082">
            <v>542.4</v>
          </cell>
          <cell r="E2082">
            <v>517</v>
          </cell>
          <cell r="F2082">
            <v>524.35</v>
          </cell>
          <cell r="G2082">
            <v>524.79999999999995</v>
          </cell>
          <cell r="H2082">
            <v>537.85</v>
          </cell>
          <cell r="I2082">
            <v>58540</v>
          </cell>
          <cell r="J2082">
            <v>31191300.149999999</v>
          </cell>
          <cell r="K2082">
            <v>44658</v>
          </cell>
          <cell r="L2082">
            <v>6187</v>
          </cell>
          <cell r="M2082" t="str">
            <v>INE961D01019</v>
          </cell>
        </row>
        <row r="2083">
          <cell r="A2083" t="str">
            <v>UNIENTER</v>
          </cell>
          <cell r="B2083" t="str">
            <v>EQ</v>
          </cell>
          <cell r="C2083">
            <v>137.65</v>
          </cell>
          <cell r="D2083">
            <v>137.85</v>
          </cell>
          <cell r="E2083">
            <v>135.1</v>
          </cell>
          <cell r="F2083">
            <v>136.35</v>
          </cell>
          <cell r="G2083">
            <v>136.69999999999999</v>
          </cell>
          <cell r="H2083">
            <v>136.65</v>
          </cell>
          <cell r="I2083">
            <v>2650</v>
          </cell>
          <cell r="J2083">
            <v>361791.5</v>
          </cell>
          <cell r="K2083">
            <v>44658</v>
          </cell>
          <cell r="L2083">
            <v>117</v>
          </cell>
          <cell r="M2083" t="str">
            <v>INE037A01022</v>
          </cell>
        </row>
        <row r="2084">
          <cell r="A2084" t="str">
            <v>UNIINFO</v>
          </cell>
          <cell r="B2084" t="str">
            <v>EQ</v>
          </cell>
          <cell r="C2084">
            <v>29.4</v>
          </cell>
          <cell r="D2084">
            <v>29.5</v>
          </cell>
          <cell r="E2084">
            <v>26.85</v>
          </cell>
          <cell r="F2084">
            <v>29.5</v>
          </cell>
          <cell r="G2084">
            <v>29.5</v>
          </cell>
          <cell r="H2084">
            <v>26.85</v>
          </cell>
          <cell r="I2084">
            <v>11697</v>
          </cell>
          <cell r="J2084">
            <v>342921.85</v>
          </cell>
          <cell r="K2084">
            <v>44658</v>
          </cell>
          <cell r="L2084">
            <v>109</v>
          </cell>
          <cell r="M2084" t="str">
            <v>INE481Z01011</v>
          </cell>
        </row>
        <row r="2085">
          <cell r="A2085" t="str">
            <v>UNIONBANK</v>
          </cell>
          <cell r="B2085" t="str">
            <v>EQ</v>
          </cell>
          <cell r="C2085">
            <v>43.95</v>
          </cell>
          <cell r="D2085">
            <v>44.85</v>
          </cell>
          <cell r="E2085">
            <v>42.65</v>
          </cell>
          <cell r="F2085">
            <v>42.9</v>
          </cell>
          <cell r="G2085">
            <v>42.9</v>
          </cell>
          <cell r="H2085">
            <v>43.65</v>
          </cell>
          <cell r="I2085">
            <v>21704194</v>
          </cell>
          <cell r="J2085">
            <v>951430095.5</v>
          </cell>
          <cell r="K2085">
            <v>44658</v>
          </cell>
          <cell r="L2085">
            <v>32842</v>
          </cell>
          <cell r="M2085" t="str">
            <v>INE692A01016</v>
          </cell>
        </row>
        <row r="2086">
          <cell r="A2086" t="str">
            <v>UNITECH</v>
          </cell>
          <cell r="B2086" t="str">
            <v>BZ</v>
          </cell>
          <cell r="C2086">
            <v>2.5</v>
          </cell>
          <cell r="D2086">
            <v>2.5</v>
          </cell>
          <cell r="E2086">
            <v>2.4500000000000002</v>
          </cell>
          <cell r="F2086">
            <v>2.5</v>
          </cell>
          <cell r="G2086">
            <v>2.5</v>
          </cell>
          <cell r="H2086">
            <v>2.4</v>
          </cell>
          <cell r="I2086">
            <v>2220466</v>
          </cell>
          <cell r="J2086">
            <v>5550688</v>
          </cell>
          <cell r="K2086">
            <v>44658</v>
          </cell>
          <cell r="L2086">
            <v>954</v>
          </cell>
          <cell r="M2086" t="str">
            <v>INE694A01020</v>
          </cell>
        </row>
        <row r="2087">
          <cell r="A2087" t="str">
            <v>UNITEDPOLY</v>
          </cell>
          <cell r="B2087" t="str">
            <v>EQ</v>
          </cell>
          <cell r="C2087">
            <v>71.2</v>
          </cell>
          <cell r="D2087">
            <v>71.2</v>
          </cell>
          <cell r="E2087">
            <v>65.099999999999994</v>
          </cell>
          <cell r="F2087">
            <v>68.150000000000006</v>
          </cell>
          <cell r="G2087">
            <v>68.5</v>
          </cell>
          <cell r="H2087">
            <v>67.849999999999994</v>
          </cell>
          <cell r="I2087">
            <v>44577</v>
          </cell>
          <cell r="J2087">
            <v>3096303.7</v>
          </cell>
          <cell r="K2087">
            <v>44658</v>
          </cell>
          <cell r="L2087">
            <v>490</v>
          </cell>
          <cell r="M2087" t="str">
            <v>INE368U01011</v>
          </cell>
        </row>
        <row r="2088">
          <cell r="A2088" t="str">
            <v>UNITEDTEA</v>
          </cell>
          <cell r="B2088" t="str">
            <v>EQ</v>
          </cell>
          <cell r="C2088">
            <v>359.95</v>
          </cell>
          <cell r="D2088">
            <v>417</v>
          </cell>
          <cell r="E2088">
            <v>352</v>
          </cell>
          <cell r="F2088">
            <v>398.3</v>
          </cell>
          <cell r="G2088">
            <v>397</v>
          </cell>
          <cell r="H2088">
            <v>353.7</v>
          </cell>
          <cell r="I2088">
            <v>39868</v>
          </cell>
          <cell r="J2088">
            <v>15430312.25</v>
          </cell>
          <cell r="K2088">
            <v>44658</v>
          </cell>
          <cell r="L2088">
            <v>1545</v>
          </cell>
          <cell r="M2088" t="str">
            <v>INE458F01011</v>
          </cell>
        </row>
        <row r="2089">
          <cell r="A2089" t="str">
            <v>UNIVASTU</v>
          </cell>
          <cell r="B2089" t="str">
            <v>EQ</v>
          </cell>
          <cell r="C2089">
            <v>84.25</v>
          </cell>
          <cell r="D2089">
            <v>86</v>
          </cell>
          <cell r="E2089">
            <v>83.5</v>
          </cell>
          <cell r="F2089">
            <v>84.95</v>
          </cell>
          <cell r="G2089">
            <v>84.9</v>
          </cell>
          <cell r="H2089">
            <v>84.15</v>
          </cell>
          <cell r="I2089">
            <v>35452</v>
          </cell>
          <cell r="J2089">
            <v>2998388.85</v>
          </cell>
          <cell r="K2089">
            <v>44658</v>
          </cell>
          <cell r="L2089">
            <v>476</v>
          </cell>
          <cell r="M2089" t="str">
            <v>INE562X01013</v>
          </cell>
        </row>
        <row r="2090">
          <cell r="A2090" t="str">
            <v>UNIVCABLES</v>
          </cell>
          <cell r="B2090" t="str">
            <v>EQ</v>
          </cell>
          <cell r="C2090">
            <v>160.4</v>
          </cell>
          <cell r="D2090">
            <v>164</v>
          </cell>
          <cell r="E2090">
            <v>153.35</v>
          </cell>
          <cell r="F2090">
            <v>156.9</v>
          </cell>
          <cell r="G2090">
            <v>156.75</v>
          </cell>
          <cell r="H2090">
            <v>158.6</v>
          </cell>
          <cell r="I2090">
            <v>34993</v>
          </cell>
          <cell r="J2090">
            <v>5585906.9500000002</v>
          </cell>
          <cell r="K2090">
            <v>44658</v>
          </cell>
          <cell r="L2090">
            <v>816</v>
          </cell>
          <cell r="M2090" t="str">
            <v>INE279A01012</v>
          </cell>
        </row>
        <row r="2091">
          <cell r="A2091" t="str">
            <v>UNIVPHOTO</v>
          </cell>
          <cell r="B2091" t="str">
            <v>EQ</v>
          </cell>
          <cell r="C2091">
            <v>570</v>
          </cell>
          <cell r="D2091">
            <v>570</v>
          </cell>
          <cell r="E2091">
            <v>533.45000000000005</v>
          </cell>
          <cell r="F2091">
            <v>537.4</v>
          </cell>
          <cell r="G2091">
            <v>545</v>
          </cell>
          <cell r="H2091">
            <v>545.75</v>
          </cell>
          <cell r="I2091">
            <v>5365</v>
          </cell>
          <cell r="J2091">
            <v>2939181.05</v>
          </cell>
          <cell r="K2091">
            <v>44658</v>
          </cell>
          <cell r="L2091">
            <v>554</v>
          </cell>
          <cell r="M2091" t="str">
            <v>INE03V001013</v>
          </cell>
        </row>
        <row r="2092">
          <cell r="A2092" t="str">
            <v>UPL</v>
          </cell>
          <cell r="B2092" t="str">
            <v>EQ</v>
          </cell>
          <cell r="C2092">
            <v>797</v>
          </cell>
          <cell r="D2092">
            <v>809</v>
          </cell>
          <cell r="E2092">
            <v>790.45</v>
          </cell>
          <cell r="F2092">
            <v>803.35</v>
          </cell>
          <cell r="G2092">
            <v>805</v>
          </cell>
          <cell r="H2092">
            <v>805.3</v>
          </cell>
          <cell r="I2092">
            <v>2227078</v>
          </cell>
          <cell r="J2092">
            <v>1785100204.5999999</v>
          </cell>
          <cell r="K2092">
            <v>44658</v>
          </cell>
          <cell r="L2092">
            <v>53265</v>
          </cell>
          <cell r="M2092" t="str">
            <v>INE628A01036</v>
          </cell>
        </row>
        <row r="2093">
          <cell r="A2093" t="str">
            <v>URAVI</v>
          </cell>
          <cell r="B2093" t="str">
            <v>SM</v>
          </cell>
          <cell r="C2093">
            <v>111</v>
          </cell>
          <cell r="D2093">
            <v>112.3</v>
          </cell>
          <cell r="E2093">
            <v>111</v>
          </cell>
          <cell r="F2093">
            <v>111.55</v>
          </cell>
          <cell r="G2093">
            <v>112.3</v>
          </cell>
          <cell r="H2093">
            <v>110.45</v>
          </cell>
          <cell r="I2093">
            <v>86400</v>
          </cell>
          <cell r="J2093">
            <v>9624300</v>
          </cell>
          <cell r="K2093">
            <v>44658</v>
          </cell>
          <cell r="L2093">
            <v>6</v>
          </cell>
          <cell r="M2093" t="str">
            <v>INE568Z01015</v>
          </cell>
        </row>
        <row r="2094">
          <cell r="A2094" t="str">
            <v>URJA</v>
          </cell>
          <cell r="B2094" t="str">
            <v>EQ</v>
          </cell>
          <cell r="C2094">
            <v>20.05</v>
          </cell>
          <cell r="D2094">
            <v>20.350000000000001</v>
          </cell>
          <cell r="E2094">
            <v>17.8</v>
          </cell>
          <cell r="F2094">
            <v>19</v>
          </cell>
          <cell r="G2094">
            <v>19.100000000000001</v>
          </cell>
          <cell r="H2094">
            <v>19.5</v>
          </cell>
          <cell r="I2094">
            <v>8219834</v>
          </cell>
          <cell r="J2094">
            <v>157503497.25</v>
          </cell>
          <cell r="K2094">
            <v>44658</v>
          </cell>
          <cell r="L2094">
            <v>22345</v>
          </cell>
          <cell r="M2094" t="str">
            <v>INE550C01020</v>
          </cell>
        </row>
        <row r="2095">
          <cell r="A2095" t="str">
            <v>USHAMART</v>
          </cell>
          <cell r="B2095" t="str">
            <v>EQ</v>
          </cell>
          <cell r="C2095">
            <v>141.69999999999999</v>
          </cell>
          <cell r="D2095">
            <v>147.9</v>
          </cell>
          <cell r="E2095">
            <v>140</v>
          </cell>
          <cell r="F2095">
            <v>141.85</v>
          </cell>
          <cell r="G2095">
            <v>141.4</v>
          </cell>
          <cell r="H2095">
            <v>141.4</v>
          </cell>
          <cell r="I2095">
            <v>1536399</v>
          </cell>
          <cell r="J2095">
            <v>220484512.65000001</v>
          </cell>
          <cell r="K2095">
            <v>44658</v>
          </cell>
          <cell r="L2095">
            <v>11274</v>
          </cell>
          <cell r="M2095" t="str">
            <v>INE228A01035</v>
          </cell>
        </row>
        <row r="2096">
          <cell r="A2096" t="str">
            <v>UTIAMC</v>
          </cell>
          <cell r="B2096" t="str">
            <v>EQ</v>
          </cell>
          <cell r="C2096">
            <v>970</v>
          </cell>
          <cell r="D2096">
            <v>986.6</v>
          </cell>
          <cell r="E2096">
            <v>958</v>
          </cell>
          <cell r="F2096">
            <v>973</v>
          </cell>
          <cell r="G2096">
            <v>975</v>
          </cell>
          <cell r="H2096">
            <v>970.45</v>
          </cell>
          <cell r="I2096">
            <v>73613</v>
          </cell>
          <cell r="J2096">
            <v>71955111.049999997</v>
          </cell>
          <cell r="K2096">
            <v>44658</v>
          </cell>
          <cell r="L2096">
            <v>5337</v>
          </cell>
          <cell r="M2096" t="str">
            <v>INE094J01016</v>
          </cell>
        </row>
        <row r="2097">
          <cell r="A2097" t="str">
            <v>UTIBANKETF</v>
          </cell>
          <cell r="B2097" t="str">
            <v>EQ</v>
          </cell>
          <cell r="C2097">
            <v>37.99</v>
          </cell>
          <cell r="D2097">
            <v>37.99</v>
          </cell>
          <cell r="E2097">
            <v>37.51</v>
          </cell>
          <cell r="F2097">
            <v>37.75</v>
          </cell>
          <cell r="G2097">
            <v>37.58</v>
          </cell>
          <cell r="H2097">
            <v>37.729999999999997</v>
          </cell>
          <cell r="I2097">
            <v>9985</v>
          </cell>
          <cell r="J2097">
            <v>376388.69</v>
          </cell>
          <cell r="K2097">
            <v>44658</v>
          </cell>
          <cell r="L2097">
            <v>130</v>
          </cell>
          <cell r="M2097" t="str">
            <v>INF789F1AUV1</v>
          </cell>
        </row>
        <row r="2098">
          <cell r="A2098" t="str">
            <v>UTINEXT50</v>
          </cell>
          <cell r="B2098" t="str">
            <v>EQ</v>
          </cell>
          <cell r="C2098">
            <v>45.45</v>
          </cell>
          <cell r="D2098">
            <v>45.67</v>
          </cell>
          <cell r="E2098">
            <v>44.83</v>
          </cell>
          <cell r="F2098">
            <v>44.91</v>
          </cell>
          <cell r="G2098">
            <v>45</v>
          </cell>
          <cell r="H2098">
            <v>45.1</v>
          </cell>
          <cell r="I2098">
            <v>26135</v>
          </cell>
          <cell r="J2098">
            <v>1186360.67</v>
          </cell>
          <cell r="K2098">
            <v>44658</v>
          </cell>
          <cell r="L2098">
            <v>215</v>
          </cell>
          <cell r="M2098" t="str">
            <v>INF789F1AUW9</v>
          </cell>
        </row>
        <row r="2099">
          <cell r="A2099" t="str">
            <v>UTINIFTETF</v>
          </cell>
          <cell r="B2099" t="str">
            <v>EQ</v>
          </cell>
          <cell r="C2099">
            <v>1885</v>
          </cell>
          <cell r="D2099">
            <v>1885</v>
          </cell>
          <cell r="E2099">
            <v>1863.1</v>
          </cell>
          <cell r="F2099">
            <v>1866.91</v>
          </cell>
          <cell r="G2099">
            <v>1869.1</v>
          </cell>
          <cell r="H2099">
            <v>1882.08</v>
          </cell>
          <cell r="I2099">
            <v>958</v>
          </cell>
          <cell r="J2099">
            <v>1791390.16</v>
          </cell>
          <cell r="K2099">
            <v>44658</v>
          </cell>
          <cell r="L2099">
            <v>92</v>
          </cell>
          <cell r="M2099" t="str">
            <v>INF789FB1X41</v>
          </cell>
        </row>
        <row r="2100">
          <cell r="A2100" t="str">
            <v>UTISENSETF</v>
          </cell>
          <cell r="B2100" t="str">
            <v>EQ</v>
          </cell>
          <cell r="C2100">
            <v>635</v>
          </cell>
          <cell r="D2100">
            <v>635</v>
          </cell>
          <cell r="E2100">
            <v>621</v>
          </cell>
          <cell r="F2100">
            <v>623.07000000000005</v>
          </cell>
          <cell r="G2100">
            <v>623.08000000000004</v>
          </cell>
          <cell r="H2100">
            <v>629.14</v>
          </cell>
          <cell r="I2100">
            <v>697</v>
          </cell>
          <cell r="J2100">
            <v>435529.09</v>
          </cell>
          <cell r="K2100">
            <v>44658</v>
          </cell>
          <cell r="L2100">
            <v>105</v>
          </cell>
          <cell r="M2100" t="str">
            <v>INF789FB1X58</v>
          </cell>
        </row>
        <row r="2101">
          <cell r="A2101" t="str">
            <v>UTISXN50</v>
          </cell>
          <cell r="B2101" t="str">
            <v>EQ</v>
          </cell>
          <cell r="C2101">
            <v>50.67</v>
          </cell>
          <cell r="D2101">
            <v>54.35</v>
          </cell>
          <cell r="E2101">
            <v>50.67</v>
          </cell>
          <cell r="F2101">
            <v>51.49</v>
          </cell>
          <cell r="G2101">
            <v>51.47</v>
          </cell>
          <cell r="H2101">
            <v>52.23</v>
          </cell>
          <cell r="I2101">
            <v>2488</v>
          </cell>
          <cell r="J2101">
            <v>128937.89</v>
          </cell>
          <cell r="K2101">
            <v>44658</v>
          </cell>
          <cell r="L2101">
            <v>90</v>
          </cell>
          <cell r="M2101" t="str">
            <v>INF789F1AUU3</v>
          </cell>
        </row>
        <row r="2102">
          <cell r="A2102" t="str">
            <v>UTTAMSTL</v>
          </cell>
          <cell r="B2102" t="str">
            <v>EQ</v>
          </cell>
          <cell r="C2102">
            <v>5.15</v>
          </cell>
          <cell r="D2102">
            <v>5.15</v>
          </cell>
          <cell r="E2102">
            <v>5.05</v>
          </cell>
          <cell r="F2102">
            <v>5.0999999999999996</v>
          </cell>
          <cell r="G2102">
            <v>5.0999999999999996</v>
          </cell>
          <cell r="H2102">
            <v>4.95</v>
          </cell>
          <cell r="I2102">
            <v>1018163</v>
          </cell>
          <cell r="J2102">
            <v>5207140.7</v>
          </cell>
          <cell r="K2102">
            <v>44658</v>
          </cell>
          <cell r="L2102">
            <v>1258</v>
          </cell>
          <cell r="M2102" t="str">
            <v>INE699A01011</v>
          </cell>
        </row>
        <row r="2103">
          <cell r="A2103" t="str">
            <v>UTTAMSUGAR</v>
          </cell>
          <cell r="B2103" t="str">
            <v>EQ</v>
          </cell>
          <cell r="C2103">
            <v>258.89999999999998</v>
          </cell>
          <cell r="D2103">
            <v>274.95</v>
          </cell>
          <cell r="E2103">
            <v>255</v>
          </cell>
          <cell r="F2103">
            <v>258.45</v>
          </cell>
          <cell r="G2103">
            <v>261.5</v>
          </cell>
          <cell r="H2103">
            <v>257.10000000000002</v>
          </cell>
          <cell r="I2103">
            <v>931470</v>
          </cell>
          <cell r="J2103">
            <v>246594387.09999999</v>
          </cell>
          <cell r="K2103">
            <v>44658</v>
          </cell>
          <cell r="L2103">
            <v>22204</v>
          </cell>
          <cell r="M2103" t="str">
            <v>INE786F01031</v>
          </cell>
        </row>
        <row r="2104">
          <cell r="A2104" t="str">
            <v>V2RETAIL</v>
          </cell>
          <cell r="B2104" t="str">
            <v>EQ</v>
          </cell>
          <cell r="C2104">
            <v>166</v>
          </cell>
          <cell r="D2104">
            <v>171.6</v>
          </cell>
          <cell r="E2104">
            <v>160.05000000000001</v>
          </cell>
          <cell r="F2104">
            <v>161.35</v>
          </cell>
          <cell r="G2104">
            <v>161.9</v>
          </cell>
          <cell r="H2104">
            <v>166.2</v>
          </cell>
          <cell r="I2104">
            <v>54935</v>
          </cell>
          <cell r="J2104">
            <v>9079158.4000000004</v>
          </cell>
          <cell r="K2104">
            <v>44658</v>
          </cell>
          <cell r="L2104">
            <v>903</v>
          </cell>
          <cell r="M2104" t="str">
            <v>INE945H01013</v>
          </cell>
        </row>
        <row r="2105">
          <cell r="A2105" t="str">
            <v>VADILALIND</v>
          </cell>
          <cell r="B2105" t="str">
            <v>EQ</v>
          </cell>
          <cell r="C2105">
            <v>1464</v>
          </cell>
          <cell r="D2105">
            <v>1482.95</v>
          </cell>
          <cell r="E2105">
            <v>1421</v>
          </cell>
          <cell r="F2105">
            <v>1436.65</v>
          </cell>
          <cell r="G2105">
            <v>1442</v>
          </cell>
          <cell r="H2105">
            <v>1459.7</v>
          </cell>
          <cell r="I2105">
            <v>8413</v>
          </cell>
          <cell r="J2105">
            <v>12153913.65</v>
          </cell>
          <cell r="K2105">
            <v>44658</v>
          </cell>
          <cell r="L2105">
            <v>1398</v>
          </cell>
          <cell r="M2105" t="str">
            <v>INE694D01016</v>
          </cell>
        </row>
        <row r="2106">
          <cell r="A2106" t="str">
            <v>VAIBHAVGBL</v>
          </cell>
          <cell r="B2106" t="str">
            <v>EQ</v>
          </cell>
          <cell r="C2106">
            <v>520</v>
          </cell>
          <cell r="D2106">
            <v>520</v>
          </cell>
          <cell r="E2106">
            <v>483.6</v>
          </cell>
          <cell r="F2106">
            <v>491.2</v>
          </cell>
          <cell r="G2106">
            <v>491.6</v>
          </cell>
          <cell r="H2106">
            <v>515.95000000000005</v>
          </cell>
          <cell r="I2106">
            <v>1097911</v>
          </cell>
          <cell r="J2106">
            <v>551708116.79999995</v>
          </cell>
          <cell r="K2106">
            <v>44658</v>
          </cell>
          <cell r="L2106">
            <v>34200</v>
          </cell>
          <cell r="M2106" t="str">
            <v>INE884A01027</v>
          </cell>
        </row>
        <row r="2107">
          <cell r="A2107" t="str">
            <v>VAISHALI</v>
          </cell>
          <cell r="B2107" t="str">
            <v>EQ</v>
          </cell>
          <cell r="C2107">
            <v>65</v>
          </cell>
          <cell r="D2107">
            <v>78.45</v>
          </cell>
          <cell r="E2107">
            <v>65</v>
          </cell>
          <cell r="F2107">
            <v>78.45</v>
          </cell>
          <cell r="G2107">
            <v>78.45</v>
          </cell>
          <cell r="H2107">
            <v>65.400000000000006</v>
          </cell>
          <cell r="I2107">
            <v>3180889</v>
          </cell>
          <cell r="J2107">
            <v>236819265.05000001</v>
          </cell>
          <cell r="K2107">
            <v>44658</v>
          </cell>
          <cell r="L2107">
            <v>14557</v>
          </cell>
          <cell r="M2107" t="str">
            <v>INE972X01014</v>
          </cell>
        </row>
        <row r="2108">
          <cell r="A2108" t="str">
            <v>VAKRANGEE</v>
          </cell>
          <cell r="B2108" t="str">
            <v>EQ</v>
          </cell>
          <cell r="C2108">
            <v>36.299999999999997</v>
          </cell>
          <cell r="D2108">
            <v>36.75</v>
          </cell>
          <cell r="E2108">
            <v>35.35</v>
          </cell>
          <cell r="F2108">
            <v>35.450000000000003</v>
          </cell>
          <cell r="G2108">
            <v>35.450000000000003</v>
          </cell>
          <cell r="H2108">
            <v>36.299999999999997</v>
          </cell>
          <cell r="I2108">
            <v>2468390</v>
          </cell>
          <cell r="J2108">
            <v>88481775.650000006</v>
          </cell>
          <cell r="K2108">
            <v>44658</v>
          </cell>
          <cell r="L2108">
            <v>7689</v>
          </cell>
          <cell r="M2108" t="str">
            <v>INE051B01021</v>
          </cell>
        </row>
        <row r="2109">
          <cell r="A2109" t="str">
            <v>VALIANTORG</v>
          </cell>
          <cell r="B2109" t="str">
            <v>EQ</v>
          </cell>
          <cell r="C2109">
            <v>998</v>
          </cell>
          <cell r="D2109">
            <v>1020</v>
          </cell>
          <cell r="E2109">
            <v>965.4</v>
          </cell>
          <cell r="F2109">
            <v>994.6</v>
          </cell>
          <cell r="G2109">
            <v>985.15</v>
          </cell>
          <cell r="H2109">
            <v>994.6</v>
          </cell>
          <cell r="I2109">
            <v>47569</v>
          </cell>
          <cell r="J2109">
            <v>47624323.25</v>
          </cell>
          <cell r="K2109">
            <v>44658</v>
          </cell>
          <cell r="L2109">
            <v>5186</v>
          </cell>
          <cell r="M2109" t="str">
            <v>INE565V01010</v>
          </cell>
        </row>
        <row r="2110">
          <cell r="A2110" t="str">
            <v>VARDHACRLC</v>
          </cell>
          <cell r="B2110" t="str">
            <v>EQ</v>
          </cell>
          <cell r="C2110">
            <v>60.8</v>
          </cell>
          <cell r="D2110">
            <v>60.95</v>
          </cell>
          <cell r="E2110">
            <v>59.05</v>
          </cell>
          <cell r="F2110">
            <v>59.5</v>
          </cell>
          <cell r="G2110">
            <v>59.55</v>
          </cell>
          <cell r="H2110">
            <v>59.75</v>
          </cell>
          <cell r="I2110">
            <v>251017</v>
          </cell>
          <cell r="J2110">
            <v>15083285.15</v>
          </cell>
          <cell r="K2110">
            <v>44658</v>
          </cell>
          <cell r="L2110">
            <v>2144</v>
          </cell>
          <cell r="M2110" t="str">
            <v>INE116G01013</v>
          </cell>
        </row>
        <row r="2111">
          <cell r="A2111" t="str">
            <v>VARDMNPOLY</v>
          </cell>
          <cell r="B2111" t="str">
            <v>EQ</v>
          </cell>
          <cell r="C2111">
            <v>26</v>
          </cell>
          <cell r="D2111">
            <v>26.75</v>
          </cell>
          <cell r="E2111">
            <v>25.55</v>
          </cell>
          <cell r="F2111">
            <v>25.95</v>
          </cell>
          <cell r="G2111">
            <v>26.2</v>
          </cell>
          <cell r="H2111">
            <v>25.85</v>
          </cell>
          <cell r="I2111">
            <v>19020</v>
          </cell>
          <cell r="J2111">
            <v>497238.35</v>
          </cell>
          <cell r="K2111">
            <v>44658</v>
          </cell>
          <cell r="L2111">
            <v>153</v>
          </cell>
          <cell r="M2111" t="str">
            <v>INE835A01011</v>
          </cell>
        </row>
        <row r="2112">
          <cell r="A2112" t="str">
            <v>VARROC</v>
          </cell>
          <cell r="B2112" t="str">
            <v>EQ</v>
          </cell>
          <cell r="C2112">
            <v>369</v>
          </cell>
          <cell r="D2112">
            <v>372</v>
          </cell>
          <cell r="E2112">
            <v>361.6</v>
          </cell>
          <cell r="F2112">
            <v>366</v>
          </cell>
          <cell r="G2112">
            <v>365.05</v>
          </cell>
          <cell r="H2112">
            <v>368.65</v>
          </cell>
          <cell r="I2112">
            <v>130720</v>
          </cell>
          <cell r="J2112">
            <v>48032164.75</v>
          </cell>
          <cell r="K2112">
            <v>44658</v>
          </cell>
          <cell r="L2112">
            <v>3336</v>
          </cell>
          <cell r="M2112" t="str">
            <v>INE665L01035</v>
          </cell>
        </row>
        <row r="2113">
          <cell r="A2113" t="str">
            <v>VASCONEQ</v>
          </cell>
          <cell r="B2113" t="str">
            <v>EQ</v>
          </cell>
          <cell r="C2113">
            <v>26.4</v>
          </cell>
          <cell r="D2113">
            <v>28.1</v>
          </cell>
          <cell r="E2113">
            <v>26.2</v>
          </cell>
          <cell r="F2113">
            <v>27.3</v>
          </cell>
          <cell r="G2113">
            <v>27.5</v>
          </cell>
          <cell r="H2113">
            <v>26.45</v>
          </cell>
          <cell r="I2113">
            <v>1316107</v>
          </cell>
          <cell r="J2113">
            <v>35688383.200000003</v>
          </cell>
          <cell r="K2113">
            <v>44658</v>
          </cell>
          <cell r="L2113">
            <v>4426</v>
          </cell>
          <cell r="M2113" t="str">
            <v>INE893I01013</v>
          </cell>
        </row>
        <row r="2114">
          <cell r="A2114" t="str">
            <v>VASWANI</v>
          </cell>
          <cell r="B2114" t="str">
            <v>EQ</v>
          </cell>
          <cell r="C2114">
            <v>20.55</v>
          </cell>
          <cell r="D2114">
            <v>21.4</v>
          </cell>
          <cell r="E2114">
            <v>19.05</v>
          </cell>
          <cell r="F2114">
            <v>21</v>
          </cell>
          <cell r="G2114">
            <v>21.2</v>
          </cell>
          <cell r="H2114">
            <v>20.3</v>
          </cell>
          <cell r="I2114">
            <v>184821</v>
          </cell>
          <cell r="J2114">
            <v>3830817.5</v>
          </cell>
          <cell r="K2114">
            <v>44658</v>
          </cell>
          <cell r="L2114">
            <v>835</v>
          </cell>
          <cell r="M2114" t="str">
            <v>INE590L01019</v>
          </cell>
        </row>
        <row r="2115">
          <cell r="A2115" t="str">
            <v>VBL</v>
          </cell>
          <cell r="B2115" t="str">
            <v>EQ</v>
          </cell>
          <cell r="C2115">
            <v>982.15</v>
          </cell>
          <cell r="D2115">
            <v>999</v>
          </cell>
          <cell r="E2115">
            <v>950.25</v>
          </cell>
          <cell r="F2115">
            <v>960.2</v>
          </cell>
          <cell r="G2115">
            <v>966.2</v>
          </cell>
          <cell r="H2115">
            <v>973.45</v>
          </cell>
          <cell r="I2115">
            <v>793384</v>
          </cell>
          <cell r="J2115">
            <v>774917313.85000002</v>
          </cell>
          <cell r="K2115">
            <v>44658</v>
          </cell>
          <cell r="L2115">
            <v>26091</v>
          </cell>
          <cell r="M2115" t="str">
            <v>INE200M01013</v>
          </cell>
        </row>
        <row r="2116">
          <cell r="A2116" t="str">
            <v>VEDL</v>
          </cell>
          <cell r="B2116" t="str">
            <v>EQ</v>
          </cell>
          <cell r="C2116">
            <v>434</v>
          </cell>
          <cell r="D2116">
            <v>437.35</v>
          </cell>
          <cell r="E2116">
            <v>424.3</v>
          </cell>
          <cell r="F2116">
            <v>425.5</v>
          </cell>
          <cell r="G2116">
            <v>425.9</v>
          </cell>
          <cell r="H2116">
            <v>432.6</v>
          </cell>
          <cell r="I2116">
            <v>7125701</v>
          </cell>
          <cell r="J2116">
            <v>3070523792.9499998</v>
          </cell>
          <cell r="K2116">
            <v>44658</v>
          </cell>
          <cell r="L2116">
            <v>63682</v>
          </cell>
          <cell r="M2116" t="str">
            <v>INE205A01025</v>
          </cell>
        </row>
        <row r="2117">
          <cell r="A2117" t="str">
            <v>VENKEYS</v>
          </cell>
          <cell r="B2117" t="str">
            <v>EQ</v>
          </cell>
          <cell r="C2117">
            <v>2329.9</v>
          </cell>
          <cell r="D2117">
            <v>2363</v>
          </cell>
          <cell r="E2117">
            <v>2270.9</v>
          </cell>
          <cell r="F2117">
            <v>2284.0500000000002</v>
          </cell>
          <cell r="G2117">
            <v>2290</v>
          </cell>
          <cell r="H2117">
            <v>2330.0500000000002</v>
          </cell>
          <cell r="I2117">
            <v>45546</v>
          </cell>
          <cell r="J2117">
            <v>105688260.55</v>
          </cell>
          <cell r="K2117">
            <v>44658</v>
          </cell>
          <cell r="L2117">
            <v>6676</v>
          </cell>
          <cell r="M2117" t="str">
            <v>INE398A01010</v>
          </cell>
        </row>
        <row r="2118">
          <cell r="A2118" t="str">
            <v>VENUSREM</v>
          </cell>
          <cell r="B2118" t="str">
            <v>EQ</v>
          </cell>
          <cell r="C2118">
            <v>317</v>
          </cell>
          <cell r="D2118">
            <v>336.4</v>
          </cell>
          <cell r="E2118">
            <v>317</v>
          </cell>
          <cell r="F2118">
            <v>325.2</v>
          </cell>
          <cell r="G2118">
            <v>326.10000000000002</v>
          </cell>
          <cell r="H2118">
            <v>318.89999999999998</v>
          </cell>
          <cell r="I2118">
            <v>98927</v>
          </cell>
          <cell r="J2118">
            <v>32493894.199999999</v>
          </cell>
          <cell r="K2118">
            <v>44658</v>
          </cell>
          <cell r="L2118">
            <v>7170</v>
          </cell>
          <cell r="M2118" t="str">
            <v>INE411B01019</v>
          </cell>
        </row>
        <row r="2119">
          <cell r="A2119" t="str">
            <v>VERTOZ</v>
          </cell>
          <cell r="B2119" t="str">
            <v>EQ</v>
          </cell>
          <cell r="C2119">
            <v>103.4</v>
          </cell>
          <cell r="D2119">
            <v>103.4</v>
          </cell>
          <cell r="E2119">
            <v>97.9</v>
          </cell>
          <cell r="F2119">
            <v>98.6</v>
          </cell>
          <cell r="G2119">
            <v>98</v>
          </cell>
          <cell r="H2119">
            <v>102.9</v>
          </cell>
          <cell r="I2119">
            <v>58938</v>
          </cell>
          <cell r="J2119">
            <v>5946616.75</v>
          </cell>
          <cell r="K2119">
            <v>44658</v>
          </cell>
          <cell r="L2119">
            <v>1521</v>
          </cell>
          <cell r="M2119" t="str">
            <v>INE188Y01015</v>
          </cell>
        </row>
        <row r="2120">
          <cell r="A2120" t="str">
            <v>VESUVIUS</v>
          </cell>
          <cell r="B2120" t="str">
            <v>EQ</v>
          </cell>
          <cell r="C2120">
            <v>1069.9000000000001</v>
          </cell>
          <cell r="D2120">
            <v>1085.95</v>
          </cell>
          <cell r="E2120">
            <v>1050</v>
          </cell>
          <cell r="F2120">
            <v>1053.05</v>
          </cell>
          <cell r="G2120">
            <v>1050.0999999999999</v>
          </cell>
          <cell r="H2120">
            <v>1062.45</v>
          </cell>
          <cell r="I2120">
            <v>5616</v>
          </cell>
          <cell r="J2120">
            <v>6013771.25</v>
          </cell>
          <cell r="K2120">
            <v>44658</v>
          </cell>
          <cell r="L2120">
            <v>494</v>
          </cell>
          <cell r="M2120" t="str">
            <v>INE386A01015</v>
          </cell>
        </row>
        <row r="2121">
          <cell r="A2121" t="str">
            <v>VETO</v>
          </cell>
          <cell r="B2121" t="str">
            <v>EQ</v>
          </cell>
          <cell r="C2121">
            <v>107</v>
          </cell>
          <cell r="D2121">
            <v>113.6</v>
          </cell>
          <cell r="E2121">
            <v>105.45</v>
          </cell>
          <cell r="F2121">
            <v>107.95</v>
          </cell>
          <cell r="G2121">
            <v>108.3</v>
          </cell>
          <cell r="H2121">
            <v>106.2</v>
          </cell>
          <cell r="I2121">
            <v>190111</v>
          </cell>
          <cell r="J2121">
            <v>20868524.75</v>
          </cell>
          <cell r="K2121">
            <v>44658</v>
          </cell>
          <cell r="L2121">
            <v>3546</v>
          </cell>
          <cell r="M2121" t="str">
            <v>INE918N01018</v>
          </cell>
        </row>
        <row r="2122">
          <cell r="A2122" t="str">
            <v>VGUARD</v>
          </cell>
          <cell r="B2122" t="str">
            <v>EQ</v>
          </cell>
          <cell r="C2122">
            <v>221.95</v>
          </cell>
          <cell r="D2122">
            <v>224.65</v>
          </cell>
          <cell r="E2122">
            <v>220.4</v>
          </cell>
          <cell r="F2122">
            <v>222.55</v>
          </cell>
          <cell r="G2122">
            <v>222.4</v>
          </cell>
          <cell r="H2122">
            <v>221.85</v>
          </cell>
          <cell r="I2122">
            <v>450560</v>
          </cell>
          <cell r="J2122">
            <v>100442924</v>
          </cell>
          <cell r="K2122">
            <v>44658</v>
          </cell>
          <cell r="L2122">
            <v>13964</v>
          </cell>
          <cell r="M2122" t="str">
            <v>INE951I01027</v>
          </cell>
        </row>
        <row r="2123">
          <cell r="A2123" t="str">
            <v>VHL</v>
          </cell>
          <cell r="B2123" t="str">
            <v>EQ</v>
          </cell>
          <cell r="C2123">
            <v>3989</v>
          </cell>
          <cell r="D2123">
            <v>3989</v>
          </cell>
          <cell r="E2123">
            <v>3890</v>
          </cell>
          <cell r="F2123">
            <v>3915.7</v>
          </cell>
          <cell r="G2123">
            <v>3900</v>
          </cell>
          <cell r="H2123">
            <v>3890.65</v>
          </cell>
          <cell r="I2123">
            <v>903</v>
          </cell>
          <cell r="J2123">
            <v>3539854.95</v>
          </cell>
          <cell r="K2123">
            <v>44658</v>
          </cell>
          <cell r="L2123">
            <v>279</v>
          </cell>
          <cell r="M2123" t="str">
            <v>INE701A01023</v>
          </cell>
        </row>
        <row r="2124">
          <cell r="A2124" t="str">
            <v>VICEROY</v>
          </cell>
          <cell r="B2124" t="str">
            <v>BZ</v>
          </cell>
          <cell r="C2124">
            <v>3.85</v>
          </cell>
          <cell r="D2124">
            <v>3.85</v>
          </cell>
          <cell r="E2124">
            <v>3.85</v>
          </cell>
          <cell r="F2124">
            <v>3.85</v>
          </cell>
          <cell r="G2124">
            <v>3.85</v>
          </cell>
          <cell r="H2124">
            <v>3.7</v>
          </cell>
          <cell r="I2124">
            <v>11249</v>
          </cell>
          <cell r="J2124">
            <v>43308.65</v>
          </cell>
          <cell r="K2124">
            <v>44658</v>
          </cell>
          <cell r="L2124">
            <v>13</v>
          </cell>
          <cell r="M2124" t="str">
            <v>INE048C01017</v>
          </cell>
        </row>
        <row r="2125">
          <cell r="A2125" t="str">
            <v>VIDHIING</v>
          </cell>
          <cell r="B2125" t="str">
            <v>EQ</v>
          </cell>
          <cell r="C2125">
            <v>488</v>
          </cell>
          <cell r="D2125">
            <v>494.8</v>
          </cell>
          <cell r="E2125">
            <v>471</v>
          </cell>
          <cell r="F2125">
            <v>473.8</v>
          </cell>
          <cell r="G2125">
            <v>476</v>
          </cell>
          <cell r="H2125">
            <v>495.05</v>
          </cell>
          <cell r="I2125">
            <v>133097</v>
          </cell>
          <cell r="J2125">
            <v>64501058.399999999</v>
          </cell>
          <cell r="K2125">
            <v>44658</v>
          </cell>
          <cell r="L2125">
            <v>9245</v>
          </cell>
          <cell r="M2125" t="str">
            <v>INE632C01026</v>
          </cell>
        </row>
        <row r="2126">
          <cell r="A2126" t="str">
            <v>VIJAYA</v>
          </cell>
          <cell r="B2126" t="str">
            <v>EQ</v>
          </cell>
          <cell r="C2126">
            <v>477.9</v>
          </cell>
          <cell r="D2126">
            <v>477.9</v>
          </cell>
          <cell r="E2126">
            <v>455.65</v>
          </cell>
          <cell r="F2126">
            <v>458.6</v>
          </cell>
          <cell r="G2126">
            <v>459</v>
          </cell>
          <cell r="H2126">
            <v>463.3</v>
          </cell>
          <cell r="I2126">
            <v>27377</v>
          </cell>
          <cell r="J2126">
            <v>12708953.699999999</v>
          </cell>
          <cell r="K2126">
            <v>44658</v>
          </cell>
          <cell r="L2126">
            <v>2399</v>
          </cell>
          <cell r="M2126" t="str">
            <v>INE043W01024</v>
          </cell>
        </row>
        <row r="2127">
          <cell r="A2127" t="str">
            <v>VIJIFIN</v>
          </cell>
          <cell r="B2127" t="str">
            <v>EQ</v>
          </cell>
          <cell r="C2127">
            <v>4.6500000000000004</v>
          </cell>
          <cell r="D2127">
            <v>4.8</v>
          </cell>
          <cell r="E2127">
            <v>4.0999999999999996</v>
          </cell>
          <cell r="F2127">
            <v>4.25</v>
          </cell>
          <cell r="G2127">
            <v>4.25</v>
          </cell>
          <cell r="H2127">
            <v>4.45</v>
          </cell>
          <cell r="I2127">
            <v>316868</v>
          </cell>
          <cell r="J2127">
            <v>1357919.4</v>
          </cell>
          <cell r="K2127">
            <v>44658</v>
          </cell>
          <cell r="L2127">
            <v>877</v>
          </cell>
          <cell r="M2127" t="str">
            <v>INE159N01027</v>
          </cell>
        </row>
        <row r="2128">
          <cell r="A2128" t="str">
            <v>VIKASECO</v>
          </cell>
          <cell r="B2128" t="str">
            <v>EQ</v>
          </cell>
          <cell r="C2128">
            <v>5.4</v>
          </cell>
          <cell r="D2128">
            <v>5.8</v>
          </cell>
          <cell r="E2128">
            <v>5.35</v>
          </cell>
          <cell r="F2128">
            <v>5.75</v>
          </cell>
          <cell r="G2128">
            <v>5.75</v>
          </cell>
          <cell r="H2128">
            <v>5.35</v>
          </cell>
          <cell r="I2128">
            <v>12804027</v>
          </cell>
          <cell r="J2128">
            <v>71395217</v>
          </cell>
          <cell r="K2128">
            <v>44658</v>
          </cell>
          <cell r="L2128">
            <v>11841</v>
          </cell>
          <cell r="M2128" t="str">
            <v>INE806A01020</v>
          </cell>
        </row>
        <row r="2129">
          <cell r="A2129" t="str">
            <v>VIKASLIFE</v>
          </cell>
          <cell r="B2129" t="str">
            <v>EQ</v>
          </cell>
          <cell r="C2129">
            <v>5.3</v>
          </cell>
          <cell r="D2129">
            <v>5.75</v>
          </cell>
          <cell r="E2129">
            <v>5.25</v>
          </cell>
          <cell r="F2129">
            <v>5.7</v>
          </cell>
          <cell r="G2129">
            <v>5.75</v>
          </cell>
          <cell r="H2129">
            <v>5.25</v>
          </cell>
          <cell r="I2129">
            <v>11884992</v>
          </cell>
          <cell r="J2129">
            <v>65565200.649999999</v>
          </cell>
          <cell r="K2129">
            <v>44658</v>
          </cell>
          <cell r="L2129">
            <v>8232</v>
          </cell>
          <cell r="M2129" t="str">
            <v>INE161L01027</v>
          </cell>
        </row>
        <row r="2130">
          <cell r="A2130" t="str">
            <v>VIKASPROP</v>
          </cell>
          <cell r="B2130" t="str">
            <v>EQ</v>
          </cell>
          <cell r="C2130">
            <v>2.1</v>
          </cell>
          <cell r="D2130">
            <v>2.25</v>
          </cell>
          <cell r="E2130">
            <v>2</v>
          </cell>
          <cell r="F2130">
            <v>2.15</v>
          </cell>
          <cell r="G2130">
            <v>2.2000000000000002</v>
          </cell>
          <cell r="H2130">
            <v>2.0499999999999998</v>
          </cell>
          <cell r="I2130">
            <v>4011294</v>
          </cell>
          <cell r="J2130">
            <v>8529664.9000000004</v>
          </cell>
          <cell r="K2130">
            <v>44658</v>
          </cell>
          <cell r="L2130">
            <v>1969</v>
          </cell>
          <cell r="M2130" t="str">
            <v>INE767B01022</v>
          </cell>
        </row>
        <row r="2131">
          <cell r="A2131" t="str">
            <v>VIKASWSP</v>
          </cell>
          <cell r="B2131" t="str">
            <v>EQ</v>
          </cell>
          <cell r="C2131">
            <v>3.75</v>
          </cell>
          <cell r="D2131">
            <v>3.8</v>
          </cell>
          <cell r="E2131">
            <v>3.65</v>
          </cell>
          <cell r="F2131">
            <v>3.7</v>
          </cell>
          <cell r="G2131">
            <v>3.7</v>
          </cell>
          <cell r="H2131">
            <v>3.7</v>
          </cell>
          <cell r="I2131">
            <v>718600</v>
          </cell>
          <cell r="J2131">
            <v>2690431.75</v>
          </cell>
          <cell r="K2131">
            <v>44658</v>
          </cell>
          <cell r="L2131">
            <v>762</v>
          </cell>
          <cell r="M2131" t="str">
            <v>INE706A01022</v>
          </cell>
        </row>
        <row r="2132">
          <cell r="A2132" t="str">
            <v>VIMTALABS</v>
          </cell>
          <cell r="B2132" t="str">
            <v>EQ</v>
          </cell>
          <cell r="C2132">
            <v>384</v>
          </cell>
          <cell r="D2132">
            <v>389</v>
          </cell>
          <cell r="E2132">
            <v>374.15</v>
          </cell>
          <cell r="F2132">
            <v>375.8</v>
          </cell>
          <cell r="G2132">
            <v>375</v>
          </cell>
          <cell r="H2132">
            <v>375.05</v>
          </cell>
          <cell r="I2132">
            <v>26225</v>
          </cell>
          <cell r="J2132">
            <v>10009486.449999999</v>
          </cell>
          <cell r="K2132">
            <v>44658</v>
          </cell>
          <cell r="L2132">
            <v>1991</v>
          </cell>
          <cell r="M2132" t="str">
            <v>INE579C01029</v>
          </cell>
        </row>
        <row r="2133">
          <cell r="A2133" t="str">
            <v>VINATIORGA</v>
          </cell>
          <cell r="B2133" t="str">
            <v>EQ</v>
          </cell>
          <cell r="C2133">
            <v>1960.9</v>
          </cell>
          <cell r="D2133">
            <v>1999</v>
          </cell>
          <cell r="E2133">
            <v>1918</v>
          </cell>
          <cell r="F2133">
            <v>1948.25</v>
          </cell>
          <cell r="G2133">
            <v>1950</v>
          </cell>
          <cell r="H2133">
            <v>1960.9</v>
          </cell>
          <cell r="I2133">
            <v>51236</v>
          </cell>
          <cell r="J2133">
            <v>100624402.84999999</v>
          </cell>
          <cell r="K2133">
            <v>44658</v>
          </cell>
          <cell r="L2133">
            <v>8606</v>
          </cell>
          <cell r="M2133" t="str">
            <v>INE410B01037</v>
          </cell>
        </row>
        <row r="2134">
          <cell r="A2134" t="str">
            <v>VINDHYATEL</v>
          </cell>
          <cell r="B2134" t="str">
            <v>EQ</v>
          </cell>
          <cell r="C2134">
            <v>1155.5</v>
          </cell>
          <cell r="D2134">
            <v>1170</v>
          </cell>
          <cell r="E2134">
            <v>1130</v>
          </cell>
          <cell r="F2134">
            <v>1135.2</v>
          </cell>
          <cell r="G2134">
            <v>1133.45</v>
          </cell>
          <cell r="H2134">
            <v>1145.6500000000001</v>
          </cell>
          <cell r="I2134">
            <v>15677</v>
          </cell>
          <cell r="J2134">
            <v>18067806.5</v>
          </cell>
          <cell r="K2134">
            <v>44658</v>
          </cell>
          <cell r="L2134">
            <v>1597</v>
          </cell>
          <cell r="M2134" t="str">
            <v>INE707A01012</v>
          </cell>
        </row>
        <row r="2135">
          <cell r="A2135" t="str">
            <v>VINEETLAB</v>
          </cell>
          <cell r="B2135" t="str">
            <v>EQ</v>
          </cell>
          <cell r="C2135">
            <v>78.900000000000006</v>
          </cell>
          <cell r="D2135">
            <v>78.900000000000006</v>
          </cell>
          <cell r="E2135">
            <v>72.099999999999994</v>
          </cell>
          <cell r="F2135">
            <v>73.900000000000006</v>
          </cell>
          <cell r="G2135">
            <v>73.05</v>
          </cell>
          <cell r="H2135">
            <v>75.900000000000006</v>
          </cell>
          <cell r="I2135">
            <v>61486</v>
          </cell>
          <cell r="J2135">
            <v>4655356.5</v>
          </cell>
          <cell r="K2135">
            <v>44658</v>
          </cell>
          <cell r="L2135">
            <v>1034</v>
          </cell>
          <cell r="M2135" t="str">
            <v>INE505Y01010</v>
          </cell>
        </row>
        <row r="2136">
          <cell r="A2136" t="str">
            <v>VINNY</v>
          </cell>
          <cell r="B2136" t="str">
            <v>SM</v>
          </cell>
          <cell r="C2136">
            <v>72.099999999999994</v>
          </cell>
          <cell r="D2136">
            <v>72.099999999999994</v>
          </cell>
          <cell r="E2136">
            <v>70.099999999999994</v>
          </cell>
          <cell r="F2136">
            <v>70.599999999999994</v>
          </cell>
          <cell r="G2136">
            <v>70.099999999999994</v>
          </cell>
          <cell r="H2136">
            <v>71.099999999999994</v>
          </cell>
          <cell r="I2136">
            <v>12000</v>
          </cell>
          <cell r="J2136">
            <v>847200</v>
          </cell>
          <cell r="K2136">
            <v>44658</v>
          </cell>
          <cell r="L2136">
            <v>4</v>
          </cell>
          <cell r="M2136" t="str">
            <v>INE01KI01019</v>
          </cell>
        </row>
        <row r="2137">
          <cell r="A2137" t="str">
            <v>VINYLINDIA</v>
          </cell>
          <cell r="B2137" t="str">
            <v>EQ</v>
          </cell>
          <cell r="C2137">
            <v>278</v>
          </cell>
          <cell r="D2137">
            <v>278</v>
          </cell>
          <cell r="E2137">
            <v>270.05</v>
          </cell>
          <cell r="F2137">
            <v>271.55</v>
          </cell>
          <cell r="G2137">
            <v>272.95</v>
          </cell>
          <cell r="H2137">
            <v>272.45</v>
          </cell>
          <cell r="I2137">
            <v>64433</v>
          </cell>
          <cell r="J2137">
            <v>17690695.050000001</v>
          </cell>
          <cell r="K2137">
            <v>44658</v>
          </cell>
          <cell r="L2137">
            <v>4000</v>
          </cell>
          <cell r="M2137" t="str">
            <v>INE250B01029</v>
          </cell>
        </row>
        <row r="2138">
          <cell r="A2138" t="str">
            <v>VIPCLOTHNG</v>
          </cell>
          <cell r="B2138" t="str">
            <v>EQ</v>
          </cell>
          <cell r="C2138">
            <v>27</v>
          </cell>
          <cell r="D2138">
            <v>28.65</v>
          </cell>
          <cell r="E2138">
            <v>25.5</v>
          </cell>
          <cell r="F2138">
            <v>27.3</v>
          </cell>
          <cell r="G2138">
            <v>27.6</v>
          </cell>
          <cell r="H2138">
            <v>26.4</v>
          </cell>
          <cell r="I2138">
            <v>743078</v>
          </cell>
          <cell r="J2138">
            <v>20378655.899999999</v>
          </cell>
          <cell r="K2138">
            <v>44658</v>
          </cell>
          <cell r="L2138">
            <v>3043</v>
          </cell>
          <cell r="M2138" t="str">
            <v>INE450G01024</v>
          </cell>
        </row>
        <row r="2139">
          <cell r="A2139" t="str">
            <v>VIPIND</v>
          </cell>
          <cell r="B2139" t="str">
            <v>EQ</v>
          </cell>
          <cell r="C2139">
            <v>712</v>
          </cell>
          <cell r="D2139">
            <v>727</v>
          </cell>
          <cell r="E2139">
            <v>704.3</v>
          </cell>
          <cell r="F2139">
            <v>712.55</v>
          </cell>
          <cell r="G2139">
            <v>714</v>
          </cell>
          <cell r="H2139">
            <v>710.6</v>
          </cell>
          <cell r="I2139">
            <v>418379</v>
          </cell>
          <cell r="J2139">
            <v>299563117.39999998</v>
          </cell>
          <cell r="K2139">
            <v>44658</v>
          </cell>
          <cell r="L2139">
            <v>19161</v>
          </cell>
          <cell r="M2139" t="str">
            <v>INE054A01027</v>
          </cell>
        </row>
        <row r="2140">
          <cell r="A2140" t="str">
            <v>VIPULLTD</v>
          </cell>
          <cell r="B2140" t="str">
            <v>EQ</v>
          </cell>
          <cell r="C2140">
            <v>19.399999999999999</v>
          </cell>
          <cell r="D2140">
            <v>20.9</v>
          </cell>
          <cell r="E2140">
            <v>18.850000000000001</v>
          </cell>
          <cell r="F2140">
            <v>20.25</v>
          </cell>
          <cell r="G2140">
            <v>20.399999999999999</v>
          </cell>
          <cell r="H2140">
            <v>19</v>
          </cell>
          <cell r="I2140">
            <v>134373</v>
          </cell>
          <cell r="J2140">
            <v>2724988.65</v>
          </cell>
          <cell r="K2140">
            <v>44658</v>
          </cell>
          <cell r="L2140">
            <v>544</v>
          </cell>
          <cell r="M2140" t="str">
            <v>INE946H01037</v>
          </cell>
        </row>
        <row r="2141">
          <cell r="A2141" t="str">
            <v>VISAKAIND</v>
          </cell>
          <cell r="B2141" t="str">
            <v>EQ</v>
          </cell>
          <cell r="C2141">
            <v>611</v>
          </cell>
          <cell r="D2141">
            <v>626.9</v>
          </cell>
          <cell r="E2141">
            <v>610.6</v>
          </cell>
          <cell r="F2141">
            <v>613.75</v>
          </cell>
          <cell r="G2141">
            <v>617</v>
          </cell>
          <cell r="H2141">
            <v>612.29999999999995</v>
          </cell>
          <cell r="I2141">
            <v>30348</v>
          </cell>
          <cell r="J2141">
            <v>18715643.300000001</v>
          </cell>
          <cell r="K2141">
            <v>44658</v>
          </cell>
          <cell r="L2141">
            <v>2058</v>
          </cell>
          <cell r="M2141" t="str">
            <v>INE392A01013</v>
          </cell>
        </row>
        <row r="2142">
          <cell r="A2142" t="str">
            <v>VISASTEEL</v>
          </cell>
          <cell r="B2142" t="str">
            <v>EQ</v>
          </cell>
          <cell r="C2142">
            <v>18.899999999999999</v>
          </cell>
          <cell r="D2142">
            <v>19.100000000000001</v>
          </cell>
          <cell r="E2142">
            <v>17.3</v>
          </cell>
          <cell r="F2142">
            <v>18.350000000000001</v>
          </cell>
          <cell r="G2142">
            <v>18.350000000000001</v>
          </cell>
          <cell r="H2142">
            <v>18.2</v>
          </cell>
          <cell r="I2142">
            <v>246491</v>
          </cell>
          <cell r="J2142">
            <v>4652255.6500000004</v>
          </cell>
          <cell r="K2142">
            <v>44658</v>
          </cell>
          <cell r="L2142">
            <v>1120</v>
          </cell>
          <cell r="M2142" t="str">
            <v>INE286H01012</v>
          </cell>
        </row>
        <row r="2143">
          <cell r="A2143" t="str">
            <v>VISESHINFO</v>
          </cell>
          <cell r="B2143" t="str">
            <v>EQ</v>
          </cell>
          <cell r="C2143">
            <v>1.1499999999999999</v>
          </cell>
          <cell r="D2143">
            <v>1.2</v>
          </cell>
          <cell r="E2143">
            <v>1.1000000000000001</v>
          </cell>
          <cell r="F2143">
            <v>1.1499999999999999</v>
          </cell>
          <cell r="G2143">
            <v>1.2</v>
          </cell>
          <cell r="H2143">
            <v>1.1499999999999999</v>
          </cell>
          <cell r="I2143">
            <v>48545840</v>
          </cell>
          <cell r="J2143">
            <v>56240684.700000003</v>
          </cell>
          <cell r="K2143">
            <v>44658</v>
          </cell>
          <cell r="L2143">
            <v>19382</v>
          </cell>
          <cell r="M2143" t="str">
            <v>INE861A01058</v>
          </cell>
        </row>
        <row r="2144">
          <cell r="A2144" t="str">
            <v>VISHAL</v>
          </cell>
          <cell r="B2144" t="str">
            <v>EQ</v>
          </cell>
          <cell r="C2144">
            <v>37.5</v>
          </cell>
          <cell r="D2144">
            <v>37.950000000000003</v>
          </cell>
          <cell r="E2144">
            <v>35.5</v>
          </cell>
          <cell r="F2144">
            <v>36.200000000000003</v>
          </cell>
          <cell r="G2144">
            <v>36.15</v>
          </cell>
          <cell r="H2144">
            <v>37.35</v>
          </cell>
          <cell r="I2144">
            <v>235452</v>
          </cell>
          <cell r="J2144">
            <v>8680506.25</v>
          </cell>
          <cell r="K2144">
            <v>44658</v>
          </cell>
          <cell r="L2144">
            <v>1753</v>
          </cell>
          <cell r="M2144" t="str">
            <v>INE755Q01025</v>
          </cell>
        </row>
        <row r="2145">
          <cell r="A2145" t="str">
            <v>VISHNU</v>
          </cell>
          <cell r="B2145" t="str">
            <v>BE</v>
          </cell>
          <cell r="C2145">
            <v>1580</v>
          </cell>
          <cell r="D2145">
            <v>1649.7</v>
          </cell>
          <cell r="E2145">
            <v>1551.55</v>
          </cell>
          <cell r="F2145">
            <v>1610.15</v>
          </cell>
          <cell r="G2145">
            <v>1612</v>
          </cell>
          <cell r="H2145">
            <v>1578.6</v>
          </cell>
          <cell r="I2145">
            <v>7055</v>
          </cell>
          <cell r="J2145">
            <v>11334153.85</v>
          </cell>
          <cell r="K2145">
            <v>44658</v>
          </cell>
          <cell r="L2145">
            <v>520</v>
          </cell>
          <cell r="M2145" t="str">
            <v>INE270I01014</v>
          </cell>
        </row>
        <row r="2146">
          <cell r="A2146" t="str">
            <v>VISHWARAJ</v>
          </cell>
          <cell r="B2146" t="str">
            <v>EQ</v>
          </cell>
          <cell r="C2146">
            <v>22.05</v>
          </cell>
          <cell r="D2146">
            <v>23.1</v>
          </cell>
          <cell r="E2146">
            <v>22.05</v>
          </cell>
          <cell r="F2146">
            <v>22.4</v>
          </cell>
          <cell r="G2146">
            <v>22.4</v>
          </cell>
          <cell r="H2146">
            <v>21.9</v>
          </cell>
          <cell r="I2146">
            <v>6841497</v>
          </cell>
          <cell r="J2146">
            <v>154256861.34999999</v>
          </cell>
          <cell r="K2146">
            <v>44658</v>
          </cell>
          <cell r="L2146">
            <v>10999</v>
          </cell>
          <cell r="M2146" t="str">
            <v>INE430N01022</v>
          </cell>
        </row>
        <row r="2147">
          <cell r="A2147" t="str">
            <v>VIVIDHA</v>
          </cell>
          <cell r="B2147" t="str">
            <v>EQ</v>
          </cell>
          <cell r="C2147">
            <v>1.75</v>
          </cell>
          <cell r="D2147">
            <v>1.9</v>
          </cell>
          <cell r="E2147">
            <v>1.75</v>
          </cell>
          <cell r="F2147">
            <v>1.85</v>
          </cell>
          <cell r="G2147">
            <v>1.85</v>
          </cell>
          <cell r="H2147">
            <v>1.75</v>
          </cell>
          <cell r="I2147">
            <v>4586463</v>
          </cell>
          <cell r="J2147">
            <v>8399775.6999999993</v>
          </cell>
          <cell r="K2147">
            <v>44658</v>
          </cell>
          <cell r="L2147">
            <v>2874</v>
          </cell>
          <cell r="M2147" t="str">
            <v>INE370E01029</v>
          </cell>
        </row>
        <row r="2148">
          <cell r="A2148" t="str">
            <v>VIVIMEDLAB</v>
          </cell>
          <cell r="B2148" t="str">
            <v>EQ</v>
          </cell>
          <cell r="C2148">
            <v>16.75</v>
          </cell>
          <cell r="D2148">
            <v>17.100000000000001</v>
          </cell>
          <cell r="E2148">
            <v>16.399999999999999</v>
          </cell>
          <cell r="F2148">
            <v>16.649999999999999</v>
          </cell>
          <cell r="G2148">
            <v>16.75</v>
          </cell>
          <cell r="H2148">
            <v>16.3</v>
          </cell>
          <cell r="I2148">
            <v>391862</v>
          </cell>
          <cell r="J2148">
            <v>6591181.5</v>
          </cell>
          <cell r="K2148">
            <v>44658</v>
          </cell>
          <cell r="L2148">
            <v>1507</v>
          </cell>
          <cell r="M2148" t="str">
            <v>INE526G01021</v>
          </cell>
        </row>
        <row r="2149">
          <cell r="A2149" t="str">
            <v>VLSFINANCE</v>
          </cell>
          <cell r="B2149" t="str">
            <v>EQ</v>
          </cell>
          <cell r="C2149">
            <v>189</v>
          </cell>
          <cell r="D2149">
            <v>197.6</v>
          </cell>
          <cell r="E2149">
            <v>187.7</v>
          </cell>
          <cell r="F2149">
            <v>191.7</v>
          </cell>
          <cell r="G2149">
            <v>193</v>
          </cell>
          <cell r="H2149">
            <v>186</v>
          </cell>
          <cell r="I2149">
            <v>99524</v>
          </cell>
          <cell r="J2149">
            <v>19166911.149999999</v>
          </cell>
          <cell r="K2149">
            <v>44658</v>
          </cell>
          <cell r="L2149">
            <v>2487</v>
          </cell>
          <cell r="M2149" t="str">
            <v>INE709A01018</v>
          </cell>
        </row>
        <row r="2150">
          <cell r="A2150" t="str">
            <v>VMARCIND</v>
          </cell>
          <cell r="B2150" t="str">
            <v>SM</v>
          </cell>
          <cell r="C2150">
            <v>40</v>
          </cell>
          <cell r="D2150">
            <v>40.5</v>
          </cell>
          <cell r="E2150">
            <v>40</v>
          </cell>
          <cell r="F2150">
            <v>40</v>
          </cell>
          <cell r="G2150">
            <v>40</v>
          </cell>
          <cell r="H2150">
            <v>40</v>
          </cell>
          <cell r="I2150">
            <v>9000</v>
          </cell>
          <cell r="J2150">
            <v>361500</v>
          </cell>
          <cell r="K2150">
            <v>44658</v>
          </cell>
          <cell r="L2150">
            <v>3</v>
          </cell>
          <cell r="M2150" t="str">
            <v>INE0GXK01018</v>
          </cell>
        </row>
        <row r="2151">
          <cell r="A2151" t="str">
            <v>VMART</v>
          </cell>
          <cell r="B2151" t="str">
            <v>EQ</v>
          </cell>
          <cell r="C2151">
            <v>3688</v>
          </cell>
          <cell r="D2151">
            <v>3708.95</v>
          </cell>
          <cell r="E2151">
            <v>3598</v>
          </cell>
          <cell r="F2151">
            <v>3607.75</v>
          </cell>
          <cell r="G2151">
            <v>3606</v>
          </cell>
          <cell r="H2151">
            <v>3659.55</v>
          </cell>
          <cell r="I2151">
            <v>32713</v>
          </cell>
          <cell r="J2151">
            <v>119497966.05</v>
          </cell>
          <cell r="K2151">
            <v>44658</v>
          </cell>
          <cell r="L2151">
            <v>8720</v>
          </cell>
          <cell r="M2151" t="str">
            <v>INE665J01013</v>
          </cell>
        </row>
        <row r="2152">
          <cell r="A2152" t="str">
            <v>VOLTAMP</v>
          </cell>
          <cell r="B2152" t="str">
            <v>EQ</v>
          </cell>
          <cell r="C2152">
            <v>2003.4</v>
          </cell>
          <cell r="D2152">
            <v>2121.1999999999998</v>
          </cell>
          <cell r="E2152">
            <v>1973.5</v>
          </cell>
          <cell r="F2152">
            <v>2075.25</v>
          </cell>
          <cell r="G2152">
            <v>2072</v>
          </cell>
          <cell r="H2152">
            <v>1996.7</v>
          </cell>
          <cell r="I2152">
            <v>26352</v>
          </cell>
          <cell r="J2152">
            <v>53945648.450000003</v>
          </cell>
          <cell r="K2152">
            <v>44658</v>
          </cell>
          <cell r="L2152">
            <v>5535</v>
          </cell>
          <cell r="M2152" t="str">
            <v>INE540H01012</v>
          </cell>
        </row>
        <row r="2153">
          <cell r="A2153" t="str">
            <v>VOLTAS</v>
          </cell>
          <cell r="B2153" t="str">
            <v>EQ</v>
          </cell>
          <cell r="C2153">
            <v>1322</v>
          </cell>
          <cell r="D2153">
            <v>1347.65</v>
          </cell>
          <cell r="E2153">
            <v>1291.55</v>
          </cell>
          <cell r="F2153">
            <v>1301.2</v>
          </cell>
          <cell r="G2153">
            <v>1303.75</v>
          </cell>
          <cell r="H2153">
            <v>1322</v>
          </cell>
          <cell r="I2153">
            <v>2230037</v>
          </cell>
          <cell r="J2153">
            <v>2946948392.9499998</v>
          </cell>
          <cell r="K2153">
            <v>44658</v>
          </cell>
          <cell r="L2153">
            <v>79603</v>
          </cell>
          <cell r="M2153" t="str">
            <v>INE226A01021</v>
          </cell>
        </row>
        <row r="2154">
          <cell r="A2154" t="str">
            <v>VRLLOG</v>
          </cell>
          <cell r="B2154" t="str">
            <v>EQ</v>
          </cell>
          <cell r="C2154">
            <v>481.7</v>
          </cell>
          <cell r="D2154">
            <v>494.8</v>
          </cell>
          <cell r="E2154">
            <v>479.6</v>
          </cell>
          <cell r="F2154">
            <v>488.9</v>
          </cell>
          <cell r="G2154">
            <v>490</v>
          </cell>
          <cell r="H2154">
            <v>479.55</v>
          </cell>
          <cell r="I2154">
            <v>188447</v>
          </cell>
          <cell r="J2154">
            <v>91961674.5</v>
          </cell>
          <cell r="K2154">
            <v>44658</v>
          </cell>
          <cell r="L2154">
            <v>7329</v>
          </cell>
          <cell r="M2154" t="str">
            <v>INE366I01010</v>
          </cell>
        </row>
        <row r="2155">
          <cell r="A2155" t="str">
            <v>VSCL</v>
          </cell>
          <cell r="B2155" t="str">
            <v>SM</v>
          </cell>
          <cell r="C2155">
            <v>21</v>
          </cell>
          <cell r="D2155">
            <v>21</v>
          </cell>
          <cell r="E2155">
            <v>21</v>
          </cell>
          <cell r="F2155">
            <v>21</v>
          </cell>
          <cell r="G2155">
            <v>21</v>
          </cell>
          <cell r="H2155">
            <v>21.5</v>
          </cell>
          <cell r="I2155">
            <v>6000</v>
          </cell>
          <cell r="J2155">
            <v>126000</v>
          </cell>
          <cell r="K2155">
            <v>44658</v>
          </cell>
          <cell r="L2155">
            <v>2</v>
          </cell>
          <cell r="M2155" t="str">
            <v>INE551Q01028</v>
          </cell>
        </row>
        <row r="2156">
          <cell r="A2156" t="str">
            <v>VSSL</v>
          </cell>
          <cell r="B2156" t="str">
            <v>EQ</v>
          </cell>
          <cell r="C2156">
            <v>253.7</v>
          </cell>
          <cell r="D2156">
            <v>255.4</v>
          </cell>
          <cell r="E2156">
            <v>248.5</v>
          </cell>
          <cell r="F2156">
            <v>252.05</v>
          </cell>
          <cell r="G2156">
            <v>252</v>
          </cell>
          <cell r="H2156">
            <v>252.55</v>
          </cell>
          <cell r="I2156">
            <v>44822</v>
          </cell>
          <cell r="J2156">
            <v>11294494.25</v>
          </cell>
          <cell r="K2156">
            <v>44658</v>
          </cell>
          <cell r="L2156">
            <v>1957</v>
          </cell>
          <cell r="M2156" t="str">
            <v>INE050M01012</v>
          </cell>
        </row>
        <row r="2157">
          <cell r="A2157" t="str">
            <v>VSTIND</v>
          </cell>
          <cell r="B2157" t="str">
            <v>EQ</v>
          </cell>
          <cell r="C2157">
            <v>3126</v>
          </cell>
          <cell r="D2157">
            <v>3142.95</v>
          </cell>
          <cell r="E2157">
            <v>3124.95</v>
          </cell>
          <cell r="F2157">
            <v>3131.25</v>
          </cell>
          <cell r="G2157">
            <v>3130.05</v>
          </cell>
          <cell r="H2157">
            <v>3129.8</v>
          </cell>
          <cell r="I2157">
            <v>4559</v>
          </cell>
          <cell r="J2157">
            <v>14273359.5</v>
          </cell>
          <cell r="K2157">
            <v>44658</v>
          </cell>
          <cell r="L2157">
            <v>924</v>
          </cell>
          <cell r="M2157" t="str">
            <v>INE710A01016</v>
          </cell>
        </row>
        <row r="2158">
          <cell r="A2158" t="str">
            <v>VSTTILLERS</v>
          </cell>
          <cell r="B2158" t="str">
            <v>EQ</v>
          </cell>
          <cell r="C2158">
            <v>2609.8000000000002</v>
          </cell>
          <cell r="D2158">
            <v>2609.8000000000002</v>
          </cell>
          <cell r="E2158">
            <v>2550</v>
          </cell>
          <cell r="F2158">
            <v>2584.0500000000002</v>
          </cell>
          <cell r="G2158">
            <v>2580</v>
          </cell>
          <cell r="H2158">
            <v>2596.8000000000002</v>
          </cell>
          <cell r="I2158">
            <v>9393</v>
          </cell>
          <cell r="J2158">
            <v>24190173.300000001</v>
          </cell>
          <cell r="K2158">
            <v>44658</v>
          </cell>
          <cell r="L2158">
            <v>2015</v>
          </cell>
          <cell r="M2158" t="str">
            <v>INE764D01017</v>
          </cell>
        </row>
        <row r="2159">
          <cell r="A2159" t="str">
            <v>VTL</v>
          </cell>
          <cell r="B2159" t="str">
            <v>EQ</v>
          </cell>
          <cell r="C2159">
            <v>448.05</v>
          </cell>
          <cell r="D2159">
            <v>452.95</v>
          </cell>
          <cell r="E2159">
            <v>441.5</v>
          </cell>
          <cell r="F2159">
            <v>445.85</v>
          </cell>
          <cell r="G2159">
            <v>445.55</v>
          </cell>
          <cell r="H2159">
            <v>446.45</v>
          </cell>
          <cell r="I2159">
            <v>313431</v>
          </cell>
          <cell r="J2159">
            <v>140265459.09999999</v>
          </cell>
          <cell r="K2159">
            <v>44658</v>
          </cell>
          <cell r="L2159">
            <v>14501</v>
          </cell>
          <cell r="M2159" t="str">
            <v>INE825A01020</v>
          </cell>
        </row>
        <row r="2160">
          <cell r="A2160" t="str">
            <v>WABAG</v>
          </cell>
          <cell r="B2160" t="str">
            <v>EQ</v>
          </cell>
          <cell r="C2160">
            <v>301.5</v>
          </cell>
          <cell r="D2160">
            <v>309.10000000000002</v>
          </cell>
          <cell r="E2160">
            <v>295.8</v>
          </cell>
          <cell r="F2160">
            <v>303.89999999999998</v>
          </cell>
          <cell r="G2160">
            <v>303.89999999999998</v>
          </cell>
          <cell r="H2160">
            <v>300.5</v>
          </cell>
          <cell r="I2160">
            <v>431856</v>
          </cell>
          <cell r="J2160">
            <v>130904273.8</v>
          </cell>
          <cell r="K2160">
            <v>44658</v>
          </cell>
          <cell r="L2160">
            <v>12371</v>
          </cell>
          <cell r="M2160" t="str">
            <v>INE956G01038</v>
          </cell>
        </row>
        <row r="2161">
          <cell r="A2161" t="str">
            <v>WALCHANNAG</v>
          </cell>
          <cell r="B2161" t="str">
            <v>EQ</v>
          </cell>
          <cell r="C2161">
            <v>58.1</v>
          </cell>
          <cell r="D2161">
            <v>62.25</v>
          </cell>
          <cell r="E2161">
            <v>58.1</v>
          </cell>
          <cell r="F2161">
            <v>60.1</v>
          </cell>
          <cell r="G2161">
            <v>60.75</v>
          </cell>
          <cell r="H2161">
            <v>57.95</v>
          </cell>
          <cell r="I2161">
            <v>1172497</v>
          </cell>
          <cell r="J2161">
            <v>71264916.950000003</v>
          </cell>
          <cell r="K2161">
            <v>44658</v>
          </cell>
          <cell r="L2161">
            <v>10469</v>
          </cell>
          <cell r="M2161" t="str">
            <v>INE711A01022</v>
          </cell>
        </row>
        <row r="2162">
          <cell r="A2162" t="str">
            <v>WANBURY</v>
          </cell>
          <cell r="B2162" t="str">
            <v>BE</v>
          </cell>
          <cell r="C2162">
            <v>80.75</v>
          </cell>
          <cell r="D2162">
            <v>84.15</v>
          </cell>
          <cell r="E2162">
            <v>80.75</v>
          </cell>
          <cell r="F2162">
            <v>82.8</v>
          </cell>
          <cell r="G2162">
            <v>82.75</v>
          </cell>
          <cell r="H2162">
            <v>84.95</v>
          </cell>
          <cell r="I2162">
            <v>38678</v>
          </cell>
          <cell r="J2162">
            <v>3183703.5</v>
          </cell>
          <cell r="K2162">
            <v>44658</v>
          </cell>
          <cell r="L2162">
            <v>105</v>
          </cell>
          <cell r="M2162" t="str">
            <v>INE107F01022</v>
          </cell>
        </row>
        <row r="2163">
          <cell r="A2163" t="str">
            <v>WATERBASE</v>
          </cell>
          <cell r="B2163" t="str">
            <v>EQ</v>
          </cell>
          <cell r="C2163">
            <v>94.7</v>
          </cell>
          <cell r="D2163">
            <v>96.5</v>
          </cell>
          <cell r="E2163">
            <v>93.4</v>
          </cell>
          <cell r="F2163">
            <v>94</v>
          </cell>
          <cell r="G2163">
            <v>94</v>
          </cell>
          <cell r="H2163">
            <v>94.3</v>
          </cell>
          <cell r="I2163">
            <v>102880</v>
          </cell>
          <cell r="J2163">
            <v>9756470.1500000004</v>
          </cell>
          <cell r="K2163">
            <v>44658</v>
          </cell>
          <cell r="L2163">
            <v>2758</v>
          </cell>
          <cell r="M2163" t="str">
            <v>INE054C01015</v>
          </cell>
        </row>
        <row r="2164">
          <cell r="A2164" t="str">
            <v>WEALTH</v>
          </cell>
          <cell r="B2164" t="str">
            <v>BE</v>
          </cell>
          <cell r="C2164">
            <v>275</v>
          </cell>
          <cell r="D2164">
            <v>275</v>
          </cell>
          <cell r="E2164">
            <v>260</v>
          </cell>
          <cell r="F2164">
            <v>274.95</v>
          </cell>
          <cell r="G2164">
            <v>274.95</v>
          </cell>
          <cell r="H2164">
            <v>264</v>
          </cell>
          <cell r="I2164">
            <v>43</v>
          </cell>
          <cell r="J2164">
            <v>11674.5</v>
          </cell>
          <cell r="K2164">
            <v>44658</v>
          </cell>
          <cell r="L2164">
            <v>4</v>
          </cell>
          <cell r="M2164" t="str">
            <v>INE658T01017</v>
          </cell>
        </row>
        <row r="2165">
          <cell r="A2165" t="str">
            <v>WEBELSOLAR</v>
          </cell>
          <cell r="B2165" t="str">
            <v>EQ</v>
          </cell>
          <cell r="C2165">
            <v>120</v>
          </cell>
          <cell r="D2165">
            <v>120</v>
          </cell>
          <cell r="E2165">
            <v>106</v>
          </cell>
          <cell r="F2165">
            <v>110.45</v>
          </cell>
          <cell r="G2165">
            <v>110.7</v>
          </cell>
          <cell r="H2165">
            <v>114.3</v>
          </cell>
          <cell r="I2165">
            <v>1076939</v>
          </cell>
          <cell r="J2165">
            <v>121325899.15000001</v>
          </cell>
          <cell r="K2165">
            <v>44658</v>
          </cell>
          <cell r="L2165">
            <v>23429</v>
          </cell>
          <cell r="M2165" t="str">
            <v>INE855C01015</v>
          </cell>
        </row>
        <row r="2166">
          <cell r="A2166" t="str">
            <v>WEIZMANIND</v>
          </cell>
          <cell r="B2166" t="str">
            <v>EQ</v>
          </cell>
          <cell r="C2166">
            <v>64</v>
          </cell>
          <cell r="D2166">
            <v>64</v>
          </cell>
          <cell r="E2166">
            <v>59.45</v>
          </cell>
          <cell r="F2166">
            <v>61.2</v>
          </cell>
          <cell r="G2166">
            <v>60.5</v>
          </cell>
          <cell r="H2166">
            <v>61.1</v>
          </cell>
          <cell r="I2166">
            <v>7798</v>
          </cell>
          <cell r="J2166">
            <v>480047.4</v>
          </cell>
          <cell r="K2166">
            <v>44658</v>
          </cell>
          <cell r="L2166">
            <v>345</v>
          </cell>
          <cell r="M2166" t="str">
            <v>INE080A01014</v>
          </cell>
        </row>
        <row r="2167">
          <cell r="A2167" t="str">
            <v>WELCORP</v>
          </cell>
          <cell r="B2167" t="str">
            <v>EQ</v>
          </cell>
          <cell r="C2167">
            <v>198.95</v>
          </cell>
          <cell r="D2167">
            <v>207.25</v>
          </cell>
          <cell r="E2167">
            <v>197.85</v>
          </cell>
          <cell r="F2167">
            <v>202.45</v>
          </cell>
          <cell r="G2167">
            <v>202.75</v>
          </cell>
          <cell r="H2167">
            <v>199</v>
          </cell>
          <cell r="I2167">
            <v>4387782</v>
          </cell>
          <cell r="J2167">
            <v>893285414.14999998</v>
          </cell>
          <cell r="K2167">
            <v>44658</v>
          </cell>
          <cell r="L2167">
            <v>31279</v>
          </cell>
          <cell r="M2167" t="str">
            <v>INE191B01025</v>
          </cell>
        </row>
        <row r="2168">
          <cell r="A2168" t="str">
            <v>WELENT</v>
          </cell>
          <cell r="B2168" t="str">
            <v>EQ</v>
          </cell>
          <cell r="C2168">
            <v>85.95</v>
          </cell>
          <cell r="D2168">
            <v>87.7</v>
          </cell>
          <cell r="E2168">
            <v>85</v>
          </cell>
          <cell r="F2168">
            <v>85.75</v>
          </cell>
          <cell r="G2168">
            <v>85.5</v>
          </cell>
          <cell r="H2168">
            <v>85.5</v>
          </cell>
          <cell r="I2168">
            <v>424450</v>
          </cell>
          <cell r="J2168">
            <v>36504227.100000001</v>
          </cell>
          <cell r="K2168">
            <v>44658</v>
          </cell>
          <cell r="L2168">
            <v>4336</v>
          </cell>
          <cell r="M2168" t="str">
            <v>INE625G01013</v>
          </cell>
        </row>
        <row r="2169">
          <cell r="A2169" t="str">
            <v>WELINV</v>
          </cell>
          <cell r="B2169" t="str">
            <v>EQ</v>
          </cell>
          <cell r="C2169">
            <v>309.64999999999998</v>
          </cell>
          <cell r="D2169">
            <v>321</v>
          </cell>
          <cell r="E2169">
            <v>300</v>
          </cell>
          <cell r="F2169">
            <v>304.60000000000002</v>
          </cell>
          <cell r="G2169">
            <v>303</v>
          </cell>
          <cell r="H2169">
            <v>302.14999999999998</v>
          </cell>
          <cell r="I2169">
            <v>3774</v>
          </cell>
          <cell r="J2169">
            <v>1167395.8</v>
          </cell>
          <cell r="K2169">
            <v>44658</v>
          </cell>
          <cell r="L2169">
            <v>430</v>
          </cell>
          <cell r="M2169" t="str">
            <v>INE389K01018</v>
          </cell>
        </row>
        <row r="2170">
          <cell r="A2170" t="str">
            <v>WELSPUNIND</v>
          </cell>
          <cell r="B2170" t="str">
            <v>EQ</v>
          </cell>
          <cell r="C2170">
            <v>98</v>
          </cell>
          <cell r="D2170">
            <v>98.75</v>
          </cell>
          <cell r="E2170">
            <v>97.05</v>
          </cell>
          <cell r="F2170">
            <v>97.5</v>
          </cell>
          <cell r="G2170">
            <v>97.8</v>
          </cell>
          <cell r="H2170">
            <v>97.8</v>
          </cell>
          <cell r="I2170">
            <v>1637873</v>
          </cell>
          <cell r="J2170">
            <v>160403998.65000001</v>
          </cell>
          <cell r="K2170">
            <v>44658</v>
          </cell>
          <cell r="L2170">
            <v>11064</v>
          </cell>
          <cell r="M2170" t="str">
            <v>INE192B01031</v>
          </cell>
        </row>
        <row r="2171">
          <cell r="A2171" t="str">
            <v>WENDT</v>
          </cell>
          <cell r="B2171" t="str">
            <v>EQ</v>
          </cell>
          <cell r="C2171">
            <v>5182.6000000000004</v>
          </cell>
          <cell r="D2171">
            <v>5350.05</v>
          </cell>
          <cell r="E2171">
            <v>5109.3</v>
          </cell>
          <cell r="F2171">
            <v>5332.8</v>
          </cell>
          <cell r="G2171">
            <v>5350</v>
          </cell>
          <cell r="H2171">
            <v>5234.3999999999996</v>
          </cell>
          <cell r="I2171">
            <v>532</v>
          </cell>
          <cell r="J2171">
            <v>2810435.65</v>
          </cell>
          <cell r="K2171">
            <v>44658</v>
          </cell>
          <cell r="L2171">
            <v>189</v>
          </cell>
          <cell r="M2171" t="str">
            <v>INE274C01019</v>
          </cell>
        </row>
        <row r="2172">
          <cell r="A2172" t="str">
            <v>WESTLIFE</v>
          </cell>
          <cell r="B2172" t="str">
            <v>EQ</v>
          </cell>
          <cell r="C2172">
            <v>488.95</v>
          </cell>
          <cell r="D2172">
            <v>488.95</v>
          </cell>
          <cell r="E2172">
            <v>477</v>
          </cell>
          <cell r="F2172">
            <v>481.85</v>
          </cell>
          <cell r="G2172">
            <v>480</v>
          </cell>
          <cell r="H2172">
            <v>484.05</v>
          </cell>
          <cell r="I2172">
            <v>62458</v>
          </cell>
          <cell r="J2172">
            <v>30054723.25</v>
          </cell>
          <cell r="K2172">
            <v>44658</v>
          </cell>
          <cell r="L2172">
            <v>5638</v>
          </cell>
          <cell r="M2172" t="str">
            <v>INE274F01020</v>
          </cell>
        </row>
        <row r="2173">
          <cell r="A2173" t="str">
            <v>WFL</v>
          </cell>
          <cell r="B2173" t="str">
            <v>BE</v>
          </cell>
          <cell r="C2173">
            <v>167.8</v>
          </cell>
          <cell r="D2173">
            <v>180</v>
          </cell>
          <cell r="E2173">
            <v>167.8</v>
          </cell>
          <cell r="F2173">
            <v>178.55</v>
          </cell>
          <cell r="G2173">
            <v>178.55</v>
          </cell>
          <cell r="H2173">
            <v>173</v>
          </cell>
          <cell r="I2173">
            <v>87</v>
          </cell>
          <cell r="J2173">
            <v>14876</v>
          </cell>
          <cell r="K2173">
            <v>44658</v>
          </cell>
          <cell r="L2173">
            <v>9</v>
          </cell>
          <cell r="M2173" t="str">
            <v>INE02WG01016</v>
          </cell>
        </row>
        <row r="2174">
          <cell r="A2174" t="str">
            <v>WHEELS</v>
          </cell>
          <cell r="B2174" t="str">
            <v>EQ</v>
          </cell>
          <cell r="C2174">
            <v>559.54999999999995</v>
          </cell>
          <cell r="D2174">
            <v>570</v>
          </cell>
          <cell r="E2174">
            <v>555</v>
          </cell>
          <cell r="F2174">
            <v>560.79999999999995</v>
          </cell>
          <cell r="G2174">
            <v>564.45000000000005</v>
          </cell>
          <cell r="H2174">
            <v>556.75</v>
          </cell>
          <cell r="I2174">
            <v>51059</v>
          </cell>
          <cell r="J2174">
            <v>28833393.800000001</v>
          </cell>
          <cell r="K2174">
            <v>44658</v>
          </cell>
          <cell r="L2174">
            <v>2084</v>
          </cell>
          <cell r="M2174" t="str">
            <v>INE715A01015</v>
          </cell>
        </row>
        <row r="2175">
          <cell r="A2175" t="str">
            <v>WHIRLPOOL</v>
          </cell>
          <cell r="B2175" t="str">
            <v>EQ</v>
          </cell>
          <cell r="C2175">
            <v>1646.9</v>
          </cell>
          <cell r="D2175">
            <v>1680</v>
          </cell>
          <cell r="E2175">
            <v>1639.05</v>
          </cell>
          <cell r="F2175">
            <v>1659</v>
          </cell>
          <cell r="G2175">
            <v>1663</v>
          </cell>
          <cell r="H2175">
            <v>1647.3</v>
          </cell>
          <cell r="I2175">
            <v>362664</v>
          </cell>
          <cell r="J2175">
            <v>603676024.60000002</v>
          </cell>
          <cell r="K2175">
            <v>44658</v>
          </cell>
          <cell r="L2175">
            <v>33496</v>
          </cell>
          <cell r="M2175" t="str">
            <v>INE716A01013</v>
          </cell>
        </row>
        <row r="2176">
          <cell r="A2176" t="str">
            <v>WILLAMAGOR</v>
          </cell>
          <cell r="B2176" t="str">
            <v>EQ</v>
          </cell>
          <cell r="C2176">
            <v>25.9</v>
          </cell>
          <cell r="D2176">
            <v>27</v>
          </cell>
          <cell r="E2176">
            <v>22</v>
          </cell>
          <cell r="F2176">
            <v>25.75</v>
          </cell>
          <cell r="G2176">
            <v>25.55</v>
          </cell>
          <cell r="H2176">
            <v>25.25</v>
          </cell>
          <cell r="I2176">
            <v>72437</v>
          </cell>
          <cell r="J2176">
            <v>1844044.05</v>
          </cell>
          <cell r="K2176">
            <v>44658</v>
          </cell>
          <cell r="L2176">
            <v>461</v>
          </cell>
          <cell r="M2176" t="str">
            <v>INE210A01017</v>
          </cell>
        </row>
        <row r="2177">
          <cell r="A2177" t="str">
            <v>WINDLAS</v>
          </cell>
          <cell r="B2177" t="str">
            <v>EQ</v>
          </cell>
          <cell r="C2177">
            <v>238.15</v>
          </cell>
          <cell r="D2177">
            <v>248.95</v>
          </cell>
          <cell r="E2177">
            <v>237.8</v>
          </cell>
          <cell r="F2177">
            <v>242.7</v>
          </cell>
          <cell r="G2177">
            <v>243.4</v>
          </cell>
          <cell r="H2177">
            <v>238.4</v>
          </cell>
          <cell r="I2177">
            <v>69175</v>
          </cell>
          <cell r="J2177">
            <v>16822418.75</v>
          </cell>
          <cell r="K2177">
            <v>44658</v>
          </cell>
          <cell r="L2177">
            <v>3094</v>
          </cell>
          <cell r="M2177" t="str">
            <v>INE0H5O01029</v>
          </cell>
        </row>
        <row r="2178">
          <cell r="A2178" t="str">
            <v>WINDMACHIN</v>
          </cell>
          <cell r="B2178" t="str">
            <v>EQ</v>
          </cell>
          <cell r="C2178">
            <v>47.65</v>
          </cell>
          <cell r="D2178">
            <v>48</v>
          </cell>
          <cell r="E2178">
            <v>40.4</v>
          </cell>
          <cell r="F2178">
            <v>45.2</v>
          </cell>
          <cell r="G2178">
            <v>45</v>
          </cell>
          <cell r="H2178">
            <v>46.4</v>
          </cell>
          <cell r="I2178">
            <v>495268</v>
          </cell>
          <cell r="J2178">
            <v>22702996.25</v>
          </cell>
          <cell r="K2178">
            <v>44658</v>
          </cell>
          <cell r="L2178">
            <v>4859</v>
          </cell>
          <cell r="M2178" t="str">
            <v>INE052A01021</v>
          </cell>
        </row>
        <row r="2179">
          <cell r="A2179" t="str">
            <v>WINPRO</v>
          </cell>
          <cell r="B2179" t="str">
            <v>EQ</v>
          </cell>
          <cell r="C2179">
            <v>7.25</v>
          </cell>
          <cell r="D2179">
            <v>7.25</v>
          </cell>
          <cell r="E2179">
            <v>6.5</v>
          </cell>
          <cell r="F2179">
            <v>6.85</v>
          </cell>
          <cell r="G2179">
            <v>6.95</v>
          </cell>
          <cell r="H2179">
            <v>6.6</v>
          </cell>
          <cell r="I2179">
            <v>1749712</v>
          </cell>
          <cell r="J2179">
            <v>12297662.449999999</v>
          </cell>
          <cell r="K2179">
            <v>44658</v>
          </cell>
          <cell r="L2179">
            <v>1746</v>
          </cell>
          <cell r="M2179" t="str">
            <v>INE974C01022</v>
          </cell>
        </row>
        <row r="2180">
          <cell r="A2180" t="str">
            <v>WIPL</v>
          </cell>
          <cell r="B2180" t="str">
            <v>BE</v>
          </cell>
          <cell r="C2180">
            <v>58</v>
          </cell>
          <cell r="D2180">
            <v>59.75</v>
          </cell>
          <cell r="E2180">
            <v>58</v>
          </cell>
          <cell r="F2180">
            <v>58</v>
          </cell>
          <cell r="G2180">
            <v>58</v>
          </cell>
          <cell r="H2180">
            <v>58</v>
          </cell>
          <cell r="I2180">
            <v>1778</v>
          </cell>
          <cell r="J2180">
            <v>103236</v>
          </cell>
          <cell r="K2180">
            <v>44658</v>
          </cell>
          <cell r="L2180">
            <v>12</v>
          </cell>
          <cell r="M2180" t="str">
            <v>INE215F01023</v>
          </cell>
        </row>
        <row r="2181">
          <cell r="A2181" t="str">
            <v>WIPRO</v>
          </cell>
          <cell r="B2181" t="str">
            <v>EQ</v>
          </cell>
          <cell r="C2181">
            <v>592</v>
          </cell>
          <cell r="D2181">
            <v>592</v>
          </cell>
          <cell r="E2181">
            <v>577.5</v>
          </cell>
          <cell r="F2181">
            <v>580.85</v>
          </cell>
          <cell r="G2181">
            <v>582.20000000000005</v>
          </cell>
          <cell r="H2181">
            <v>593.54999999999995</v>
          </cell>
          <cell r="I2181">
            <v>7860765</v>
          </cell>
          <cell r="J2181">
            <v>4585417241</v>
          </cell>
          <cell r="K2181">
            <v>44658</v>
          </cell>
          <cell r="L2181">
            <v>210980</v>
          </cell>
          <cell r="M2181" t="str">
            <v>INE075A01022</v>
          </cell>
        </row>
        <row r="2182">
          <cell r="A2182" t="str">
            <v>WOCKPHARMA</v>
          </cell>
          <cell r="B2182" t="str">
            <v>EQ</v>
          </cell>
          <cell r="C2182">
            <v>303.95</v>
          </cell>
          <cell r="D2182">
            <v>315.89999999999998</v>
          </cell>
          <cell r="E2182">
            <v>302.60000000000002</v>
          </cell>
          <cell r="F2182">
            <v>304.85000000000002</v>
          </cell>
          <cell r="G2182">
            <v>305.55</v>
          </cell>
          <cell r="H2182">
            <v>303.89999999999998</v>
          </cell>
          <cell r="I2182">
            <v>2089636</v>
          </cell>
          <cell r="J2182">
            <v>648123835.25</v>
          </cell>
          <cell r="K2182">
            <v>44658</v>
          </cell>
          <cell r="L2182">
            <v>34182</v>
          </cell>
          <cell r="M2182" t="str">
            <v>INE049B01025</v>
          </cell>
        </row>
        <row r="2183">
          <cell r="A2183" t="str">
            <v>WONDERLA</v>
          </cell>
          <cell r="B2183" t="str">
            <v>EQ</v>
          </cell>
          <cell r="C2183">
            <v>250</v>
          </cell>
          <cell r="D2183">
            <v>252.7</v>
          </cell>
          <cell r="E2183">
            <v>239.45</v>
          </cell>
          <cell r="F2183">
            <v>243.55</v>
          </cell>
          <cell r="G2183">
            <v>243</v>
          </cell>
          <cell r="H2183">
            <v>247.9</v>
          </cell>
          <cell r="I2183">
            <v>95995</v>
          </cell>
          <cell r="J2183">
            <v>23733172.300000001</v>
          </cell>
          <cell r="K2183">
            <v>44658</v>
          </cell>
          <cell r="L2183">
            <v>7289</v>
          </cell>
          <cell r="M2183" t="str">
            <v>INE066O01014</v>
          </cell>
        </row>
        <row r="2184">
          <cell r="A2184" t="str">
            <v>WORTH</v>
          </cell>
          <cell r="B2184" t="str">
            <v>EQ</v>
          </cell>
          <cell r="C2184">
            <v>111</v>
          </cell>
          <cell r="D2184">
            <v>112</v>
          </cell>
          <cell r="E2184">
            <v>107</v>
          </cell>
          <cell r="F2184">
            <v>107.7</v>
          </cell>
          <cell r="G2184">
            <v>108.2</v>
          </cell>
          <cell r="H2184">
            <v>110.15</v>
          </cell>
          <cell r="I2184">
            <v>10416</v>
          </cell>
          <cell r="J2184">
            <v>1136500.8999999999</v>
          </cell>
          <cell r="K2184">
            <v>44658</v>
          </cell>
          <cell r="L2184">
            <v>301</v>
          </cell>
          <cell r="M2184" t="str">
            <v>INE196Y01018</v>
          </cell>
        </row>
        <row r="2185">
          <cell r="A2185" t="str">
            <v>WSTCSTPAPR</v>
          </cell>
          <cell r="B2185" t="str">
            <v>EQ</v>
          </cell>
          <cell r="C2185">
            <v>368.45</v>
          </cell>
          <cell r="D2185">
            <v>368.45</v>
          </cell>
          <cell r="E2185">
            <v>335</v>
          </cell>
          <cell r="F2185">
            <v>350.6</v>
          </cell>
          <cell r="G2185">
            <v>350</v>
          </cell>
          <cell r="H2185">
            <v>365.2</v>
          </cell>
          <cell r="I2185">
            <v>584184</v>
          </cell>
          <cell r="J2185">
            <v>204123525.94999999</v>
          </cell>
          <cell r="K2185">
            <v>44658</v>
          </cell>
          <cell r="L2185">
            <v>11835</v>
          </cell>
          <cell r="M2185" t="str">
            <v>INE976A01021</v>
          </cell>
        </row>
        <row r="2186">
          <cell r="A2186" t="str">
            <v>XCHANGING</v>
          </cell>
          <cell r="B2186" t="str">
            <v>EQ</v>
          </cell>
          <cell r="C2186">
            <v>92.8</v>
          </cell>
          <cell r="D2186">
            <v>94.75</v>
          </cell>
          <cell r="E2186">
            <v>89.05</v>
          </cell>
          <cell r="F2186">
            <v>90.9</v>
          </cell>
          <cell r="G2186">
            <v>91.65</v>
          </cell>
          <cell r="H2186">
            <v>92.75</v>
          </cell>
          <cell r="I2186">
            <v>328574</v>
          </cell>
          <cell r="J2186">
            <v>30328480.100000001</v>
          </cell>
          <cell r="K2186">
            <v>44658</v>
          </cell>
          <cell r="L2186">
            <v>4957</v>
          </cell>
          <cell r="M2186" t="str">
            <v>INE692G01013</v>
          </cell>
        </row>
        <row r="2187">
          <cell r="A2187" t="str">
            <v>XELPMOC</v>
          </cell>
          <cell r="B2187" t="str">
            <v>EQ</v>
          </cell>
          <cell r="C2187">
            <v>285</v>
          </cell>
          <cell r="D2187">
            <v>300</v>
          </cell>
          <cell r="E2187">
            <v>279.64999999999998</v>
          </cell>
          <cell r="F2187">
            <v>282.10000000000002</v>
          </cell>
          <cell r="G2187">
            <v>283.2</v>
          </cell>
          <cell r="H2187">
            <v>285.2</v>
          </cell>
          <cell r="I2187">
            <v>45947</v>
          </cell>
          <cell r="J2187">
            <v>13240297.550000001</v>
          </cell>
          <cell r="K2187">
            <v>44658</v>
          </cell>
          <cell r="L2187">
            <v>3761</v>
          </cell>
          <cell r="M2187" t="str">
            <v>INE01P501012</v>
          </cell>
        </row>
        <row r="2188">
          <cell r="A2188" t="str">
            <v>XPROINDIA</v>
          </cell>
          <cell r="B2188" t="str">
            <v>BE</v>
          </cell>
          <cell r="C2188">
            <v>1382</v>
          </cell>
          <cell r="D2188">
            <v>1417</v>
          </cell>
          <cell r="E2188">
            <v>1321</v>
          </cell>
          <cell r="F2188">
            <v>1401.6</v>
          </cell>
          <cell r="G2188">
            <v>1415</v>
          </cell>
          <cell r="H2188">
            <v>1382</v>
          </cell>
          <cell r="I2188">
            <v>14443</v>
          </cell>
          <cell r="J2188">
            <v>19756832.699999999</v>
          </cell>
          <cell r="K2188">
            <v>44658</v>
          </cell>
          <cell r="L2188">
            <v>1741</v>
          </cell>
          <cell r="M2188" t="str">
            <v>INE445C01015</v>
          </cell>
        </row>
        <row r="2189">
          <cell r="A2189" t="str">
            <v>YAARI</v>
          </cell>
          <cell r="B2189" t="str">
            <v>EQ</v>
          </cell>
          <cell r="C2189">
            <v>60.5</v>
          </cell>
          <cell r="D2189">
            <v>63.05</v>
          </cell>
          <cell r="E2189">
            <v>59.95</v>
          </cell>
          <cell r="F2189">
            <v>60.55</v>
          </cell>
          <cell r="G2189">
            <v>61.1</v>
          </cell>
          <cell r="H2189">
            <v>60.5</v>
          </cell>
          <cell r="I2189">
            <v>314072</v>
          </cell>
          <cell r="J2189">
            <v>19335391.800000001</v>
          </cell>
          <cell r="K2189">
            <v>44658</v>
          </cell>
          <cell r="L2189">
            <v>3238</v>
          </cell>
          <cell r="M2189" t="str">
            <v>INE126M01010</v>
          </cell>
        </row>
        <row r="2190">
          <cell r="A2190" t="str">
            <v>YESBANK</v>
          </cell>
          <cell r="B2190" t="str">
            <v>EQ</v>
          </cell>
          <cell r="C2190">
            <v>15.3</v>
          </cell>
          <cell r="D2190">
            <v>16.25</v>
          </cell>
          <cell r="E2190">
            <v>14.9</v>
          </cell>
          <cell r="F2190">
            <v>15.55</v>
          </cell>
          <cell r="G2190">
            <v>15.6</v>
          </cell>
          <cell r="H2190">
            <v>14.7</v>
          </cell>
          <cell r="I2190">
            <v>894347658</v>
          </cell>
          <cell r="J2190">
            <v>13906105047.4</v>
          </cell>
          <cell r="K2190">
            <v>44658</v>
          </cell>
          <cell r="L2190">
            <v>404203</v>
          </cell>
          <cell r="M2190" t="str">
            <v>INE528G01035</v>
          </cell>
        </row>
        <row r="2191">
          <cell r="A2191" t="str">
            <v>YUKEN</v>
          </cell>
          <cell r="B2191" t="str">
            <v>EQ</v>
          </cell>
          <cell r="C2191">
            <v>550.35</v>
          </cell>
          <cell r="D2191">
            <v>559</v>
          </cell>
          <cell r="E2191">
            <v>538</v>
          </cell>
          <cell r="F2191">
            <v>546.4</v>
          </cell>
          <cell r="G2191">
            <v>545</v>
          </cell>
          <cell r="H2191">
            <v>545.25</v>
          </cell>
          <cell r="I2191">
            <v>2252</v>
          </cell>
          <cell r="J2191">
            <v>1237762.3</v>
          </cell>
          <cell r="K2191">
            <v>44658</v>
          </cell>
          <cell r="L2191">
            <v>309</v>
          </cell>
          <cell r="M2191" t="str">
            <v>INE384C01016</v>
          </cell>
        </row>
        <row r="2192">
          <cell r="A2192" t="str">
            <v>ZEEL</v>
          </cell>
          <cell r="B2192" t="str">
            <v>EQ</v>
          </cell>
          <cell r="C2192">
            <v>285</v>
          </cell>
          <cell r="D2192">
            <v>296.89999999999998</v>
          </cell>
          <cell r="E2192">
            <v>283.2</v>
          </cell>
          <cell r="F2192">
            <v>284.75</v>
          </cell>
          <cell r="G2192">
            <v>285.2</v>
          </cell>
          <cell r="H2192">
            <v>290.89999999999998</v>
          </cell>
          <cell r="I2192">
            <v>67870863</v>
          </cell>
          <cell r="J2192">
            <v>19626929441.299999</v>
          </cell>
          <cell r="K2192">
            <v>44658</v>
          </cell>
          <cell r="L2192">
            <v>244063</v>
          </cell>
          <cell r="M2192" t="str">
            <v>INE256A01028</v>
          </cell>
        </row>
        <row r="2193">
          <cell r="A2193" t="str">
            <v>ZEELEARN</v>
          </cell>
          <cell r="B2193" t="str">
            <v>EQ</v>
          </cell>
          <cell r="C2193">
            <v>14.65</v>
          </cell>
          <cell r="D2193">
            <v>14.9</v>
          </cell>
          <cell r="E2193">
            <v>14.2</v>
          </cell>
          <cell r="F2193">
            <v>14.45</v>
          </cell>
          <cell r="G2193">
            <v>14.55</v>
          </cell>
          <cell r="H2193">
            <v>14.4</v>
          </cell>
          <cell r="I2193">
            <v>2427286</v>
          </cell>
          <cell r="J2193">
            <v>35184614</v>
          </cell>
          <cell r="K2193">
            <v>44658</v>
          </cell>
          <cell r="L2193">
            <v>4114</v>
          </cell>
          <cell r="M2193" t="str">
            <v>INE565L01011</v>
          </cell>
        </row>
        <row r="2194">
          <cell r="A2194" t="str">
            <v>ZEEMEDIA</v>
          </cell>
          <cell r="B2194" t="str">
            <v>EQ</v>
          </cell>
          <cell r="C2194">
            <v>17.95</v>
          </cell>
          <cell r="D2194">
            <v>19.45</v>
          </cell>
          <cell r="E2194">
            <v>17.850000000000001</v>
          </cell>
          <cell r="F2194">
            <v>19.45</v>
          </cell>
          <cell r="G2194">
            <v>19.45</v>
          </cell>
          <cell r="H2194">
            <v>17.7</v>
          </cell>
          <cell r="I2194">
            <v>9847555</v>
          </cell>
          <cell r="J2194">
            <v>187445826.84999999</v>
          </cell>
          <cell r="K2194">
            <v>44658</v>
          </cell>
          <cell r="L2194">
            <v>8947</v>
          </cell>
          <cell r="M2194" t="str">
            <v>INE966H01019</v>
          </cell>
        </row>
        <row r="2195">
          <cell r="A2195" t="str">
            <v>ZENITHEXPO</v>
          </cell>
          <cell r="B2195" t="str">
            <v>BE</v>
          </cell>
          <cell r="C2195">
            <v>87.7</v>
          </cell>
          <cell r="D2195">
            <v>95</v>
          </cell>
          <cell r="E2195">
            <v>87</v>
          </cell>
          <cell r="F2195">
            <v>92.9</v>
          </cell>
          <cell r="G2195">
            <v>92.9</v>
          </cell>
          <cell r="H2195">
            <v>91.3</v>
          </cell>
          <cell r="I2195">
            <v>1147</v>
          </cell>
          <cell r="J2195">
            <v>102737</v>
          </cell>
          <cell r="K2195">
            <v>44658</v>
          </cell>
          <cell r="L2195">
            <v>31</v>
          </cell>
          <cell r="M2195" t="str">
            <v>INE058B01018</v>
          </cell>
        </row>
        <row r="2196">
          <cell r="A2196" t="str">
            <v>ZENITHSTL</v>
          </cell>
          <cell r="B2196" t="str">
            <v>EQ</v>
          </cell>
          <cell r="C2196">
            <v>1.95</v>
          </cell>
          <cell r="D2196">
            <v>1.95</v>
          </cell>
          <cell r="E2196">
            <v>1.95</v>
          </cell>
          <cell r="F2196">
            <v>1.95</v>
          </cell>
          <cell r="G2196">
            <v>1.95</v>
          </cell>
          <cell r="H2196">
            <v>1.9</v>
          </cell>
          <cell r="I2196">
            <v>27592</v>
          </cell>
          <cell r="J2196">
            <v>53804.4</v>
          </cell>
          <cell r="K2196">
            <v>44658</v>
          </cell>
          <cell r="L2196">
            <v>13</v>
          </cell>
          <cell r="M2196" t="str">
            <v>INE318D01020</v>
          </cell>
        </row>
        <row r="2197">
          <cell r="A2197" t="str">
            <v>ZENSARTECH</v>
          </cell>
          <cell r="B2197" t="str">
            <v>EQ</v>
          </cell>
          <cell r="C2197">
            <v>383.7</v>
          </cell>
          <cell r="D2197">
            <v>393.8</v>
          </cell>
          <cell r="E2197">
            <v>381.2</v>
          </cell>
          <cell r="F2197">
            <v>384</v>
          </cell>
          <cell r="G2197">
            <v>384.85</v>
          </cell>
          <cell r="H2197">
            <v>383.7</v>
          </cell>
          <cell r="I2197">
            <v>715535</v>
          </cell>
          <cell r="J2197">
            <v>276952636.75</v>
          </cell>
          <cell r="K2197">
            <v>44658</v>
          </cell>
          <cell r="L2197">
            <v>14307</v>
          </cell>
          <cell r="M2197" t="str">
            <v>INE520A01027</v>
          </cell>
        </row>
        <row r="2198">
          <cell r="A2198" t="str">
            <v>ZENTEC</v>
          </cell>
          <cell r="B2198" t="str">
            <v>EQ</v>
          </cell>
          <cell r="C2198">
            <v>204</v>
          </cell>
          <cell r="D2198">
            <v>214.35</v>
          </cell>
          <cell r="E2198">
            <v>203.45</v>
          </cell>
          <cell r="F2198">
            <v>214.15</v>
          </cell>
          <cell r="G2198">
            <v>214.35</v>
          </cell>
          <cell r="H2198">
            <v>204.15</v>
          </cell>
          <cell r="I2198">
            <v>1121360</v>
          </cell>
          <cell r="J2198">
            <v>238895412.15000001</v>
          </cell>
          <cell r="K2198">
            <v>44658</v>
          </cell>
          <cell r="L2198">
            <v>9297</v>
          </cell>
          <cell r="M2198" t="str">
            <v>INE251B01027</v>
          </cell>
        </row>
        <row r="2199">
          <cell r="A2199" t="str">
            <v>ZFCVINDIA</v>
          </cell>
          <cell r="B2199" t="str">
            <v>EQ</v>
          </cell>
          <cell r="C2199">
            <v>7826.2</v>
          </cell>
          <cell r="D2199">
            <v>8093.95</v>
          </cell>
          <cell r="E2199">
            <v>7821.1</v>
          </cell>
          <cell r="F2199">
            <v>7900.95</v>
          </cell>
          <cell r="G2199">
            <v>7980</v>
          </cell>
          <cell r="H2199">
            <v>7931.9</v>
          </cell>
          <cell r="I2199">
            <v>3868</v>
          </cell>
          <cell r="J2199">
            <v>30569281.649999999</v>
          </cell>
          <cell r="K2199">
            <v>44658</v>
          </cell>
          <cell r="L2199">
            <v>1914</v>
          </cell>
          <cell r="M2199" t="str">
            <v>INE342J01019</v>
          </cell>
        </row>
        <row r="2200">
          <cell r="A2200" t="str">
            <v>ZODIAC</v>
          </cell>
          <cell r="B2200" t="str">
            <v>BE</v>
          </cell>
          <cell r="C2200">
            <v>98.5</v>
          </cell>
          <cell r="D2200">
            <v>98.5</v>
          </cell>
          <cell r="E2200">
            <v>95</v>
          </cell>
          <cell r="F2200">
            <v>98.5</v>
          </cell>
          <cell r="G2200">
            <v>98.5</v>
          </cell>
          <cell r="H2200">
            <v>93.85</v>
          </cell>
          <cell r="I2200">
            <v>23530</v>
          </cell>
          <cell r="J2200">
            <v>2310471.2999999998</v>
          </cell>
          <cell r="K2200">
            <v>44658</v>
          </cell>
          <cell r="L2200">
            <v>286</v>
          </cell>
          <cell r="M2200" t="str">
            <v>INE761Y01019</v>
          </cell>
        </row>
        <row r="2201">
          <cell r="A2201" t="str">
            <v>ZODIACLOTH</v>
          </cell>
          <cell r="B2201" t="str">
            <v>EQ</v>
          </cell>
          <cell r="C2201">
            <v>110.5</v>
          </cell>
          <cell r="D2201">
            <v>111.7</v>
          </cell>
          <cell r="E2201">
            <v>108.05</v>
          </cell>
          <cell r="F2201">
            <v>108.75</v>
          </cell>
          <cell r="G2201">
            <v>109.1</v>
          </cell>
          <cell r="H2201">
            <v>110.45</v>
          </cell>
          <cell r="I2201">
            <v>25038</v>
          </cell>
          <cell r="J2201">
            <v>2756487.25</v>
          </cell>
          <cell r="K2201">
            <v>44658</v>
          </cell>
          <cell r="L2201">
            <v>822</v>
          </cell>
          <cell r="M2201" t="str">
            <v>INE206B01013</v>
          </cell>
        </row>
        <row r="2202">
          <cell r="A2202" t="str">
            <v>ZOMATO</v>
          </cell>
          <cell r="B2202" t="str">
            <v>EQ</v>
          </cell>
          <cell r="C2202">
            <v>84.8</v>
          </cell>
          <cell r="D2202">
            <v>85.25</v>
          </cell>
          <cell r="E2202">
            <v>82.25</v>
          </cell>
          <cell r="F2202">
            <v>82.5</v>
          </cell>
          <cell r="G2202">
            <v>82.7</v>
          </cell>
          <cell r="H2202">
            <v>84.55</v>
          </cell>
          <cell r="I2202">
            <v>9709022</v>
          </cell>
          <cell r="J2202">
            <v>810105305.89999998</v>
          </cell>
          <cell r="K2202">
            <v>44658</v>
          </cell>
          <cell r="L2202">
            <v>56465</v>
          </cell>
          <cell r="M2202" t="str">
            <v>INE758T01015</v>
          </cell>
        </row>
        <row r="2203">
          <cell r="A2203" t="str">
            <v>ZOTA</v>
          </cell>
          <cell r="B2203" t="str">
            <v>EQ</v>
          </cell>
          <cell r="C2203">
            <v>323.45</v>
          </cell>
          <cell r="D2203">
            <v>328.9</v>
          </cell>
          <cell r="E2203">
            <v>299</v>
          </cell>
          <cell r="F2203">
            <v>308.7</v>
          </cell>
          <cell r="G2203">
            <v>308.89999999999998</v>
          </cell>
          <cell r="H2203">
            <v>323.39999999999998</v>
          </cell>
          <cell r="I2203">
            <v>34372</v>
          </cell>
          <cell r="J2203">
            <v>10924222.85</v>
          </cell>
          <cell r="K2203">
            <v>44658</v>
          </cell>
          <cell r="L2203">
            <v>531</v>
          </cell>
          <cell r="M2203" t="str">
            <v>INE358U01012</v>
          </cell>
        </row>
        <row r="2204">
          <cell r="A2204" t="str">
            <v>ZUARI</v>
          </cell>
          <cell r="B2204" t="str">
            <v>EQ</v>
          </cell>
          <cell r="C2204">
            <v>176</v>
          </cell>
          <cell r="D2204">
            <v>183.6</v>
          </cell>
          <cell r="E2204">
            <v>166.65</v>
          </cell>
          <cell r="F2204">
            <v>167.95</v>
          </cell>
          <cell r="G2204">
            <v>168</v>
          </cell>
          <cell r="H2204">
            <v>174.75</v>
          </cell>
          <cell r="I2204">
            <v>725523</v>
          </cell>
          <cell r="J2204">
            <v>127925761.90000001</v>
          </cell>
          <cell r="K2204">
            <v>44658</v>
          </cell>
          <cell r="L2204">
            <v>14392</v>
          </cell>
          <cell r="M2204" t="str">
            <v>INE840M01016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3F8D7-A70C-4337-8FCD-3A201D69E655}">
  <dimension ref="A1:N24"/>
  <sheetViews>
    <sheetView workbookViewId="0">
      <selection activeCell="F18" sqref="F18:F19"/>
    </sheetView>
  </sheetViews>
  <sheetFormatPr defaultRowHeight="14.4" x14ac:dyDescent="0.3"/>
  <cols>
    <col min="1" max="1" width="18.109375" bestFit="1" customWidth="1"/>
    <col min="2" max="2" width="6.6640625" bestFit="1" customWidth="1"/>
    <col min="3" max="3" width="28.109375" bestFit="1" customWidth="1"/>
    <col min="4" max="4" width="9" bestFit="1" customWidth="1"/>
    <col min="5" max="5" width="11" bestFit="1" customWidth="1"/>
    <col min="6" max="10" width="11" customWidth="1"/>
    <col min="11" max="11" width="12" bestFit="1" customWidth="1"/>
    <col min="12" max="12" width="12.33203125" bestFit="1" customWidth="1"/>
    <col min="13" max="14" width="12" bestFit="1" customWidth="1"/>
  </cols>
  <sheetData>
    <row r="1" spans="1:14" x14ac:dyDescent="0.3">
      <c r="A1" s="1" t="s">
        <v>0</v>
      </c>
      <c r="B1" s="1" t="s">
        <v>1</v>
      </c>
      <c r="C1" s="2" t="s">
        <v>18</v>
      </c>
      <c r="D1" s="1" t="s">
        <v>2</v>
      </c>
      <c r="E1" s="1" t="s">
        <v>3</v>
      </c>
      <c r="F1" s="2">
        <v>44664</v>
      </c>
      <c r="G1" s="1" t="s">
        <v>4567</v>
      </c>
      <c r="H1" s="2">
        <v>44673</v>
      </c>
      <c r="I1" s="1"/>
      <c r="J1" s="2">
        <v>44680</v>
      </c>
      <c r="K1" s="1"/>
      <c r="L1" s="2">
        <v>44687</v>
      </c>
      <c r="M1" s="1" t="s">
        <v>2</v>
      </c>
      <c r="N1" s="1" t="s">
        <v>3</v>
      </c>
    </row>
    <row r="2" spans="1:14" x14ac:dyDescent="0.3">
      <c r="A2" t="s">
        <v>4</v>
      </c>
      <c r="B2" t="s">
        <v>5</v>
      </c>
      <c r="C2">
        <v>820</v>
      </c>
      <c r="D2">
        <f>VLOOKUP(A:A,'[1]07April'!$A$1:$M$2204,9,FALSE)</f>
        <v>443807</v>
      </c>
      <c r="E2">
        <f>C2*D2</f>
        <v>363921740</v>
      </c>
      <c r="F2">
        <f>VLOOKUP(A:A,'13April'!$A$1:$M$2204,6,FALSE)</f>
        <v>961.05</v>
      </c>
      <c r="G2" s="4"/>
      <c r="H2">
        <f>VLOOKUP(A:A,'22April'!$A$1:$M$2204,6,FALSE)</f>
        <v>979.75</v>
      </c>
      <c r="J2">
        <f>VLOOKUP(A:A,'29April'!$A$1:$M$2204,6,FALSE)</f>
        <v>1106.4000000000001</v>
      </c>
      <c r="L2">
        <f>VLOOKUP(A:A,'[1]6 May'!$A$1:$M$2204,6,FALSE)</f>
        <v>1068.0999999999999</v>
      </c>
      <c r="M2">
        <f>VLOOKUP(A:A,'[1]6 May'!$A$1:$M$2204,9,FALSE)</f>
        <v>3081238</v>
      </c>
      <c r="N2">
        <f>L2*M2</f>
        <v>3291070307.7999997</v>
      </c>
    </row>
    <row r="3" spans="1:14" x14ac:dyDescent="0.3">
      <c r="A3" t="s">
        <v>6</v>
      </c>
      <c r="B3" t="s">
        <v>5</v>
      </c>
      <c r="C3">
        <v>85</v>
      </c>
      <c r="D3">
        <f>VLOOKUP(A:A,'[1]07April'!$A$1:$M$2204,9,FALSE)</f>
        <v>1774770</v>
      </c>
      <c r="E3">
        <f t="shared" ref="E3:E13" si="0">C3*D3</f>
        <v>150855450</v>
      </c>
      <c r="F3">
        <f>VLOOKUP(A:A,'13April'!$A$1:$M$2204,6,FALSE)</f>
        <v>94.35</v>
      </c>
      <c r="G3" s="4"/>
      <c r="H3">
        <f>VLOOKUP(A:A,'22April'!$A$1:$M$2204,6,FALSE)</f>
        <v>82.7</v>
      </c>
      <c r="J3">
        <f>VLOOKUP(A:A,'29April'!$A$1:$M$2204,6,FALSE)</f>
        <v>72.099999999999994</v>
      </c>
      <c r="L3">
        <f>VLOOKUP(A:A,'[1]6 May'!$A$1:$M$2204,6,FALSE)</f>
        <v>77.05</v>
      </c>
      <c r="M3">
        <f>VLOOKUP(A:A,'[1]6 May'!$A$1:$M$2204,9,FALSE)</f>
        <v>1680029</v>
      </c>
      <c r="N3">
        <f t="shared" ref="N3:N13" si="1">L3*M3</f>
        <v>129446234.44999999</v>
      </c>
    </row>
    <row r="4" spans="1:14" x14ac:dyDescent="0.3">
      <c r="A4" t="s">
        <v>7</v>
      </c>
      <c r="B4" t="s">
        <v>5</v>
      </c>
      <c r="C4">
        <v>223</v>
      </c>
      <c r="D4">
        <f>VLOOKUP(A:A,'[1]07April'!$A$1:$M$2204,9,FALSE)</f>
        <v>690530</v>
      </c>
      <c r="E4">
        <f t="shared" si="0"/>
        <v>153988190</v>
      </c>
      <c r="F4">
        <f>VLOOKUP(A:A,'13April'!$A$1:$M$2204,6,FALSE)</f>
        <v>222.4</v>
      </c>
      <c r="G4" s="4"/>
      <c r="H4">
        <f>VLOOKUP(A:A,'22April'!$A$1:$M$2204,6,FALSE)</f>
        <v>219.95</v>
      </c>
      <c r="J4">
        <f>VLOOKUP(A:A,'29April'!$A$1:$M$2204,6,FALSE)</f>
        <v>214.2</v>
      </c>
      <c r="L4">
        <f>VLOOKUP(A:A,'[1]6 May'!$A$1:$M$2204,6,FALSE)</f>
        <v>227.85</v>
      </c>
      <c r="M4">
        <f>VLOOKUP(A:A,'[1]6 May'!$A$1:$M$2204,9,FALSE)</f>
        <v>2285384</v>
      </c>
      <c r="N4">
        <f t="shared" si="1"/>
        <v>520724744.39999998</v>
      </c>
    </row>
    <row r="5" spans="1:14" x14ac:dyDescent="0.3">
      <c r="A5" t="s">
        <v>8</v>
      </c>
      <c r="B5" t="s">
        <v>5</v>
      </c>
      <c r="C5">
        <v>25.85</v>
      </c>
      <c r="D5">
        <f>VLOOKUP(A:A,'[1]07April'!$A$1:$M$2204,9,FALSE)</f>
        <v>176110</v>
      </c>
      <c r="E5">
        <f t="shared" si="0"/>
        <v>4552443.5</v>
      </c>
      <c r="F5">
        <f>VLOOKUP(A:A,'13April'!$A$1:$M$2204,6,FALSE)</f>
        <v>25.95</v>
      </c>
      <c r="G5" s="4"/>
      <c r="H5">
        <f>VLOOKUP(A:A,'22April'!$A$1:$M$2204,6,FALSE)</f>
        <v>25.6</v>
      </c>
      <c r="J5">
        <f>VLOOKUP(A:A,'29April'!$A$1:$M$2204,6,FALSE)</f>
        <v>27.65</v>
      </c>
      <c r="L5">
        <f>VLOOKUP(A:A,'[1]6 May'!$A$1:$M$2204,6,FALSE)</f>
        <v>27.65</v>
      </c>
      <c r="M5">
        <f>VLOOKUP(A:A,'[1]6 May'!$A$1:$M$2204,9,FALSE)</f>
        <v>368949</v>
      </c>
      <c r="N5">
        <f t="shared" si="1"/>
        <v>10201439.85</v>
      </c>
    </row>
    <row r="6" spans="1:14" x14ac:dyDescent="0.3">
      <c r="A6" t="s">
        <v>9</v>
      </c>
      <c r="B6" t="s">
        <v>5</v>
      </c>
      <c r="C6">
        <v>225</v>
      </c>
      <c r="D6">
        <f>VLOOKUP(A:A,'[1]07April'!$A$1:$M$2204,9,FALSE)</f>
        <v>29413380</v>
      </c>
      <c r="E6">
        <f t="shared" si="0"/>
        <v>6618010500</v>
      </c>
      <c r="F6">
        <f>VLOOKUP(A:A,'13April'!$A$1:$M$2204,6,FALSE)</f>
        <v>223.25</v>
      </c>
      <c r="G6" s="4"/>
      <c r="H6">
        <f>VLOOKUP(A:A,'22April'!$A$1:$M$2204,6,FALSE)</f>
        <v>259.10000000000002</v>
      </c>
      <c r="J6">
        <f>VLOOKUP(A:A,'29April'!$A$1:$M$2204,6,FALSE)</f>
        <v>280.35000000000002</v>
      </c>
      <c r="L6">
        <f>VLOOKUP(A:A,'[1]6 May'!$A$1:$M$2204,6,FALSE)</f>
        <v>292.05</v>
      </c>
      <c r="M6">
        <f>VLOOKUP(A:A,'[1]6 May'!$A$1:$M$2204,9,FALSE)</f>
        <v>45678881</v>
      </c>
      <c r="N6">
        <f t="shared" si="1"/>
        <v>13340517196.050001</v>
      </c>
    </row>
    <row r="7" spans="1:14" x14ac:dyDescent="0.3">
      <c r="A7" t="s">
        <v>10</v>
      </c>
      <c r="B7" t="s">
        <v>5</v>
      </c>
      <c r="C7">
        <v>88</v>
      </c>
      <c r="D7">
        <f>VLOOKUP(A:A,'[1]07April'!$A$1:$M$2204,9,FALSE)</f>
        <v>684321</v>
      </c>
      <c r="E7">
        <f t="shared" si="0"/>
        <v>60220248</v>
      </c>
      <c r="F7">
        <f>VLOOKUP(A:A,'13April'!$A$1:$M$2204,6,FALSE)</f>
        <v>89.5</v>
      </c>
      <c r="G7" s="4"/>
      <c r="H7">
        <f>VLOOKUP(A:A,'22April'!$A$1:$M$2204,6,FALSE)</f>
        <v>88.75</v>
      </c>
      <c r="J7">
        <f>VLOOKUP(A:A,'29April'!$A$1:$M$2204,6,FALSE)</f>
        <v>81</v>
      </c>
      <c r="L7">
        <f>VLOOKUP(A:A,'[1]6 May'!$A$1:$M$2204,6,FALSE)</f>
        <v>91.1</v>
      </c>
      <c r="M7">
        <f>VLOOKUP(A:A,'[1]6 May'!$A$1:$M$2204,9,FALSE)</f>
        <v>859008</v>
      </c>
      <c r="N7">
        <f t="shared" si="1"/>
        <v>78255628.799999997</v>
      </c>
    </row>
    <row r="8" spans="1:14" x14ac:dyDescent="0.3">
      <c r="A8" t="s">
        <v>11</v>
      </c>
      <c r="B8" t="s">
        <v>5</v>
      </c>
      <c r="C8">
        <v>431</v>
      </c>
      <c r="D8">
        <f>VLOOKUP(A:A,'[1]07April'!$A$1:$M$2204,9,FALSE)</f>
        <v>152005</v>
      </c>
      <c r="E8">
        <f t="shared" si="0"/>
        <v>65514155</v>
      </c>
      <c r="F8">
        <f>VLOOKUP(A:A,'13April'!$A$1:$M$2204,6,FALSE)</f>
        <v>430.25</v>
      </c>
      <c r="G8" s="4"/>
      <c r="H8">
        <f>VLOOKUP(A:A,'22April'!$A$1:$M$2204,6,FALSE)</f>
        <v>417.65</v>
      </c>
      <c r="J8">
        <f>VLOOKUP(A:A,'29April'!$A$1:$M$2204,6,FALSE)</f>
        <v>398</v>
      </c>
      <c r="L8">
        <f>VLOOKUP(A:A,'[1]6 May'!$A$1:$M$2204,6,FALSE)</f>
        <v>415.3</v>
      </c>
      <c r="M8">
        <f>VLOOKUP(A:A,'[1]6 May'!$A$1:$M$2204,9,FALSE)</f>
        <v>3581655</v>
      </c>
      <c r="N8">
        <f t="shared" si="1"/>
        <v>1487461321.5</v>
      </c>
    </row>
    <row r="9" spans="1:14" x14ac:dyDescent="0.3">
      <c r="A9" t="s">
        <v>12</v>
      </c>
      <c r="B9" t="s">
        <v>5</v>
      </c>
      <c r="C9">
        <v>2192</v>
      </c>
      <c r="D9">
        <f>VLOOKUP(A:A,'[1]07April'!$A$1:$M$2204,9,FALSE)</f>
        <v>98294</v>
      </c>
      <c r="E9">
        <f t="shared" si="0"/>
        <v>215460448</v>
      </c>
      <c r="F9">
        <f>VLOOKUP(A:A,'13April'!$A$1:$M$2204,6,FALSE)</f>
        <v>2226.6999999999998</v>
      </c>
      <c r="G9" s="4"/>
      <c r="H9">
        <f>VLOOKUP(A:A,'22April'!$A$1:$M$2204,6,FALSE)</f>
        <v>2161.1</v>
      </c>
      <c r="J9">
        <f>VLOOKUP(A:A,'29April'!$A$1:$M$2204,6,FALSE)</f>
        <v>2096.5500000000002</v>
      </c>
      <c r="L9">
        <f>VLOOKUP(A:A,'[1]6 May'!$A$1:$M$2204,6,FALSE)</f>
        <v>2254.1999999999998</v>
      </c>
      <c r="M9">
        <f>VLOOKUP(A:A,'[1]6 May'!$A$1:$M$2204,9,FALSE)</f>
        <v>1542537</v>
      </c>
      <c r="N9">
        <f t="shared" si="1"/>
        <v>3477186905.3999996</v>
      </c>
    </row>
    <row r="10" spans="1:14" x14ac:dyDescent="0.3">
      <c r="A10" t="s">
        <v>13</v>
      </c>
      <c r="B10" t="s">
        <v>5</v>
      </c>
      <c r="C10">
        <v>83</v>
      </c>
      <c r="D10">
        <f>VLOOKUP(A:A,'[1]07April'!$A$1:$M$2204,9,FALSE)</f>
        <v>8113849</v>
      </c>
      <c r="E10">
        <f t="shared" si="0"/>
        <v>673449467</v>
      </c>
      <c r="F10">
        <f>VLOOKUP(A:A,'13April'!$A$1:$M$2204,6,FALSE)</f>
        <v>83.55</v>
      </c>
      <c r="G10" s="4"/>
      <c r="H10">
        <f>VLOOKUP(A:A,'22April'!$A$1:$M$2204,6,FALSE)</f>
        <v>99.8</v>
      </c>
      <c r="J10">
        <f>VLOOKUP(A:A,'29April'!$A$1:$M$2204,6,FALSE)</f>
        <v>96.3</v>
      </c>
      <c r="L10">
        <f>VLOOKUP(A:A,'[1]6 May'!$A$1:$M$2204,6,FALSE)</f>
        <v>101.05</v>
      </c>
      <c r="M10">
        <f>VLOOKUP(A:A,'[1]6 May'!$A$1:$M$2204,9,FALSE)</f>
        <v>6005005</v>
      </c>
      <c r="N10">
        <f t="shared" si="1"/>
        <v>606805755.25</v>
      </c>
    </row>
    <row r="11" spans="1:14" x14ac:dyDescent="0.3">
      <c r="A11" t="s">
        <v>14</v>
      </c>
      <c r="B11" t="s">
        <v>5</v>
      </c>
      <c r="C11">
        <v>820</v>
      </c>
      <c r="D11">
        <f>VLOOKUP(A:A,'[1]07April'!$A$1:$M$2204,9,FALSE)</f>
        <v>12081878</v>
      </c>
      <c r="E11">
        <f t="shared" si="0"/>
        <v>9907139960</v>
      </c>
      <c r="F11">
        <f>VLOOKUP(A:A,'13April'!$A$1:$M$2204,6,FALSE)</f>
        <v>952.6</v>
      </c>
      <c r="G11" s="4"/>
      <c r="H11">
        <f>VLOOKUP(A:A,'22April'!$A$1:$M$2204,6,FALSE)</f>
        <v>957.95</v>
      </c>
      <c r="J11">
        <f>VLOOKUP(A:A,'29April'!$A$1:$M$2204,6,FALSE)</f>
        <v>1098.4000000000001</v>
      </c>
      <c r="L11">
        <f>VLOOKUP(A:A,'[1]6 May'!$A$1:$M$2204,6,FALSE)</f>
        <v>1094.55</v>
      </c>
      <c r="M11">
        <f>VLOOKUP(A:A,'[1]6 May'!$A$1:$M$2204,9,FALSE)</f>
        <v>10369210</v>
      </c>
      <c r="N11">
        <f t="shared" si="1"/>
        <v>11349618805.5</v>
      </c>
    </row>
    <row r="12" spans="1:14" x14ac:dyDescent="0.3">
      <c r="A12" t="s">
        <v>15</v>
      </c>
      <c r="B12" t="s">
        <v>5</v>
      </c>
      <c r="C12">
        <v>2350</v>
      </c>
      <c r="D12">
        <f>VLOOKUP(A:A,'[1]07April'!$A$1:$M$2204,9,FALSE)</f>
        <v>2665993</v>
      </c>
      <c r="E12">
        <f t="shared" si="0"/>
        <v>6265083550</v>
      </c>
      <c r="F12">
        <f>VLOOKUP(A:A,'13April'!$A$1:$M$2204,6,FALSE)</f>
        <v>2864.3</v>
      </c>
      <c r="G12" s="4"/>
      <c r="H12">
        <f>VLOOKUP(A:A,'22April'!$A$1:$M$2204,6,FALSE)</f>
        <v>2882.8</v>
      </c>
      <c r="J12">
        <f>VLOOKUP(A:A,'29April'!$A$1:$M$2204,6,FALSE)</f>
        <v>2882.8</v>
      </c>
      <c r="L12">
        <f>VLOOKUP(A:A,'[1]6 May'!$A$1:$M$2204,6,FALSE)</f>
        <v>2874.8</v>
      </c>
      <c r="M12">
        <f>VLOOKUP(A:A,'[1]6 May'!$A$1:$M$2204,9,FALSE)</f>
        <v>910667</v>
      </c>
      <c r="N12">
        <f t="shared" si="1"/>
        <v>2617985491.6000004</v>
      </c>
    </row>
    <row r="13" spans="1:14" x14ac:dyDescent="0.3">
      <c r="A13" t="s">
        <v>16</v>
      </c>
      <c r="B13" t="s">
        <v>5</v>
      </c>
      <c r="C13">
        <v>75</v>
      </c>
      <c r="D13">
        <f>VLOOKUP(A:A,'[1]07April'!$A$1:$M$2204,9,FALSE)</f>
        <v>265631</v>
      </c>
      <c r="E13">
        <f t="shared" si="0"/>
        <v>19922325</v>
      </c>
      <c r="F13">
        <f>VLOOKUP(A:A,'13April'!$A$1:$M$2204,6,FALSE)</f>
        <v>79.150000000000006</v>
      </c>
      <c r="G13" s="4"/>
      <c r="H13">
        <f>VLOOKUP(A:A,'22April'!$A$1:$M$2204,6,FALSE)</f>
        <v>77.900000000000006</v>
      </c>
      <c r="J13">
        <f>VLOOKUP(A:A,'29April'!$A$1:$M$2204,6,FALSE)</f>
        <v>79.7</v>
      </c>
      <c r="L13">
        <f>VLOOKUP(A:A,'[1]6 May'!$A$1:$M$2204,6,FALSE)</f>
        <v>78.25</v>
      </c>
      <c r="M13">
        <f>VLOOKUP(A:A,'[1]6 May'!$A$1:$M$2204,9,FALSE)</f>
        <v>1123696</v>
      </c>
      <c r="N13">
        <f t="shared" si="1"/>
        <v>87929212</v>
      </c>
    </row>
    <row r="17" spans="1:14" x14ac:dyDescent="0.3">
      <c r="A17" s="1" t="s">
        <v>0</v>
      </c>
      <c r="B17" s="1"/>
      <c r="C17" s="2" t="s">
        <v>18</v>
      </c>
      <c r="D17" s="1"/>
      <c r="E17" s="1"/>
      <c r="F17" s="2">
        <v>44664</v>
      </c>
      <c r="G17" s="1" t="s">
        <v>4567</v>
      </c>
      <c r="H17" s="2">
        <v>44673</v>
      </c>
      <c r="I17" s="1"/>
      <c r="J17" s="2">
        <v>44680</v>
      </c>
      <c r="K17" s="1"/>
      <c r="L17" s="2">
        <v>44687</v>
      </c>
      <c r="M17" s="1" t="s">
        <v>2</v>
      </c>
      <c r="N17" s="1" t="s">
        <v>3</v>
      </c>
    </row>
    <row r="18" spans="1:14" x14ac:dyDescent="0.3">
      <c r="A18" t="s">
        <v>17</v>
      </c>
      <c r="C18">
        <f>SUM(C4:C15)</f>
        <v>6512.85</v>
      </c>
      <c r="F18">
        <f>SUM(F4:F15)</f>
        <v>7197.65</v>
      </c>
      <c r="G18" s="4">
        <f>(F18-C18)/C18%</f>
        <v>10.514598063827652</v>
      </c>
      <c r="H18">
        <f>SUM(H4:H15)</f>
        <v>7190.5999999999995</v>
      </c>
      <c r="I18" s="4">
        <f>(H18-C18)/C18%</f>
        <v>10.406350522428722</v>
      </c>
      <c r="J18">
        <f>SUM(J4:J15)</f>
        <v>7254.9500000000007</v>
      </c>
      <c r="K18" s="4">
        <f>(J18-C18)/C18%</f>
        <v>11.394397230091286</v>
      </c>
      <c r="L18">
        <f>SUM(L4:L15)</f>
        <v>7456.8</v>
      </c>
      <c r="M18" s="4">
        <f>(L18-C18)/C18%</f>
        <v>14.493654851562676</v>
      </c>
    </row>
    <row r="19" spans="1:14" x14ac:dyDescent="0.3">
      <c r="A19" t="s">
        <v>4568</v>
      </c>
      <c r="C19">
        <v>17639</v>
      </c>
      <c r="F19">
        <v>17475</v>
      </c>
      <c r="G19" s="4">
        <f>(F19-C19)/C19%</f>
        <v>-0.92975792278473846</v>
      </c>
      <c r="H19">
        <v>17171</v>
      </c>
      <c r="I19" s="4">
        <f>(H19-C19)/C19%</f>
        <v>-2.6532116333125462</v>
      </c>
      <c r="J19">
        <v>17102</v>
      </c>
      <c r="K19" s="4">
        <f>(J19-C19)/C19%</f>
        <v>-3.0443902715573445</v>
      </c>
      <c r="L19">
        <v>16411</v>
      </c>
      <c r="M19" s="4">
        <f>(L19-C19)/C19%</f>
        <v>-6.961845909632066</v>
      </c>
    </row>
    <row r="22" spans="1:14" x14ac:dyDescent="0.3">
      <c r="A22" t="s">
        <v>0</v>
      </c>
      <c r="C22" t="s">
        <v>18</v>
      </c>
      <c r="F22" s="5"/>
      <c r="G22" s="5">
        <v>44664</v>
      </c>
      <c r="I22" s="5">
        <v>44673</v>
      </c>
      <c r="K22" s="5">
        <v>44680</v>
      </c>
      <c r="M22" s="5">
        <v>44687</v>
      </c>
    </row>
    <row r="23" spans="1:14" x14ac:dyDescent="0.3">
      <c r="A23" t="s">
        <v>4569</v>
      </c>
      <c r="C23">
        <v>1</v>
      </c>
      <c r="G23">
        <v>10.514598063827652</v>
      </c>
      <c r="I23">
        <v>10.406350522428722</v>
      </c>
      <c r="K23">
        <v>11.394397230091286</v>
      </c>
      <c r="M23">
        <v>14.493654851562676</v>
      </c>
    </row>
    <row r="24" spans="1:14" x14ac:dyDescent="0.3">
      <c r="A24" t="s">
        <v>4570</v>
      </c>
      <c r="C24">
        <v>1</v>
      </c>
      <c r="G24">
        <v>-0.92975792278473846</v>
      </c>
      <c r="I24">
        <v>-2.6532116333125462</v>
      </c>
      <c r="K24">
        <v>-3.0443902715573445</v>
      </c>
      <c r="M24">
        <v>-6.961845909632066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A36BD-1715-4CE8-A715-6B3672321035}">
  <dimension ref="A2:G4"/>
  <sheetViews>
    <sheetView tabSelected="1" workbookViewId="0">
      <selection activeCell="O7" sqref="O7"/>
    </sheetView>
  </sheetViews>
  <sheetFormatPr defaultRowHeight="14.4" x14ac:dyDescent="0.3"/>
  <cols>
    <col min="3" max="3" width="27.44140625" bestFit="1" customWidth="1"/>
  </cols>
  <sheetData>
    <row r="2" spans="1:7" x14ac:dyDescent="0.3">
      <c r="A2" t="s">
        <v>0</v>
      </c>
      <c r="C2" t="s">
        <v>4572</v>
      </c>
      <c r="D2" s="5">
        <v>44664</v>
      </c>
      <c r="E2" s="5">
        <v>44673</v>
      </c>
      <c r="F2" s="5">
        <v>44680</v>
      </c>
      <c r="G2" s="5">
        <v>44687</v>
      </c>
    </row>
    <row r="3" spans="1:7" x14ac:dyDescent="0.3">
      <c r="A3" t="s">
        <v>4571</v>
      </c>
      <c r="C3">
        <v>1</v>
      </c>
      <c r="D3">
        <v>10.514598063827652</v>
      </c>
      <c r="E3">
        <v>10.406350522428722</v>
      </c>
      <c r="F3">
        <v>11.394397230091286</v>
      </c>
      <c r="G3">
        <v>14.493654851562676</v>
      </c>
    </row>
    <row r="4" spans="1:7" x14ac:dyDescent="0.3">
      <c r="A4" t="s">
        <v>4570</v>
      </c>
      <c r="C4">
        <v>1</v>
      </c>
      <c r="D4">
        <v>-0.92975792278473846</v>
      </c>
      <c r="E4">
        <v>-2.6532116333125462</v>
      </c>
      <c r="F4">
        <v>-3.0443902715573445</v>
      </c>
      <c r="G4">
        <v>-6.961845909632066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B4C87-6368-4D21-8F7B-41F5EDA70467}">
  <dimension ref="A1:M2187"/>
  <sheetViews>
    <sheetView workbookViewId="0">
      <selection sqref="A1:M2187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</row>
    <row r="2" spans="1:13" x14ac:dyDescent="0.3">
      <c r="A2" t="s">
        <v>10</v>
      </c>
      <c r="B2" t="s">
        <v>5</v>
      </c>
      <c r="C2">
        <v>83.3</v>
      </c>
      <c r="D2">
        <v>85.5</v>
      </c>
      <c r="E2">
        <v>80.099999999999994</v>
      </c>
      <c r="F2">
        <v>81</v>
      </c>
      <c r="G2">
        <v>80.150000000000006</v>
      </c>
      <c r="H2">
        <v>83</v>
      </c>
      <c r="I2">
        <v>130365</v>
      </c>
      <c r="J2">
        <v>10781032.800000001</v>
      </c>
      <c r="K2" s="3">
        <v>44680</v>
      </c>
      <c r="L2">
        <v>3304</v>
      </c>
      <c r="M2" t="s">
        <v>30</v>
      </c>
    </row>
    <row r="3" spans="1:13" x14ac:dyDescent="0.3">
      <c r="A3" t="s">
        <v>31</v>
      </c>
      <c r="B3" t="s">
        <v>5</v>
      </c>
      <c r="C3">
        <v>28.3</v>
      </c>
      <c r="D3">
        <v>28.7</v>
      </c>
      <c r="E3">
        <v>27.85</v>
      </c>
      <c r="F3">
        <v>28.45</v>
      </c>
      <c r="G3">
        <v>28.45</v>
      </c>
      <c r="H3">
        <v>28.15</v>
      </c>
      <c r="I3">
        <v>8784</v>
      </c>
      <c r="J3">
        <v>250700.35</v>
      </c>
      <c r="K3" s="3">
        <v>44680</v>
      </c>
      <c r="L3">
        <v>139</v>
      </c>
      <c r="M3" t="s">
        <v>32</v>
      </c>
    </row>
    <row r="4" spans="1:13" x14ac:dyDescent="0.3">
      <c r="A4" t="s">
        <v>33</v>
      </c>
      <c r="B4" t="s">
        <v>5</v>
      </c>
      <c r="C4">
        <v>58</v>
      </c>
      <c r="D4">
        <v>58.75</v>
      </c>
      <c r="E4">
        <v>57.05</v>
      </c>
      <c r="F4">
        <v>57.75</v>
      </c>
      <c r="G4">
        <v>58</v>
      </c>
      <c r="H4">
        <v>57.4</v>
      </c>
      <c r="I4">
        <v>405748</v>
      </c>
      <c r="J4">
        <v>23509813.100000001</v>
      </c>
      <c r="K4" s="3">
        <v>44680</v>
      </c>
      <c r="L4">
        <v>5052</v>
      </c>
      <c r="M4" t="s">
        <v>34</v>
      </c>
    </row>
    <row r="5" spans="1:13" x14ac:dyDescent="0.3">
      <c r="A5" t="s">
        <v>35</v>
      </c>
      <c r="B5" t="s">
        <v>5</v>
      </c>
      <c r="C5">
        <v>20190</v>
      </c>
      <c r="D5">
        <v>20250</v>
      </c>
      <c r="E5">
        <v>19831</v>
      </c>
      <c r="F5">
        <v>19964.55</v>
      </c>
      <c r="G5">
        <v>20020</v>
      </c>
      <c r="H5">
        <v>20016.95</v>
      </c>
      <c r="I5">
        <v>1191</v>
      </c>
      <c r="J5">
        <v>23825742.449999999</v>
      </c>
      <c r="K5" s="3">
        <v>44680</v>
      </c>
      <c r="L5">
        <v>930</v>
      </c>
      <c r="M5" t="s">
        <v>36</v>
      </c>
    </row>
    <row r="6" spans="1:13" x14ac:dyDescent="0.3">
      <c r="A6" t="s">
        <v>37</v>
      </c>
      <c r="B6" t="s">
        <v>42</v>
      </c>
      <c r="C6">
        <v>16</v>
      </c>
      <c r="D6">
        <v>17.100000000000001</v>
      </c>
      <c r="E6">
        <v>15.7</v>
      </c>
      <c r="F6">
        <v>15.7</v>
      </c>
      <c r="G6">
        <v>16</v>
      </c>
      <c r="H6">
        <v>16.45</v>
      </c>
      <c r="I6">
        <v>6015</v>
      </c>
      <c r="J6">
        <v>96811.15</v>
      </c>
      <c r="K6" s="3">
        <v>44680</v>
      </c>
      <c r="L6">
        <v>49</v>
      </c>
      <c r="M6" t="s">
        <v>38</v>
      </c>
    </row>
    <row r="7" spans="1:13" x14ac:dyDescent="0.3">
      <c r="A7" t="s">
        <v>39</v>
      </c>
      <c r="B7" t="s">
        <v>5</v>
      </c>
      <c r="C7">
        <v>371.1</v>
      </c>
      <c r="D7">
        <v>371.2</v>
      </c>
      <c r="E7">
        <v>357.8</v>
      </c>
      <c r="F7">
        <v>360.5</v>
      </c>
      <c r="G7">
        <v>362</v>
      </c>
      <c r="H7">
        <v>365.95</v>
      </c>
      <c r="I7">
        <v>44215</v>
      </c>
      <c r="J7">
        <v>16158107.6</v>
      </c>
      <c r="K7" s="3">
        <v>44680</v>
      </c>
      <c r="L7">
        <v>1910</v>
      </c>
      <c r="M7" t="s">
        <v>40</v>
      </c>
    </row>
    <row r="8" spans="1:13" x14ac:dyDescent="0.3">
      <c r="A8" t="s">
        <v>41</v>
      </c>
      <c r="B8" t="s">
        <v>42</v>
      </c>
      <c r="C8">
        <v>220.95</v>
      </c>
      <c r="D8">
        <v>220.95</v>
      </c>
      <c r="E8">
        <v>220.95</v>
      </c>
      <c r="F8">
        <v>220.95</v>
      </c>
      <c r="G8">
        <v>220.95</v>
      </c>
      <c r="H8">
        <v>232.55</v>
      </c>
      <c r="I8">
        <v>17121</v>
      </c>
      <c r="J8">
        <v>3782884.95</v>
      </c>
      <c r="K8" s="3">
        <v>44680</v>
      </c>
      <c r="L8">
        <v>353</v>
      </c>
      <c r="M8" t="s">
        <v>43</v>
      </c>
    </row>
    <row r="9" spans="1:13" x14ac:dyDescent="0.3">
      <c r="A9" t="s">
        <v>47</v>
      </c>
      <c r="B9" t="s">
        <v>45</v>
      </c>
      <c r="C9">
        <v>97</v>
      </c>
      <c r="D9">
        <v>97</v>
      </c>
      <c r="E9">
        <v>97</v>
      </c>
      <c r="F9">
        <v>97</v>
      </c>
      <c r="G9">
        <v>97</v>
      </c>
      <c r="H9">
        <v>97</v>
      </c>
      <c r="I9">
        <v>7110</v>
      </c>
      <c r="J9">
        <v>689670</v>
      </c>
      <c r="K9" s="3">
        <v>44680</v>
      </c>
      <c r="L9">
        <v>2</v>
      </c>
      <c r="M9" t="s">
        <v>48</v>
      </c>
    </row>
    <row r="10" spans="1:13" x14ac:dyDescent="0.3">
      <c r="A10" t="s">
        <v>49</v>
      </c>
      <c r="B10" t="s">
        <v>45</v>
      </c>
      <c r="C10">
        <v>94.99</v>
      </c>
      <c r="D10">
        <v>95</v>
      </c>
      <c r="E10">
        <v>94.91</v>
      </c>
      <c r="F10">
        <v>94.99</v>
      </c>
      <c r="G10">
        <v>94.99</v>
      </c>
      <c r="H10">
        <v>94</v>
      </c>
      <c r="I10">
        <v>23182</v>
      </c>
      <c r="J10">
        <v>2202039.9300000002</v>
      </c>
      <c r="K10" s="3">
        <v>44680</v>
      </c>
      <c r="L10">
        <v>15</v>
      </c>
      <c r="M10" t="s">
        <v>50</v>
      </c>
    </row>
    <row r="11" spans="1:13" x14ac:dyDescent="0.3">
      <c r="A11" t="s">
        <v>51</v>
      </c>
      <c r="B11" t="s">
        <v>45</v>
      </c>
      <c r="C11">
        <v>94.01</v>
      </c>
      <c r="D11">
        <v>94.01</v>
      </c>
      <c r="E11">
        <v>94</v>
      </c>
      <c r="F11">
        <v>94</v>
      </c>
      <c r="G11">
        <v>94</v>
      </c>
      <c r="H11">
        <v>94.9</v>
      </c>
      <c r="I11">
        <v>4841</v>
      </c>
      <c r="J11">
        <v>455054.01</v>
      </c>
      <c r="K11" s="3">
        <v>44680</v>
      </c>
      <c r="L11">
        <v>22</v>
      </c>
      <c r="M11" t="s">
        <v>52</v>
      </c>
    </row>
    <row r="12" spans="1:13" x14ac:dyDescent="0.3">
      <c r="A12" t="s">
        <v>4383</v>
      </c>
      <c r="B12" t="s">
        <v>45</v>
      </c>
      <c r="C12">
        <v>97.5</v>
      </c>
      <c r="D12">
        <v>97.5</v>
      </c>
      <c r="E12">
        <v>94</v>
      </c>
      <c r="F12">
        <v>94.23</v>
      </c>
      <c r="G12">
        <v>97</v>
      </c>
      <c r="H12">
        <v>94</v>
      </c>
      <c r="I12">
        <v>15</v>
      </c>
      <c r="J12">
        <v>1420</v>
      </c>
      <c r="K12" s="3">
        <v>44680</v>
      </c>
      <c r="L12">
        <v>5</v>
      </c>
      <c r="M12" t="s">
        <v>4384</v>
      </c>
    </row>
    <row r="13" spans="1:13" x14ac:dyDescent="0.3">
      <c r="A13" t="s">
        <v>55</v>
      </c>
      <c r="B13" t="s">
        <v>45</v>
      </c>
      <c r="C13">
        <v>98.5</v>
      </c>
      <c r="D13">
        <v>98.5</v>
      </c>
      <c r="E13">
        <v>98</v>
      </c>
      <c r="F13">
        <v>98.44</v>
      </c>
      <c r="G13">
        <v>98.44</v>
      </c>
      <c r="H13">
        <v>97.8</v>
      </c>
      <c r="I13">
        <v>294</v>
      </c>
      <c r="J13">
        <v>28833.82</v>
      </c>
      <c r="K13" s="3">
        <v>44680</v>
      </c>
      <c r="L13">
        <v>7</v>
      </c>
      <c r="M13" t="s">
        <v>56</v>
      </c>
    </row>
    <row r="14" spans="1:13" x14ac:dyDescent="0.3">
      <c r="A14" t="s">
        <v>4504</v>
      </c>
      <c r="B14" t="s">
        <v>45</v>
      </c>
      <c r="C14">
        <v>104</v>
      </c>
      <c r="D14">
        <v>104</v>
      </c>
      <c r="E14">
        <v>104</v>
      </c>
      <c r="F14">
        <v>104</v>
      </c>
      <c r="G14">
        <v>104</v>
      </c>
      <c r="H14">
        <v>104</v>
      </c>
      <c r="I14">
        <v>100</v>
      </c>
      <c r="J14">
        <v>10400</v>
      </c>
      <c r="K14" s="3">
        <v>44680</v>
      </c>
      <c r="L14">
        <v>1</v>
      </c>
      <c r="M14" t="s">
        <v>4505</v>
      </c>
    </row>
    <row r="15" spans="1:13" x14ac:dyDescent="0.3">
      <c r="A15" t="s">
        <v>4506</v>
      </c>
      <c r="B15" t="s">
        <v>45</v>
      </c>
      <c r="C15">
        <v>109</v>
      </c>
      <c r="D15">
        <v>109</v>
      </c>
      <c r="E15">
        <v>107</v>
      </c>
      <c r="F15">
        <v>107</v>
      </c>
      <c r="G15">
        <v>107</v>
      </c>
      <c r="H15">
        <v>109.25</v>
      </c>
      <c r="I15">
        <v>520</v>
      </c>
      <c r="J15">
        <v>55686</v>
      </c>
      <c r="K15" s="3">
        <v>44680</v>
      </c>
      <c r="L15">
        <v>5</v>
      </c>
      <c r="M15" t="s">
        <v>4507</v>
      </c>
    </row>
    <row r="16" spans="1:13" x14ac:dyDescent="0.3">
      <c r="A16" t="s">
        <v>57</v>
      </c>
      <c r="B16" t="s">
        <v>5</v>
      </c>
      <c r="C16">
        <v>13.65</v>
      </c>
      <c r="D16">
        <v>14.1</v>
      </c>
      <c r="E16">
        <v>13.35</v>
      </c>
      <c r="F16">
        <v>13.6</v>
      </c>
      <c r="G16">
        <v>13.5</v>
      </c>
      <c r="H16">
        <v>13.65</v>
      </c>
      <c r="I16">
        <v>434475</v>
      </c>
      <c r="J16">
        <v>5999827</v>
      </c>
      <c r="K16" s="3">
        <v>44680</v>
      </c>
      <c r="L16">
        <v>1052</v>
      </c>
      <c r="M16" t="s">
        <v>58</v>
      </c>
    </row>
    <row r="17" spans="1:13" x14ac:dyDescent="0.3">
      <c r="A17" t="s">
        <v>62</v>
      </c>
      <c r="B17" t="s">
        <v>5</v>
      </c>
      <c r="C17">
        <v>29.95</v>
      </c>
      <c r="D17">
        <v>29.95</v>
      </c>
      <c r="E17">
        <v>28.5</v>
      </c>
      <c r="F17">
        <v>29.55</v>
      </c>
      <c r="G17">
        <v>29.25</v>
      </c>
      <c r="H17">
        <v>29.7</v>
      </c>
      <c r="I17">
        <v>797272</v>
      </c>
      <c r="J17">
        <v>23244538.949999999</v>
      </c>
      <c r="K17" s="3">
        <v>44680</v>
      </c>
      <c r="L17">
        <v>660</v>
      </c>
      <c r="M17" t="s">
        <v>63</v>
      </c>
    </row>
    <row r="18" spans="1:13" x14ac:dyDescent="0.3">
      <c r="A18" t="s">
        <v>64</v>
      </c>
      <c r="B18" t="s">
        <v>5</v>
      </c>
      <c r="C18">
        <v>43.65</v>
      </c>
      <c r="D18">
        <v>43.65</v>
      </c>
      <c r="E18">
        <v>41.65</v>
      </c>
      <c r="F18">
        <v>42.4</v>
      </c>
      <c r="G18">
        <v>41.65</v>
      </c>
      <c r="H18">
        <v>43.15</v>
      </c>
      <c r="I18">
        <v>17708</v>
      </c>
      <c r="J18">
        <v>757763.1</v>
      </c>
      <c r="K18" s="3">
        <v>44680</v>
      </c>
      <c r="L18">
        <v>320</v>
      </c>
      <c r="M18" t="s">
        <v>65</v>
      </c>
    </row>
    <row r="19" spans="1:13" x14ac:dyDescent="0.3">
      <c r="A19" t="s">
        <v>66</v>
      </c>
      <c r="B19" t="s">
        <v>5</v>
      </c>
      <c r="C19">
        <v>116.05</v>
      </c>
      <c r="D19">
        <v>121.65</v>
      </c>
      <c r="E19">
        <v>116.05</v>
      </c>
      <c r="F19">
        <v>119.45</v>
      </c>
      <c r="G19">
        <v>119.5</v>
      </c>
      <c r="H19">
        <v>120.7</v>
      </c>
      <c r="I19">
        <v>1197</v>
      </c>
      <c r="J19">
        <v>143105.20000000001</v>
      </c>
      <c r="K19" s="3">
        <v>44680</v>
      </c>
      <c r="L19">
        <v>67</v>
      </c>
      <c r="M19" t="s">
        <v>67</v>
      </c>
    </row>
    <row r="20" spans="1:13" x14ac:dyDescent="0.3">
      <c r="A20" t="s">
        <v>68</v>
      </c>
      <c r="B20" t="s">
        <v>5</v>
      </c>
      <c r="C20">
        <v>463.7</v>
      </c>
      <c r="D20">
        <v>471.55</v>
      </c>
      <c r="E20">
        <v>460</v>
      </c>
      <c r="F20">
        <v>461.2</v>
      </c>
      <c r="G20">
        <v>460.65</v>
      </c>
      <c r="H20">
        <v>463.7</v>
      </c>
      <c r="I20">
        <v>76713</v>
      </c>
      <c r="J20">
        <v>35702600.600000001</v>
      </c>
      <c r="K20" s="3">
        <v>44680</v>
      </c>
      <c r="L20">
        <v>4591</v>
      </c>
      <c r="M20" t="s">
        <v>69</v>
      </c>
    </row>
    <row r="21" spans="1:13" x14ac:dyDescent="0.3">
      <c r="A21" t="s">
        <v>70</v>
      </c>
      <c r="B21" t="s">
        <v>5</v>
      </c>
      <c r="C21">
        <v>889</v>
      </c>
      <c r="D21">
        <v>901.7</v>
      </c>
      <c r="E21">
        <v>882</v>
      </c>
      <c r="F21">
        <v>887.95</v>
      </c>
      <c r="G21">
        <v>885.9</v>
      </c>
      <c r="H21">
        <v>885.4</v>
      </c>
      <c r="I21">
        <v>402693</v>
      </c>
      <c r="J21">
        <v>359087600.25</v>
      </c>
      <c r="K21" s="3">
        <v>44680</v>
      </c>
      <c r="L21">
        <v>16521</v>
      </c>
      <c r="M21" t="s">
        <v>71</v>
      </c>
    </row>
    <row r="22" spans="1:13" x14ac:dyDescent="0.3">
      <c r="A22" t="s">
        <v>72</v>
      </c>
      <c r="B22" t="s">
        <v>5</v>
      </c>
      <c r="C22">
        <v>825</v>
      </c>
      <c r="D22">
        <v>829</v>
      </c>
      <c r="E22">
        <v>780</v>
      </c>
      <c r="F22">
        <v>783.8</v>
      </c>
      <c r="G22">
        <v>791</v>
      </c>
      <c r="H22">
        <v>803.1</v>
      </c>
      <c r="I22">
        <v>14617</v>
      </c>
      <c r="J22">
        <v>11627270.6</v>
      </c>
      <c r="K22" s="3">
        <v>44680</v>
      </c>
      <c r="L22">
        <v>1540</v>
      </c>
      <c r="M22" t="s">
        <v>73</v>
      </c>
    </row>
    <row r="23" spans="1:13" x14ac:dyDescent="0.3">
      <c r="A23" t="s">
        <v>74</v>
      </c>
      <c r="B23" t="s">
        <v>5</v>
      </c>
      <c r="C23">
        <v>27.75</v>
      </c>
      <c r="D23">
        <v>27.8</v>
      </c>
      <c r="E23">
        <v>26.85</v>
      </c>
      <c r="F23">
        <v>27.6</v>
      </c>
      <c r="G23">
        <v>27.8</v>
      </c>
      <c r="H23">
        <v>27.5</v>
      </c>
      <c r="I23">
        <v>10062</v>
      </c>
      <c r="J23">
        <v>276949.45</v>
      </c>
      <c r="K23" s="3">
        <v>44680</v>
      </c>
      <c r="L23">
        <v>222</v>
      </c>
      <c r="M23" t="s">
        <v>75</v>
      </c>
    </row>
    <row r="24" spans="1:13" x14ac:dyDescent="0.3">
      <c r="A24" t="s">
        <v>76</v>
      </c>
      <c r="B24" t="s">
        <v>5</v>
      </c>
      <c r="C24">
        <v>115.5</v>
      </c>
      <c r="D24">
        <v>115.5</v>
      </c>
      <c r="E24">
        <v>108</v>
      </c>
      <c r="F24">
        <v>108.2</v>
      </c>
      <c r="G24">
        <v>109.45</v>
      </c>
      <c r="H24">
        <v>113.45</v>
      </c>
      <c r="I24">
        <v>29000</v>
      </c>
      <c r="J24">
        <v>3196133</v>
      </c>
      <c r="K24" s="3">
        <v>44680</v>
      </c>
      <c r="L24">
        <v>341</v>
      </c>
      <c r="M24" t="s">
        <v>77</v>
      </c>
    </row>
    <row r="25" spans="1:13" x14ac:dyDescent="0.3">
      <c r="A25" t="s">
        <v>78</v>
      </c>
      <c r="B25" t="s">
        <v>5</v>
      </c>
      <c r="C25">
        <v>2308</v>
      </c>
      <c r="D25">
        <v>2320.85</v>
      </c>
      <c r="E25">
        <v>2280</v>
      </c>
      <c r="F25">
        <v>2288.3000000000002</v>
      </c>
      <c r="G25">
        <v>2290</v>
      </c>
      <c r="H25">
        <v>2296.3000000000002</v>
      </c>
      <c r="I25">
        <v>33096</v>
      </c>
      <c r="J25">
        <v>76080171.900000006</v>
      </c>
      <c r="K25" s="3">
        <v>44680</v>
      </c>
      <c r="L25">
        <v>6551</v>
      </c>
      <c r="M25" t="s">
        <v>79</v>
      </c>
    </row>
    <row r="26" spans="1:13" x14ac:dyDescent="0.3">
      <c r="A26" t="s">
        <v>80</v>
      </c>
      <c r="B26" t="s">
        <v>5</v>
      </c>
      <c r="C26">
        <v>61.95</v>
      </c>
      <c r="D26">
        <v>63.3</v>
      </c>
      <c r="E26">
        <v>60.1</v>
      </c>
      <c r="F26">
        <v>60.65</v>
      </c>
      <c r="G26">
        <v>60.5</v>
      </c>
      <c r="H26">
        <v>60.4</v>
      </c>
      <c r="I26">
        <v>557356</v>
      </c>
      <c r="J26">
        <v>34428787.950000003</v>
      </c>
      <c r="K26" s="3">
        <v>44680</v>
      </c>
      <c r="L26">
        <v>6787</v>
      </c>
      <c r="M26" t="s">
        <v>81</v>
      </c>
    </row>
    <row r="27" spans="1:13" x14ac:dyDescent="0.3">
      <c r="A27" t="s">
        <v>12</v>
      </c>
      <c r="B27" t="s">
        <v>5</v>
      </c>
      <c r="C27">
        <v>2092</v>
      </c>
      <c r="D27">
        <v>2128.65</v>
      </c>
      <c r="E27">
        <v>2060</v>
      </c>
      <c r="F27">
        <v>2096.5500000000002</v>
      </c>
      <c r="G27">
        <v>2107</v>
      </c>
      <c r="H27">
        <v>2097.85</v>
      </c>
      <c r="I27">
        <v>101104</v>
      </c>
      <c r="J27">
        <v>212291173.94999999</v>
      </c>
      <c r="K27" s="3">
        <v>44680</v>
      </c>
      <c r="L27">
        <v>6743</v>
      </c>
      <c r="M27" t="s">
        <v>82</v>
      </c>
    </row>
    <row r="28" spans="1:13" x14ac:dyDescent="0.3">
      <c r="A28" t="s">
        <v>83</v>
      </c>
      <c r="B28" t="s">
        <v>5</v>
      </c>
      <c r="C28">
        <v>17300</v>
      </c>
      <c r="D28">
        <v>17393.7</v>
      </c>
      <c r="E28">
        <v>17011</v>
      </c>
      <c r="F28">
        <v>17079.75</v>
      </c>
      <c r="G28">
        <v>17099.95</v>
      </c>
      <c r="H28">
        <v>17257.900000000001</v>
      </c>
      <c r="I28">
        <v>5799</v>
      </c>
      <c r="J28">
        <v>99910354.299999997</v>
      </c>
      <c r="K28" s="3">
        <v>44680</v>
      </c>
      <c r="L28">
        <v>1915</v>
      </c>
      <c r="M28" t="s">
        <v>84</v>
      </c>
    </row>
    <row r="29" spans="1:13" x14ac:dyDescent="0.3">
      <c r="A29" t="s">
        <v>85</v>
      </c>
      <c r="B29" t="s">
        <v>5</v>
      </c>
      <c r="C29">
        <v>123.4</v>
      </c>
      <c r="D29">
        <v>124.5</v>
      </c>
      <c r="E29">
        <v>120.3</v>
      </c>
      <c r="F29">
        <v>120.85</v>
      </c>
      <c r="G29">
        <v>120.5</v>
      </c>
      <c r="H29">
        <v>122.45</v>
      </c>
      <c r="I29">
        <v>5982878</v>
      </c>
      <c r="J29">
        <v>733558070.85000002</v>
      </c>
      <c r="K29" s="3">
        <v>44680</v>
      </c>
      <c r="L29">
        <v>45586</v>
      </c>
      <c r="M29" t="s">
        <v>86</v>
      </c>
    </row>
    <row r="30" spans="1:13" x14ac:dyDescent="0.3">
      <c r="A30" t="s">
        <v>87</v>
      </c>
      <c r="B30" t="s">
        <v>60</v>
      </c>
      <c r="C30">
        <v>45.5</v>
      </c>
      <c r="D30">
        <v>45.5</v>
      </c>
      <c r="E30">
        <v>43.5</v>
      </c>
      <c r="F30">
        <v>43.5</v>
      </c>
      <c r="G30">
        <v>43.5</v>
      </c>
      <c r="H30">
        <v>44.5</v>
      </c>
      <c r="I30">
        <v>16000</v>
      </c>
      <c r="J30">
        <v>718000</v>
      </c>
      <c r="K30" s="3">
        <v>44680</v>
      </c>
      <c r="L30">
        <v>4</v>
      </c>
      <c r="M30" t="s">
        <v>88</v>
      </c>
    </row>
    <row r="31" spans="1:13" x14ac:dyDescent="0.3">
      <c r="A31" t="s">
        <v>89</v>
      </c>
      <c r="B31" t="s">
        <v>5</v>
      </c>
      <c r="C31">
        <v>283.95</v>
      </c>
      <c r="D31">
        <v>291.45</v>
      </c>
      <c r="E31">
        <v>283.45</v>
      </c>
      <c r="F31">
        <v>285.5</v>
      </c>
      <c r="G31">
        <v>286.55</v>
      </c>
      <c r="H31">
        <v>283.05</v>
      </c>
      <c r="I31">
        <v>1876974</v>
      </c>
      <c r="J31">
        <v>540508680.10000002</v>
      </c>
      <c r="K31" s="3">
        <v>44680</v>
      </c>
      <c r="L31">
        <v>19715</v>
      </c>
      <c r="M31" t="s">
        <v>90</v>
      </c>
    </row>
    <row r="32" spans="1:13" x14ac:dyDescent="0.3">
      <c r="A32" t="s">
        <v>91</v>
      </c>
      <c r="B32" t="s">
        <v>5</v>
      </c>
      <c r="C32">
        <v>100</v>
      </c>
      <c r="D32">
        <v>100</v>
      </c>
      <c r="E32">
        <v>93.4</v>
      </c>
      <c r="F32">
        <v>95.65</v>
      </c>
      <c r="G32">
        <v>94.5</v>
      </c>
      <c r="H32">
        <v>94.95</v>
      </c>
      <c r="I32">
        <v>2015</v>
      </c>
      <c r="J32">
        <v>192727.35</v>
      </c>
      <c r="K32" s="3">
        <v>44680</v>
      </c>
      <c r="L32">
        <v>391</v>
      </c>
      <c r="M32" t="s">
        <v>92</v>
      </c>
    </row>
    <row r="33" spans="1:13" x14ac:dyDescent="0.3">
      <c r="A33" t="s">
        <v>93</v>
      </c>
      <c r="B33" t="s">
        <v>5</v>
      </c>
      <c r="C33">
        <v>535</v>
      </c>
      <c r="D33">
        <v>535</v>
      </c>
      <c r="E33">
        <v>515.29999999999995</v>
      </c>
      <c r="F33">
        <v>520</v>
      </c>
      <c r="G33">
        <v>519.35</v>
      </c>
      <c r="H33">
        <v>529.29999999999995</v>
      </c>
      <c r="I33">
        <v>176089</v>
      </c>
      <c r="J33">
        <v>92966427.75</v>
      </c>
      <c r="K33" s="3">
        <v>44680</v>
      </c>
      <c r="L33">
        <v>4478</v>
      </c>
      <c r="M33" t="s">
        <v>94</v>
      </c>
    </row>
    <row r="34" spans="1:13" x14ac:dyDescent="0.3">
      <c r="A34" t="s">
        <v>95</v>
      </c>
      <c r="B34" t="s">
        <v>5</v>
      </c>
      <c r="C34">
        <v>36.9</v>
      </c>
      <c r="D34">
        <v>36.9</v>
      </c>
      <c r="E34">
        <v>35.75</v>
      </c>
      <c r="F34">
        <v>35.97</v>
      </c>
      <c r="G34">
        <v>35.770000000000003</v>
      </c>
      <c r="H34">
        <v>36.200000000000003</v>
      </c>
      <c r="I34">
        <v>3713</v>
      </c>
      <c r="J34">
        <v>134654.54999999999</v>
      </c>
      <c r="K34" s="3">
        <v>44680</v>
      </c>
      <c r="L34">
        <v>163</v>
      </c>
      <c r="M34" t="s">
        <v>96</v>
      </c>
    </row>
    <row r="35" spans="1:13" x14ac:dyDescent="0.3">
      <c r="A35" t="s">
        <v>97</v>
      </c>
      <c r="B35" t="s">
        <v>5</v>
      </c>
      <c r="C35">
        <v>44.97</v>
      </c>
      <c r="D35">
        <v>44.97</v>
      </c>
      <c r="E35">
        <v>43.35</v>
      </c>
      <c r="F35">
        <v>43.68</v>
      </c>
      <c r="G35">
        <v>43.54</v>
      </c>
      <c r="H35">
        <v>43.99</v>
      </c>
      <c r="I35">
        <v>8364</v>
      </c>
      <c r="J35">
        <v>366873.41</v>
      </c>
      <c r="K35" s="3">
        <v>44680</v>
      </c>
      <c r="L35">
        <v>86</v>
      </c>
      <c r="M35" t="s">
        <v>98</v>
      </c>
    </row>
    <row r="36" spans="1:13" x14ac:dyDescent="0.3">
      <c r="A36" t="s">
        <v>99</v>
      </c>
      <c r="B36" t="s">
        <v>5</v>
      </c>
      <c r="C36">
        <v>2376.75</v>
      </c>
      <c r="D36">
        <v>2397</v>
      </c>
      <c r="E36">
        <v>2321.4499999999998</v>
      </c>
      <c r="F36">
        <v>2328.9</v>
      </c>
      <c r="G36">
        <v>2334.85</v>
      </c>
      <c r="H36">
        <v>2376.75</v>
      </c>
      <c r="I36">
        <v>784968</v>
      </c>
      <c r="J36">
        <v>1852012448</v>
      </c>
      <c r="K36" s="3">
        <v>44680</v>
      </c>
      <c r="L36">
        <v>33472</v>
      </c>
      <c r="M36" t="s">
        <v>100</v>
      </c>
    </row>
    <row r="37" spans="1:13" x14ac:dyDescent="0.3">
      <c r="A37" t="s">
        <v>101</v>
      </c>
      <c r="B37" t="s">
        <v>5</v>
      </c>
      <c r="C37">
        <v>966</v>
      </c>
      <c r="D37">
        <v>987.5</v>
      </c>
      <c r="E37">
        <v>961</v>
      </c>
      <c r="F37">
        <v>971.55</v>
      </c>
      <c r="G37">
        <v>968.95</v>
      </c>
      <c r="H37">
        <v>973.7</v>
      </c>
      <c r="I37">
        <v>18298</v>
      </c>
      <c r="J37">
        <v>17854478.100000001</v>
      </c>
      <c r="K37" s="3">
        <v>44680</v>
      </c>
      <c r="L37">
        <v>1987</v>
      </c>
      <c r="M37" t="s">
        <v>102</v>
      </c>
    </row>
    <row r="38" spans="1:13" x14ac:dyDescent="0.3">
      <c r="A38" t="s">
        <v>103</v>
      </c>
      <c r="B38" t="s">
        <v>60</v>
      </c>
      <c r="C38">
        <v>35</v>
      </c>
      <c r="D38">
        <v>35.049999999999997</v>
      </c>
      <c r="E38">
        <v>35</v>
      </c>
      <c r="F38">
        <v>35.049999999999997</v>
      </c>
      <c r="G38">
        <v>35.049999999999997</v>
      </c>
      <c r="H38">
        <v>33.4</v>
      </c>
      <c r="I38">
        <v>4000</v>
      </c>
      <c r="J38">
        <v>140100</v>
      </c>
      <c r="K38" s="3">
        <v>44680</v>
      </c>
      <c r="L38">
        <v>2</v>
      </c>
      <c r="M38" t="s">
        <v>104</v>
      </c>
    </row>
    <row r="39" spans="1:13" x14ac:dyDescent="0.3">
      <c r="A39" t="s">
        <v>105</v>
      </c>
      <c r="B39" t="s">
        <v>5</v>
      </c>
      <c r="C39">
        <v>217.5</v>
      </c>
      <c r="D39">
        <v>223.9</v>
      </c>
      <c r="E39">
        <v>213.95</v>
      </c>
      <c r="F39">
        <v>221.45</v>
      </c>
      <c r="G39">
        <v>219</v>
      </c>
      <c r="H39">
        <v>214.25</v>
      </c>
      <c r="I39">
        <v>9786</v>
      </c>
      <c r="J39">
        <v>2146551</v>
      </c>
      <c r="K39" s="3">
        <v>44680</v>
      </c>
      <c r="L39">
        <v>402</v>
      </c>
      <c r="M39" t="s">
        <v>106</v>
      </c>
    </row>
    <row r="40" spans="1:13" x14ac:dyDescent="0.3">
      <c r="A40" t="s">
        <v>107</v>
      </c>
      <c r="B40" t="s">
        <v>5</v>
      </c>
      <c r="C40">
        <v>242.4</v>
      </c>
      <c r="D40">
        <v>244.75</v>
      </c>
      <c r="E40">
        <v>237.75</v>
      </c>
      <c r="F40">
        <v>239.85</v>
      </c>
      <c r="G40">
        <v>240.5</v>
      </c>
      <c r="H40">
        <v>240.85</v>
      </c>
      <c r="I40">
        <v>333888</v>
      </c>
      <c r="J40">
        <v>80349056.599999994</v>
      </c>
      <c r="K40" s="3">
        <v>44680</v>
      </c>
      <c r="L40">
        <v>5064</v>
      </c>
      <c r="M40" t="s">
        <v>108</v>
      </c>
    </row>
    <row r="41" spans="1:13" x14ac:dyDescent="0.3">
      <c r="A41" t="s">
        <v>4508</v>
      </c>
      <c r="B41" t="s">
        <v>60</v>
      </c>
      <c r="C41">
        <v>27</v>
      </c>
      <c r="D41">
        <v>27</v>
      </c>
      <c r="E41">
        <v>27</v>
      </c>
      <c r="F41">
        <v>27</v>
      </c>
      <c r="G41">
        <v>27</v>
      </c>
      <c r="H41">
        <v>26.75</v>
      </c>
      <c r="I41">
        <v>4500</v>
      </c>
      <c r="J41">
        <v>121500</v>
      </c>
      <c r="K41" s="3">
        <v>44680</v>
      </c>
      <c r="L41">
        <v>1</v>
      </c>
      <c r="M41" t="s">
        <v>4509</v>
      </c>
    </row>
    <row r="42" spans="1:13" x14ac:dyDescent="0.3">
      <c r="A42" t="s">
        <v>109</v>
      </c>
      <c r="B42" t="s">
        <v>5</v>
      </c>
      <c r="C42">
        <v>774.95</v>
      </c>
      <c r="D42">
        <v>778.9</v>
      </c>
      <c r="E42">
        <v>742</v>
      </c>
      <c r="F42">
        <v>745.55</v>
      </c>
      <c r="G42">
        <v>746</v>
      </c>
      <c r="H42">
        <v>763.75</v>
      </c>
      <c r="I42">
        <v>61402</v>
      </c>
      <c r="J42">
        <v>46512573.75</v>
      </c>
      <c r="K42" s="3">
        <v>44680</v>
      </c>
      <c r="L42">
        <v>5062</v>
      </c>
      <c r="M42" t="s">
        <v>110</v>
      </c>
    </row>
    <row r="43" spans="1:13" x14ac:dyDescent="0.3">
      <c r="A43" t="s">
        <v>111</v>
      </c>
      <c r="B43" t="s">
        <v>5</v>
      </c>
      <c r="C43">
        <v>2389</v>
      </c>
      <c r="D43">
        <v>2394.15</v>
      </c>
      <c r="E43">
        <v>2301.5</v>
      </c>
      <c r="F43">
        <v>2332</v>
      </c>
      <c r="G43">
        <v>2337</v>
      </c>
      <c r="H43">
        <v>2378.5500000000002</v>
      </c>
      <c r="I43">
        <v>1916180</v>
      </c>
      <c r="J43">
        <v>4492475631.6499996</v>
      </c>
      <c r="K43" s="3">
        <v>44680</v>
      </c>
      <c r="L43">
        <v>59115</v>
      </c>
      <c r="M43" t="s">
        <v>112</v>
      </c>
    </row>
    <row r="44" spans="1:13" x14ac:dyDescent="0.3">
      <c r="A44" t="s">
        <v>15</v>
      </c>
      <c r="B44" t="s">
        <v>5</v>
      </c>
      <c r="C44">
        <v>2935</v>
      </c>
      <c r="D44">
        <v>3000</v>
      </c>
      <c r="E44">
        <v>2844.8</v>
      </c>
      <c r="F44">
        <v>2882.8</v>
      </c>
      <c r="G44">
        <v>2878</v>
      </c>
      <c r="H44">
        <v>2912.2</v>
      </c>
      <c r="I44">
        <v>1101232</v>
      </c>
      <c r="J44">
        <v>3214600372.6999998</v>
      </c>
      <c r="K44" s="3">
        <v>44680</v>
      </c>
      <c r="L44">
        <v>86232</v>
      </c>
      <c r="M44" t="s">
        <v>113</v>
      </c>
    </row>
    <row r="45" spans="1:13" x14ac:dyDescent="0.3">
      <c r="A45" t="s">
        <v>114</v>
      </c>
      <c r="B45" t="s">
        <v>5</v>
      </c>
      <c r="C45">
        <v>892.7</v>
      </c>
      <c r="D45">
        <v>898.9</v>
      </c>
      <c r="E45">
        <v>852.1</v>
      </c>
      <c r="F45">
        <v>856.4</v>
      </c>
      <c r="G45">
        <v>856.8</v>
      </c>
      <c r="H45">
        <v>887.1</v>
      </c>
      <c r="I45">
        <v>11543840</v>
      </c>
      <c r="J45">
        <v>10038173641</v>
      </c>
      <c r="K45" s="3">
        <v>44680</v>
      </c>
      <c r="L45">
        <v>195686</v>
      </c>
      <c r="M45" t="s">
        <v>115</v>
      </c>
    </row>
    <row r="46" spans="1:13" x14ac:dyDescent="0.3">
      <c r="A46" t="s">
        <v>9</v>
      </c>
      <c r="B46" t="s">
        <v>5</v>
      </c>
      <c r="C46">
        <v>278</v>
      </c>
      <c r="D46">
        <v>296</v>
      </c>
      <c r="E46">
        <v>270.05</v>
      </c>
      <c r="F46">
        <v>280.35000000000002</v>
      </c>
      <c r="G46">
        <v>283.89999999999998</v>
      </c>
      <c r="H46">
        <v>284.25</v>
      </c>
      <c r="I46">
        <v>45385821</v>
      </c>
      <c r="J46">
        <v>12790593991.15</v>
      </c>
      <c r="K46" s="3">
        <v>44680</v>
      </c>
      <c r="L46">
        <v>379550</v>
      </c>
      <c r="M46" t="s">
        <v>116</v>
      </c>
    </row>
    <row r="47" spans="1:13" x14ac:dyDescent="0.3">
      <c r="A47" t="s">
        <v>117</v>
      </c>
      <c r="B47" t="s">
        <v>5</v>
      </c>
      <c r="C47">
        <v>2837.8</v>
      </c>
      <c r="D47">
        <v>2900</v>
      </c>
      <c r="E47">
        <v>2702</v>
      </c>
      <c r="F47">
        <v>2789.5</v>
      </c>
      <c r="G47">
        <v>2779</v>
      </c>
      <c r="H47">
        <v>2796.65</v>
      </c>
      <c r="I47">
        <v>617737</v>
      </c>
      <c r="J47">
        <v>1750998157.5999999</v>
      </c>
      <c r="K47" s="3">
        <v>44680</v>
      </c>
      <c r="L47">
        <v>46508</v>
      </c>
      <c r="M47" t="s">
        <v>118</v>
      </c>
    </row>
    <row r="48" spans="1:13" x14ac:dyDescent="0.3">
      <c r="A48" t="s">
        <v>119</v>
      </c>
      <c r="B48" t="s">
        <v>5</v>
      </c>
      <c r="C48">
        <v>771.9</v>
      </c>
      <c r="D48">
        <v>773.5</v>
      </c>
      <c r="E48">
        <v>753.9</v>
      </c>
      <c r="F48">
        <v>757.95</v>
      </c>
      <c r="G48">
        <v>754</v>
      </c>
      <c r="H48">
        <v>761.6</v>
      </c>
      <c r="I48">
        <v>7343</v>
      </c>
      <c r="J48">
        <v>5629281.5499999998</v>
      </c>
      <c r="K48" s="3">
        <v>44680</v>
      </c>
      <c r="L48">
        <v>513</v>
      </c>
      <c r="M48" t="s">
        <v>120</v>
      </c>
    </row>
    <row r="49" spans="1:13" x14ac:dyDescent="0.3">
      <c r="A49" t="s">
        <v>121</v>
      </c>
      <c r="B49" t="s">
        <v>42</v>
      </c>
      <c r="C49">
        <v>51.5</v>
      </c>
      <c r="D49">
        <v>54.05</v>
      </c>
      <c r="E49">
        <v>51.1</v>
      </c>
      <c r="F49">
        <v>52.5</v>
      </c>
      <c r="G49">
        <v>52.4</v>
      </c>
      <c r="H49">
        <v>51.5</v>
      </c>
      <c r="I49">
        <v>2784</v>
      </c>
      <c r="J49">
        <v>147754.54999999999</v>
      </c>
      <c r="K49" s="3">
        <v>44680</v>
      </c>
      <c r="L49">
        <v>43</v>
      </c>
      <c r="M49" t="s">
        <v>122</v>
      </c>
    </row>
    <row r="50" spans="1:13" x14ac:dyDescent="0.3">
      <c r="A50" t="s">
        <v>123</v>
      </c>
      <c r="B50" t="s">
        <v>5</v>
      </c>
      <c r="C50">
        <v>680</v>
      </c>
      <c r="D50">
        <v>686</v>
      </c>
      <c r="E50">
        <v>668.05</v>
      </c>
      <c r="F50">
        <v>675.1</v>
      </c>
      <c r="G50">
        <v>675.95</v>
      </c>
      <c r="H50">
        <v>675.15</v>
      </c>
      <c r="I50">
        <v>8148</v>
      </c>
      <c r="J50">
        <v>5505156.9500000002</v>
      </c>
      <c r="K50" s="3">
        <v>44680</v>
      </c>
      <c r="L50">
        <v>532</v>
      </c>
      <c r="M50" t="s">
        <v>124</v>
      </c>
    </row>
    <row r="51" spans="1:13" x14ac:dyDescent="0.3">
      <c r="A51" t="s">
        <v>125</v>
      </c>
      <c r="B51" t="s">
        <v>42</v>
      </c>
      <c r="C51">
        <v>12.55</v>
      </c>
      <c r="D51">
        <v>12.7</v>
      </c>
      <c r="E51">
        <v>12.2</v>
      </c>
      <c r="F51">
        <v>12.2</v>
      </c>
      <c r="G51">
        <v>12.2</v>
      </c>
      <c r="H51">
        <v>12.8</v>
      </c>
      <c r="I51">
        <v>4766</v>
      </c>
      <c r="J51">
        <v>58493.85</v>
      </c>
      <c r="K51" s="3">
        <v>44680</v>
      </c>
      <c r="L51">
        <v>29</v>
      </c>
      <c r="M51" t="s">
        <v>126</v>
      </c>
    </row>
    <row r="52" spans="1:13" x14ac:dyDescent="0.3">
      <c r="A52" t="s">
        <v>127</v>
      </c>
      <c r="B52" t="s">
        <v>5</v>
      </c>
      <c r="C52">
        <v>151.6</v>
      </c>
      <c r="D52">
        <v>155.35</v>
      </c>
      <c r="E52">
        <v>148</v>
      </c>
      <c r="F52">
        <v>149.25</v>
      </c>
      <c r="G52">
        <v>149.19999999999999</v>
      </c>
      <c r="H52">
        <v>150.4</v>
      </c>
      <c r="I52">
        <v>174252</v>
      </c>
      <c r="J52">
        <v>26424692.800000001</v>
      </c>
      <c r="K52" s="3">
        <v>44680</v>
      </c>
      <c r="L52">
        <v>3940</v>
      </c>
      <c r="M52" t="s">
        <v>128</v>
      </c>
    </row>
    <row r="53" spans="1:13" x14ac:dyDescent="0.3">
      <c r="A53" t="s">
        <v>129</v>
      </c>
      <c r="B53" t="s">
        <v>5</v>
      </c>
      <c r="C53">
        <v>83.1</v>
      </c>
      <c r="D53">
        <v>85.05</v>
      </c>
      <c r="E53">
        <v>80.150000000000006</v>
      </c>
      <c r="F53">
        <v>81</v>
      </c>
      <c r="G53">
        <v>81.099999999999994</v>
      </c>
      <c r="H53">
        <v>83.55</v>
      </c>
      <c r="I53">
        <v>70790</v>
      </c>
      <c r="J53">
        <v>5804098.4000000004</v>
      </c>
      <c r="K53" s="3">
        <v>44680</v>
      </c>
      <c r="L53">
        <v>1750</v>
      </c>
      <c r="M53" t="s">
        <v>130</v>
      </c>
    </row>
    <row r="54" spans="1:13" x14ac:dyDescent="0.3">
      <c r="A54" t="s">
        <v>131</v>
      </c>
      <c r="B54" t="s">
        <v>5</v>
      </c>
      <c r="C54">
        <v>306.05</v>
      </c>
      <c r="D54">
        <v>311.05</v>
      </c>
      <c r="E54">
        <v>301</v>
      </c>
      <c r="F54">
        <v>302.25</v>
      </c>
      <c r="G54">
        <v>301.7</v>
      </c>
      <c r="H54">
        <v>304.5</v>
      </c>
      <c r="I54">
        <v>113541</v>
      </c>
      <c r="J54">
        <v>34873689.850000001</v>
      </c>
      <c r="K54" s="3">
        <v>44680</v>
      </c>
      <c r="L54">
        <v>3748</v>
      </c>
      <c r="M54" t="s">
        <v>132</v>
      </c>
    </row>
    <row r="55" spans="1:13" x14ac:dyDescent="0.3">
      <c r="A55" t="s">
        <v>133</v>
      </c>
      <c r="B55" t="s">
        <v>5</v>
      </c>
      <c r="C55">
        <v>229.45</v>
      </c>
      <c r="D55">
        <v>232.45</v>
      </c>
      <c r="E55">
        <v>219.65</v>
      </c>
      <c r="F55">
        <v>221.45</v>
      </c>
      <c r="G55">
        <v>221.8</v>
      </c>
      <c r="H55">
        <v>229.05</v>
      </c>
      <c r="I55">
        <v>411745</v>
      </c>
      <c r="J55">
        <v>93338538.150000006</v>
      </c>
      <c r="K55" s="3">
        <v>44680</v>
      </c>
      <c r="L55">
        <v>8389</v>
      </c>
      <c r="M55" t="s">
        <v>134</v>
      </c>
    </row>
    <row r="56" spans="1:13" x14ac:dyDescent="0.3">
      <c r="A56" t="s">
        <v>135</v>
      </c>
      <c r="B56" t="s">
        <v>5</v>
      </c>
      <c r="C56">
        <v>1234.25</v>
      </c>
      <c r="D56">
        <v>1239</v>
      </c>
      <c r="E56">
        <v>1209.1500000000001</v>
      </c>
      <c r="F56">
        <v>1221.75</v>
      </c>
      <c r="G56">
        <v>1225.0999999999999</v>
      </c>
      <c r="H56">
        <v>1225.1500000000001</v>
      </c>
      <c r="I56">
        <v>179588</v>
      </c>
      <c r="J56">
        <v>218982762.05000001</v>
      </c>
      <c r="K56" s="3">
        <v>44680</v>
      </c>
      <c r="L56">
        <v>12062</v>
      </c>
      <c r="M56" t="s">
        <v>136</v>
      </c>
    </row>
    <row r="57" spans="1:13" x14ac:dyDescent="0.3">
      <c r="A57" t="s">
        <v>137</v>
      </c>
      <c r="B57" t="s">
        <v>5</v>
      </c>
      <c r="C57">
        <v>721.05</v>
      </c>
      <c r="D57">
        <v>729.95</v>
      </c>
      <c r="E57">
        <v>687.75</v>
      </c>
      <c r="F57">
        <v>696.3</v>
      </c>
      <c r="G57">
        <v>698</v>
      </c>
      <c r="H57">
        <v>716.5</v>
      </c>
      <c r="I57">
        <v>112411</v>
      </c>
      <c r="J57">
        <v>79680450.700000003</v>
      </c>
      <c r="K57" s="3">
        <v>44680</v>
      </c>
      <c r="L57">
        <v>5081</v>
      </c>
      <c r="M57" t="s">
        <v>138</v>
      </c>
    </row>
    <row r="58" spans="1:13" x14ac:dyDescent="0.3">
      <c r="A58" t="s">
        <v>139</v>
      </c>
      <c r="B58" t="s">
        <v>42</v>
      </c>
      <c r="C58">
        <v>98.9</v>
      </c>
      <c r="D58">
        <v>98.9</v>
      </c>
      <c r="E58">
        <v>94</v>
      </c>
      <c r="F58">
        <v>94.1</v>
      </c>
      <c r="G58">
        <v>94</v>
      </c>
      <c r="H58">
        <v>97.9</v>
      </c>
      <c r="I58">
        <v>4359</v>
      </c>
      <c r="J58">
        <v>414100.55</v>
      </c>
      <c r="K58" s="3">
        <v>44680</v>
      </c>
      <c r="L58">
        <v>116</v>
      </c>
      <c r="M58" t="s">
        <v>140</v>
      </c>
    </row>
    <row r="59" spans="1:13" x14ac:dyDescent="0.3">
      <c r="A59" t="s">
        <v>141</v>
      </c>
      <c r="B59" t="s">
        <v>5</v>
      </c>
      <c r="C59">
        <v>61.2</v>
      </c>
      <c r="D59">
        <v>62.7</v>
      </c>
      <c r="E59">
        <v>52.4</v>
      </c>
      <c r="F59">
        <v>62.7</v>
      </c>
      <c r="G59">
        <v>62.7</v>
      </c>
      <c r="H59">
        <v>57</v>
      </c>
      <c r="I59">
        <v>2783397</v>
      </c>
      <c r="J59">
        <v>169055768.65000001</v>
      </c>
      <c r="K59" s="3">
        <v>44680</v>
      </c>
      <c r="L59">
        <v>15587</v>
      </c>
      <c r="M59" t="s">
        <v>142</v>
      </c>
    </row>
    <row r="60" spans="1:13" x14ac:dyDescent="0.3">
      <c r="A60" t="s">
        <v>143</v>
      </c>
      <c r="B60" t="s">
        <v>5</v>
      </c>
      <c r="C60">
        <v>118</v>
      </c>
      <c r="D60">
        <v>128.5</v>
      </c>
      <c r="E60">
        <v>114.65</v>
      </c>
      <c r="F60">
        <v>124.7</v>
      </c>
      <c r="G60">
        <v>124.5</v>
      </c>
      <c r="H60">
        <v>117.1</v>
      </c>
      <c r="I60">
        <v>1291698</v>
      </c>
      <c r="J60">
        <v>159772060.94999999</v>
      </c>
      <c r="K60" s="3">
        <v>44680</v>
      </c>
      <c r="L60">
        <v>17471</v>
      </c>
      <c r="M60" t="s">
        <v>144</v>
      </c>
    </row>
    <row r="61" spans="1:13" x14ac:dyDescent="0.3">
      <c r="A61" t="s">
        <v>145</v>
      </c>
      <c r="B61" t="s">
        <v>5</v>
      </c>
      <c r="C61">
        <v>100.5</v>
      </c>
      <c r="D61">
        <v>100.5</v>
      </c>
      <c r="E61">
        <v>98.05</v>
      </c>
      <c r="F61">
        <v>99.15</v>
      </c>
      <c r="G61">
        <v>98.05</v>
      </c>
      <c r="H61">
        <v>98.8</v>
      </c>
      <c r="I61">
        <v>11690</v>
      </c>
      <c r="J61">
        <v>1165147.45</v>
      </c>
      <c r="K61" s="3">
        <v>44680</v>
      </c>
      <c r="L61">
        <v>234</v>
      </c>
      <c r="M61" t="s">
        <v>146</v>
      </c>
    </row>
    <row r="62" spans="1:13" x14ac:dyDescent="0.3">
      <c r="A62" t="s">
        <v>147</v>
      </c>
      <c r="B62" t="s">
        <v>5</v>
      </c>
      <c r="C62">
        <v>242.1</v>
      </c>
      <c r="D62">
        <v>246</v>
      </c>
      <c r="E62">
        <v>233.15</v>
      </c>
      <c r="F62">
        <v>238.05</v>
      </c>
      <c r="G62">
        <v>237.1</v>
      </c>
      <c r="H62">
        <v>242.5</v>
      </c>
      <c r="I62">
        <v>6768</v>
      </c>
      <c r="J62">
        <v>1621827.8</v>
      </c>
      <c r="K62" s="3">
        <v>44680</v>
      </c>
      <c r="L62">
        <v>421</v>
      </c>
      <c r="M62" t="s">
        <v>148</v>
      </c>
    </row>
    <row r="63" spans="1:13" x14ac:dyDescent="0.3">
      <c r="A63" t="s">
        <v>149</v>
      </c>
      <c r="B63" t="s">
        <v>5</v>
      </c>
      <c r="C63">
        <v>525.20000000000005</v>
      </c>
      <c r="D63">
        <v>538</v>
      </c>
      <c r="E63">
        <v>515</v>
      </c>
      <c r="F63">
        <v>519.25</v>
      </c>
      <c r="G63">
        <v>525</v>
      </c>
      <c r="H63">
        <v>517.45000000000005</v>
      </c>
      <c r="I63">
        <v>77996</v>
      </c>
      <c r="J63">
        <v>41084501</v>
      </c>
      <c r="K63" s="3">
        <v>44680</v>
      </c>
      <c r="L63">
        <v>6363</v>
      </c>
      <c r="M63" t="s">
        <v>150</v>
      </c>
    </row>
    <row r="64" spans="1:13" x14ac:dyDescent="0.3">
      <c r="A64" t="s">
        <v>151</v>
      </c>
      <c r="B64" t="s">
        <v>5</v>
      </c>
      <c r="C64">
        <v>1893</v>
      </c>
      <c r="D64">
        <v>1951</v>
      </c>
      <c r="E64">
        <v>1881.1</v>
      </c>
      <c r="F64">
        <v>1937.4</v>
      </c>
      <c r="G64">
        <v>1930</v>
      </c>
      <c r="H64">
        <v>1909.7</v>
      </c>
      <c r="I64">
        <v>45950</v>
      </c>
      <c r="J64">
        <v>88221806.25</v>
      </c>
      <c r="K64" s="3">
        <v>44680</v>
      </c>
      <c r="L64">
        <v>6903</v>
      </c>
      <c r="M64" t="s">
        <v>152</v>
      </c>
    </row>
    <row r="65" spans="1:13" x14ac:dyDescent="0.3">
      <c r="A65" t="s">
        <v>153</v>
      </c>
      <c r="B65" t="s">
        <v>5</v>
      </c>
      <c r="C65">
        <v>21</v>
      </c>
      <c r="D65">
        <v>21.2</v>
      </c>
      <c r="E65">
        <v>20.7</v>
      </c>
      <c r="F65">
        <v>20.8</v>
      </c>
      <c r="G65">
        <v>20.8</v>
      </c>
      <c r="H65">
        <v>20.8</v>
      </c>
      <c r="I65">
        <v>108366</v>
      </c>
      <c r="J65">
        <v>2268406.5</v>
      </c>
      <c r="K65" s="3">
        <v>44680</v>
      </c>
      <c r="L65">
        <v>886</v>
      </c>
      <c r="M65" t="s">
        <v>154</v>
      </c>
    </row>
    <row r="66" spans="1:13" x14ac:dyDescent="0.3">
      <c r="A66" t="s">
        <v>155</v>
      </c>
      <c r="B66" t="s">
        <v>5</v>
      </c>
      <c r="C66">
        <v>70.650000000000006</v>
      </c>
      <c r="D66">
        <v>78</v>
      </c>
      <c r="E66">
        <v>70.05</v>
      </c>
      <c r="F66">
        <v>70.95</v>
      </c>
      <c r="G66">
        <v>70.650000000000006</v>
      </c>
      <c r="H66">
        <v>70.5</v>
      </c>
      <c r="I66">
        <v>56043</v>
      </c>
      <c r="J66">
        <v>4077628.2</v>
      </c>
      <c r="K66" s="3">
        <v>44680</v>
      </c>
      <c r="L66">
        <v>492</v>
      </c>
      <c r="M66" t="s">
        <v>156</v>
      </c>
    </row>
    <row r="67" spans="1:13" x14ac:dyDescent="0.3">
      <c r="A67" t="s">
        <v>157</v>
      </c>
      <c r="B67" t="s">
        <v>158</v>
      </c>
      <c r="C67">
        <v>359.9</v>
      </c>
      <c r="D67">
        <v>369.4</v>
      </c>
      <c r="E67">
        <v>340</v>
      </c>
      <c r="F67">
        <v>342.95</v>
      </c>
      <c r="G67">
        <v>343.9</v>
      </c>
      <c r="H67">
        <v>351.25</v>
      </c>
      <c r="I67">
        <v>868370</v>
      </c>
      <c r="J67">
        <v>308323706.75</v>
      </c>
      <c r="K67" s="3">
        <v>44680</v>
      </c>
      <c r="L67">
        <v>2947</v>
      </c>
      <c r="M67" t="s">
        <v>159</v>
      </c>
    </row>
    <row r="68" spans="1:13" x14ac:dyDescent="0.3">
      <c r="A68" t="s">
        <v>160</v>
      </c>
      <c r="B68" t="s">
        <v>60</v>
      </c>
      <c r="C68">
        <v>61.3</v>
      </c>
      <c r="D68">
        <v>61.3</v>
      </c>
      <c r="E68">
        <v>61.3</v>
      </c>
      <c r="F68">
        <v>61.3</v>
      </c>
      <c r="G68">
        <v>61.3</v>
      </c>
      <c r="H68">
        <v>61.3</v>
      </c>
      <c r="I68">
        <v>1200</v>
      </c>
      <c r="J68">
        <v>73560</v>
      </c>
      <c r="K68" s="3">
        <v>44680</v>
      </c>
      <c r="L68">
        <v>1</v>
      </c>
      <c r="M68" t="s">
        <v>161</v>
      </c>
    </row>
    <row r="69" spans="1:13" x14ac:dyDescent="0.3">
      <c r="A69" t="s">
        <v>162</v>
      </c>
      <c r="B69" t="s">
        <v>5</v>
      </c>
      <c r="C69">
        <v>1749.9</v>
      </c>
      <c r="D69">
        <v>1780</v>
      </c>
      <c r="E69">
        <v>1712</v>
      </c>
      <c r="F69">
        <v>1721.1</v>
      </c>
      <c r="G69">
        <v>1724</v>
      </c>
      <c r="H69">
        <v>1739.15</v>
      </c>
      <c r="I69">
        <v>50646</v>
      </c>
      <c r="J69">
        <v>88503916.75</v>
      </c>
      <c r="K69" s="3">
        <v>44680</v>
      </c>
      <c r="L69">
        <v>7329</v>
      </c>
      <c r="M69" t="s">
        <v>163</v>
      </c>
    </row>
    <row r="70" spans="1:13" x14ac:dyDescent="0.3">
      <c r="A70" t="s">
        <v>164</v>
      </c>
      <c r="B70" t="s">
        <v>5</v>
      </c>
      <c r="C70">
        <v>364.9</v>
      </c>
      <c r="D70">
        <v>366.55</v>
      </c>
      <c r="E70">
        <v>340.2</v>
      </c>
      <c r="F70">
        <v>349.7</v>
      </c>
      <c r="G70">
        <v>349.8</v>
      </c>
      <c r="H70">
        <v>360.15</v>
      </c>
      <c r="I70">
        <v>31484</v>
      </c>
      <c r="J70">
        <v>11255439</v>
      </c>
      <c r="K70" s="3">
        <v>44680</v>
      </c>
      <c r="L70">
        <v>2634</v>
      </c>
      <c r="M70" t="s">
        <v>165</v>
      </c>
    </row>
    <row r="71" spans="1:13" x14ac:dyDescent="0.3">
      <c r="A71" t="s">
        <v>166</v>
      </c>
      <c r="B71" t="s">
        <v>5</v>
      </c>
      <c r="C71">
        <v>70</v>
      </c>
      <c r="D71">
        <v>70.25</v>
      </c>
      <c r="E71">
        <v>66.7</v>
      </c>
      <c r="F71">
        <v>67.3</v>
      </c>
      <c r="G71">
        <v>67.5</v>
      </c>
      <c r="H71">
        <v>69.650000000000006</v>
      </c>
      <c r="I71">
        <v>30414</v>
      </c>
      <c r="J71">
        <v>2077141.95</v>
      </c>
      <c r="K71" s="3">
        <v>44680</v>
      </c>
      <c r="L71">
        <v>368</v>
      </c>
      <c r="M71" t="s">
        <v>167</v>
      </c>
    </row>
    <row r="72" spans="1:13" x14ac:dyDescent="0.3">
      <c r="A72" t="s">
        <v>168</v>
      </c>
      <c r="B72" t="s">
        <v>42</v>
      </c>
      <c r="C72">
        <v>2.0499999999999998</v>
      </c>
      <c r="D72">
        <v>2.1</v>
      </c>
      <c r="E72">
        <v>2.0499999999999998</v>
      </c>
      <c r="F72">
        <v>2.0499999999999998</v>
      </c>
      <c r="G72">
        <v>2.1</v>
      </c>
      <c r="H72">
        <v>2.0499999999999998</v>
      </c>
      <c r="I72">
        <v>606110</v>
      </c>
      <c r="J72">
        <v>1251629.1499999999</v>
      </c>
      <c r="K72" s="3">
        <v>44680</v>
      </c>
      <c r="L72">
        <v>535</v>
      </c>
      <c r="M72" t="s">
        <v>169</v>
      </c>
    </row>
    <row r="73" spans="1:13" x14ac:dyDescent="0.3">
      <c r="A73" t="s">
        <v>170</v>
      </c>
      <c r="B73" t="s">
        <v>5</v>
      </c>
      <c r="C73">
        <v>52.9</v>
      </c>
      <c r="D73">
        <v>52.9</v>
      </c>
      <c r="E73">
        <v>48.45</v>
      </c>
      <c r="F73">
        <v>48.45</v>
      </c>
      <c r="G73">
        <v>48.45</v>
      </c>
      <c r="H73">
        <v>50.95</v>
      </c>
      <c r="I73">
        <v>130076</v>
      </c>
      <c r="J73">
        <v>6552200.1500000004</v>
      </c>
      <c r="K73" s="3">
        <v>44680</v>
      </c>
      <c r="L73">
        <v>978</v>
      </c>
      <c r="M73" t="s">
        <v>171</v>
      </c>
    </row>
    <row r="74" spans="1:13" x14ac:dyDescent="0.3">
      <c r="A74" t="s">
        <v>172</v>
      </c>
      <c r="B74" t="s">
        <v>5</v>
      </c>
      <c r="C74">
        <v>44.65</v>
      </c>
      <c r="D74">
        <v>48.75</v>
      </c>
      <c r="E74">
        <v>42.2</v>
      </c>
      <c r="F74">
        <v>43.9</v>
      </c>
      <c r="G74">
        <v>44.75</v>
      </c>
      <c r="H74">
        <v>42</v>
      </c>
      <c r="I74">
        <v>778281</v>
      </c>
      <c r="J74">
        <v>35712372.950000003</v>
      </c>
      <c r="K74" s="3">
        <v>44680</v>
      </c>
      <c r="L74">
        <v>7173</v>
      </c>
      <c r="M74" t="s">
        <v>173</v>
      </c>
    </row>
    <row r="75" spans="1:13" x14ac:dyDescent="0.3">
      <c r="A75" t="s">
        <v>174</v>
      </c>
      <c r="B75" t="s">
        <v>5</v>
      </c>
      <c r="C75">
        <v>382.65</v>
      </c>
      <c r="D75">
        <v>385.2</v>
      </c>
      <c r="E75">
        <v>371.05</v>
      </c>
      <c r="F75">
        <v>375.35</v>
      </c>
      <c r="G75">
        <v>374</v>
      </c>
      <c r="H75">
        <v>377.05</v>
      </c>
      <c r="I75">
        <v>9411</v>
      </c>
      <c r="J75">
        <v>3571597.2</v>
      </c>
      <c r="K75" s="3">
        <v>44680</v>
      </c>
      <c r="L75">
        <v>605</v>
      </c>
      <c r="M75" t="s">
        <v>175</v>
      </c>
    </row>
    <row r="76" spans="1:13" x14ac:dyDescent="0.3">
      <c r="A76" t="s">
        <v>176</v>
      </c>
      <c r="B76" t="s">
        <v>5</v>
      </c>
      <c r="C76">
        <v>12.3</v>
      </c>
      <c r="D76">
        <v>12.3</v>
      </c>
      <c r="E76">
        <v>11.05</v>
      </c>
      <c r="F76">
        <v>11.75</v>
      </c>
      <c r="G76">
        <v>11.85</v>
      </c>
      <c r="H76">
        <v>12.05</v>
      </c>
      <c r="I76">
        <v>462272</v>
      </c>
      <c r="J76">
        <v>5447304.9500000002</v>
      </c>
      <c r="K76" s="3">
        <v>44680</v>
      </c>
      <c r="L76">
        <v>993</v>
      </c>
      <c r="M76" t="s">
        <v>177</v>
      </c>
    </row>
    <row r="77" spans="1:13" x14ac:dyDescent="0.3">
      <c r="A77" t="s">
        <v>178</v>
      </c>
      <c r="B77" t="s">
        <v>5</v>
      </c>
      <c r="C77">
        <v>1892.5</v>
      </c>
      <c r="D77">
        <v>1892.5</v>
      </c>
      <c r="E77">
        <v>1872.05</v>
      </c>
      <c r="F77">
        <v>1878.45</v>
      </c>
      <c r="G77">
        <v>1882</v>
      </c>
      <c r="H77">
        <v>1883.05</v>
      </c>
      <c r="I77">
        <v>3665</v>
      </c>
      <c r="J77">
        <v>6892281.25</v>
      </c>
      <c r="K77" s="3">
        <v>44680</v>
      </c>
      <c r="L77">
        <v>841</v>
      </c>
      <c r="M77" t="s">
        <v>179</v>
      </c>
    </row>
    <row r="78" spans="1:13" x14ac:dyDescent="0.3">
      <c r="A78" t="s">
        <v>180</v>
      </c>
      <c r="B78" t="s">
        <v>5</v>
      </c>
      <c r="C78">
        <v>14.4</v>
      </c>
      <c r="D78">
        <v>14.4</v>
      </c>
      <c r="E78">
        <v>13.9</v>
      </c>
      <c r="F78">
        <v>14</v>
      </c>
      <c r="G78">
        <v>14</v>
      </c>
      <c r="H78">
        <v>14.3</v>
      </c>
      <c r="I78">
        <v>226517</v>
      </c>
      <c r="J78">
        <v>3212554.65</v>
      </c>
      <c r="K78" s="3">
        <v>44680</v>
      </c>
      <c r="L78">
        <v>920</v>
      </c>
      <c r="M78" t="s">
        <v>181</v>
      </c>
    </row>
    <row r="79" spans="1:13" x14ac:dyDescent="0.3">
      <c r="A79" t="s">
        <v>182</v>
      </c>
      <c r="B79" t="s">
        <v>5</v>
      </c>
      <c r="C79">
        <v>632.9</v>
      </c>
      <c r="D79">
        <v>632.9</v>
      </c>
      <c r="E79">
        <v>616.25</v>
      </c>
      <c r="F79">
        <v>617.9</v>
      </c>
      <c r="G79">
        <v>616.25</v>
      </c>
      <c r="H79">
        <v>622.4</v>
      </c>
      <c r="I79">
        <v>5882</v>
      </c>
      <c r="J79">
        <v>3653868.8</v>
      </c>
      <c r="K79" s="3">
        <v>44680</v>
      </c>
      <c r="L79">
        <v>528</v>
      </c>
      <c r="M79" t="s">
        <v>183</v>
      </c>
    </row>
    <row r="80" spans="1:13" x14ac:dyDescent="0.3">
      <c r="A80" t="s">
        <v>184</v>
      </c>
      <c r="B80" t="s">
        <v>5</v>
      </c>
      <c r="C80">
        <v>79.849999999999994</v>
      </c>
      <c r="D80">
        <v>80.400000000000006</v>
      </c>
      <c r="E80">
        <v>76.8</v>
      </c>
      <c r="F80">
        <v>77.3</v>
      </c>
      <c r="G80">
        <v>77.7</v>
      </c>
      <c r="H80">
        <v>78.900000000000006</v>
      </c>
      <c r="I80">
        <v>184157</v>
      </c>
      <c r="J80">
        <v>14440469.25</v>
      </c>
      <c r="K80" s="3">
        <v>44680</v>
      </c>
      <c r="L80">
        <v>3011</v>
      </c>
      <c r="M80" t="s">
        <v>185</v>
      </c>
    </row>
    <row r="81" spans="1:13" x14ac:dyDescent="0.3">
      <c r="A81" t="s">
        <v>186</v>
      </c>
      <c r="B81" t="s">
        <v>5</v>
      </c>
      <c r="C81">
        <v>685</v>
      </c>
      <c r="D81">
        <v>757</v>
      </c>
      <c r="E81">
        <v>671</v>
      </c>
      <c r="F81">
        <v>734.35</v>
      </c>
      <c r="G81">
        <v>750</v>
      </c>
      <c r="H81">
        <v>685.65</v>
      </c>
      <c r="I81">
        <v>43497</v>
      </c>
      <c r="J81">
        <v>31622418.199999999</v>
      </c>
      <c r="K81" s="3">
        <v>44680</v>
      </c>
      <c r="L81">
        <v>2369</v>
      </c>
      <c r="M81" t="s">
        <v>187</v>
      </c>
    </row>
    <row r="82" spans="1:13" x14ac:dyDescent="0.3">
      <c r="A82" t="s">
        <v>188</v>
      </c>
      <c r="B82" t="s">
        <v>42</v>
      </c>
      <c r="C82">
        <v>97.95</v>
      </c>
      <c r="D82">
        <v>97.95</v>
      </c>
      <c r="E82">
        <v>95.45</v>
      </c>
      <c r="F82">
        <v>96.7</v>
      </c>
      <c r="G82">
        <v>96.9</v>
      </c>
      <c r="H82">
        <v>95.8</v>
      </c>
      <c r="I82">
        <v>1074</v>
      </c>
      <c r="J82">
        <v>103839.8</v>
      </c>
      <c r="K82" s="3">
        <v>44680</v>
      </c>
      <c r="L82">
        <v>50</v>
      </c>
      <c r="M82" t="s">
        <v>189</v>
      </c>
    </row>
    <row r="83" spans="1:13" x14ac:dyDescent="0.3">
      <c r="A83" t="s">
        <v>190</v>
      </c>
      <c r="B83" t="s">
        <v>5</v>
      </c>
      <c r="C83">
        <v>3305</v>
      </c>
      <c r="D83">
        <v>3339.9</v>
      </c>
      <c r="E83">
        <v>3231</v>
      </c>
      <c r="F83">
        <v>3250.4</v>
      </c>
      <c r="G83">
        <v>3260</v>
      </c>
      <c r="H83">
        <v>3299.85</v>
      </c>
      <c r="I83">
        <v>53913</v>
      </c>
      <c r="J83">
        <v>176536256.55000001</v>
      </c>
      <c r="K83" s="3">
        <v>44680</v>
      </c>
      <c r="L83">
        <v>5845</v>
      </c>
      <c r="M83" t="s">
        <v>191</v>
      </c>
    </row>
    <row r="84" spans="1:13" x14ac:dyDescent="0.3">
      <c r="A84" t="s">
        <v>192</v>
      </c>
      <c r="B84" t="s">
        <v>5</v>
      </c>
      <c r="C84">
        <v>3174.3</v>
      </c>
      <c r="D84">
        <v>3218</v>
      </c>
      <c r="E84">
        <v>3168.95</v>
      </c>
      <c r="F84">
        <v>3179.6</v>
      </c>
      <c r="G84">
        <v>3179.95</v>
      </c>
      <c r="H84">
        <v>3173.75</v>
      </c>
      <c r="I84">
        <v>35448</v>
      </c>
      <c r="J84">
        <v>113093224.75</v>
      </c>
      <c r="K84" s="3">
        <v>44680</v>
      </c>
      <c r="L84">
        <v>6641</v>
      </c>
      <c r="M84" t="s">
        <v>193</v>
      </c>
    </row>
    <row r="85" spans="1:13" x14ac:dyDescent="0.3">
      <c r="A85" t="s">
        <v>194</v>
      </c>
      <c r="B85" t="s">
        <v>5</v>
      </c>
      <c r="C85">
        <v>364.6</v>
      </c>
      <c r="D85">
        <v>366.9</v>
      </c>
      <c r="E85">
        <v>347.05</v>
      </c>
      <c r="F85">
        <v>349.3</v>
      </c>
      <c r="G85">
        <v>352.75</v>
      </c>
      <c r="H85">
        <v>361.5</v>
      </c>
      <c r="I85">
        <v>186205</v>
      </c>
      <c r="J85">
        <v>66307921.25</v>
      </c>
      <c r="K85" s="3">
        <v>44680</v>
      </c>
      <c r="L85">
        <v>6423</v>
      </c>
      <c r="M85" t="s">
        <v>195</v>
      </c>
    </row>
    <row r="86" spans="1:13" x14ac:dyDescent="0.3">
      <c r="A86" t="s">
        <v>196</v>
      </c>
      <c r="B86" t="s">
        <v>5</v>
      </c>
      <c r="C86">
        <v>511</v>
      </c>
      <c r="D86">
        <v>525</v>
      </c>
      <c r="E86">
        <v>510.05</v>
      </c>
      <c r="F86">
        <v>517.35</v>
      </c>
      <c r="G86">
        <v>514</v>
      </c>
      <c r="H86">
        <v>506.95</v>
      </c>
      <c r="I86">
        <v>7810</v>
      </c>
      <c r="J86">
        <v>4035479</v>
      </c>
      <c r="K86" s="3">
        <v>44680</v>
      </c>
      <c r="L86">
        <v>662</v>
      </c>
      <c r="M86" t="s">
        <v>197</v>
      </c>
    </row>
    <row r="87" spans="1:13" x14ac:dyDescent="0.3">
      <c r="A87" t="s">
        <v>198</v>
      </c>
      <c r="B87" t="s">
        <v>5</v>
      </c>
      <c r="C87">
        <v>115.85</v>
      </c>
      <c r="D87">
        <v>115.85</v>
      </c>
      <c r="E87">
        <v>106.5</v>
      </c>
      <c r="F87">
        <v>107.5</v>
      </c>
      <c r="G87">
        <v>108.3</v>
      </c>
      <c r="H87">
        <v>109</v>
      </c>
      <c r="I87">
        <v>10960</v>
      </c>
      <c r="J87">
        <v>1211554</v>
      </c>
      <c r="K87" s="3">
        <v>44680</v>
      </c>
      <c r="L87">
        <v>277</v>
      </c>
      <c r="M87" t="s">
        <v>199</v>
      </c>
    </row>
    <row r="88" spans="1:13" x14ac:dyDescent="0.3">
      <c r="A88" t="s">
        <v>200</v>
      </c>
      <c r="B88" t="s">
        <v>5</v>
      </c>
      <c r="C88">
        <v>26.1</v>
      </c>
      <c r="D88">
        <v>27.15</v>
      </c>
      <c r="E88">
        <v>25.5</v>
      </c>
      <c r="F88">
        <v>25.75</v>
      </c>
      <c r="G88">
        <v>25.75</v>
      </c>
      <c r="H88">
        <v>25.9</v>
      </c>
      <c r="I88">
        <v>38136456</v>
      </c>
      <c r="J88">
        <v>1005455925.45</v>
      </c>
      <c r="K88" s="3">
        <v>44680</v>
      </c>
      <c r="L88">
        <v>31361</v>
      </c>
      <c r="M88" t="s">
        <v>201</v>
      </c>
    </row>
    <row r="89" spans="1:13" x14ac:dyDescent="0.3">
      <c r="A89" t="s">
        <v>202</v>
      </c>
      <c r="B89" t="s">
        <v>5</v>
      </c>
      <c r="C89">
        <v>83</v>
      </c>
      <c r="D89">
        <v>83</v>
      </c>
      <c r="E89">
        <v>79.2</v>
      </c>
      <c r="F89">
        <v>79.95</v>
      </c>
      <c r="G89">
        <v>79.5</v>
      </c>
      <c r="H89">
        <v>81.599999999999994</v>
      </c>
      <c r="I89">
        <v>56220</v>
      </c>
      <c r="J89">
        <v>4533817.5999999996</v>
      </c>
      <c r="K89" s="3">
        <v>44680</v>
      </c>
      <c r="L89">
        <v>881</v>
      </c>
      <c r="M89" t="s">
        <v>203</v>
      </c>
    </row>
    <row r="90" spans="1:13" x14ac:dyDescent="0.3">
      <c r="A90" t="s">
        <v>204</v>
      </c>
      <c r="B90" t="s">
        <v>5</v>
      </c>
      <c r="C90">
        <v>325.45</v>
      </c>
      <c r="D90">
        <v>330.9</v>
      </c>
      <c r="E90">
        <v>320</v>
      </c>
      <c r="F90">
        <v>322.45</v>
      </c>
      <c r="G90">
        <v>321.10000000000002</v>
      </c>
      <c r="H90">
        <v>322.75</v>
      </c>
      <c r="I90">
        <v>16944</v>
      </c>
      <c r="J90">
        <v>5526099.6500000004</v>
      </c>
      <c r="K90" s="3">
        <v>44680</v>
      </c>
      <c r="L90">
        <v>847</v>
      </c>
      <c r="M90" t="s">
        <v>205</v>
      </c>
    </row>
    <row r="91" spans="1:13" x14ac:dyDescent="0.3">
      <c r="A91" t="s">
        <v>208</v>
      </c>
      <c r="B91" t="s">
        <v>5</v>
      </c>
      <c r="C91">
        <v>563</v>
      </c>
      <c r="D91">
        <v>569.85</v>
      </c>
      <c r="E91">
        <v>560.45000000000005</v>
      </c>
      <c r="F91">
        <v>562.5</v>
      </c>
      <c r="G91">
        <v>561</v>
      </c>
      <c r="H91">
        <v>561.1</v>
      </c>
      <c r="I91">
        <v>380408</v>
      </c>
      <c r="J91">
        <v>215183567.09999999</v>
      </c>
      <c r="K91" s="3">
        <v>44680</v>
      </c>
      <c r="L91">
        <v>11372</v>
      </c>
      <c r="M91" t="s">
        <v>209</v>
      </c>
    </row>
    <row r="92" spans="1:13" x14ac:dyDescent="0.3">
      <c r="A92" t="s">
        <v>210</v>
      </c>
      <c r="B92" t="s">
        <v>5</v>
      </c>
      <c r="C92">
        <v>3665</v>
      </c>
      <c r="D92">
        <v>3794.65</v>
      </c>
      <c r="E92">
        <v>3564.4</v>
      </c>
      <c r="F92">
        <v>3709.7</v>
      </c>
      <c r="G92">
        <v>3688</v>
      </c>
      <c r="H92">
        <v>3631.25</v>
      </c>
      <c r="I92">
        <v>156101</v>
      </c>
      <c r="J92">
        <v>580485927.45000005</v>
      </c>
      <c r="K92" s="3">
        <v>44680</v>
      </c>
      <c r="L92">
        <v>18674</v>
      </c>
      <c r="M92" t="s">
        <v>211</v>
      </c>
    </row>
    <row r="93" spans="1:13" x14ac:dyDescent="0.3">
      <c r="A93" t="s">
        <v>212</v>
      </c>
      <c r="B93" t="s">
        <v>5</v>
      </c>
      <c r="C93">
        <v>27.1</v>
      </c>
      <c r="D93">
        <v>27.85</v>
      </c>
      <c r="E93">
        <v>27.05</v>
      </c>
      <c r="F93">
        <v>27.3</v>
      </c>
      <c r="G93">
        <v>27.45</v>
      </c>
      <c r="H93">
        <v>27</v>
      </c>
      <c r="I93">
        <v>17968</v>
      </c>
      <c r="J93">
        <v>492049.75</v>
      </c>
      <c r="K93" s="3">
        <v>44680</v>
      </c>
      <c r="L93">
        <v>260</v>
      </c>
      <c r="M93" t="s">
        <v>213</v>
      </c>
    </row>
    <row r="94" spans="1:13" x14ac:dyDescent="0.3">
      <c r="A94" t="s">
        <v>214</v>
      </c>
      <c r="B94" t="s">
        <v>5</v>
      </c>
      <c r="C94">
        <v>2218.25</v>
      </c>
      <c r="D94">
        <v>2288</v>
      </c>
      <c r="E94">
        <v>2218.25</v>
      </c>
      <c r="F94">
        <v>2244.85</v>
      </c>
      <c r="G94">
        <v>2249.5</v>
      </c>
      <c r="H94">
        <v>2200.9499999999998</v>
      </c>
      <c r="I94">
        <v>21657</v>
      </c>
      <c r="J94">
        <v>48865523.850000001</v>
      </c>
      <c r="K94" s="3">
        <v>44680</v>
      </c>
      <c r="L94">
        <v>2770</v>
      </c>
      <c r="M94" t="s">
        <v>215</v>
      </c>
    </row>
    <row r="95" spans="1:13" x14ac:dyDescent="0.3">
      <c r="A95" t="s">
        <v>216</v>
      </c>
      <c r="B95" t="s">
        <v>5</v>
      </c>
      <c r="C95">
        <v>384.7</v>
      </c>
      <c r="D95">
        <v>385.5</v>
      </c>
      <c r="E95">
        <v>370.75</v>
      </c>
      <c r="F95">
        <v>372.2</v>
      </c>
      <c r="G95">
        <v>372</v>
      </c>
      <c r="H95">
        <v>383.35</v>
      </c>
      <c r="I95">
        <v>10529413</v>
      </c>
      <c r="J95">
        <v>3977632085.5500002</v>
      </c>
      <c r="K95" s="3">
        <v>44680</v>
      </c>
      <c r="L95">
        <v>86885</v>
      </c>
      <c r="M95" t="s">
        <v>217</v>
      </c>
    </row>
    <row r="96" spans="1:13" x14ac:dyDescent="0.3">
      <c r="A96" t="s">
        <v>218</v>
      </c>
      <c r="B96" t="s">
        <v>5</v>
      </c>
      <c r="C96">
        <v>56</v>
      </c>
      <c r="D96">
        <v>56</v>
      </c>
      <c r="E96">
        <v>50</v>
      </c>
      <c r="F96">
        <v>50.45</v>
      </c>
      <c r="G96">
        <v>50.8</v>
      </c>
      <c r="H96">
        <v>54.65</v>
      </c>
      <c r="I96">
        <v>111112</v>
      </c>
      <c r="J96">
        <v>5755950.75</v>
      </c>
      <c r="K96" s="3">
        <v>44680</v>
      </c>
      <c r="L96">
        <v>1623</v>
      </c>
      <c r="M96" t="s">
        <v>219</v>
      </c>
    </row>
    <row r="97" spans="1:13" x14ac:dyDescent="0.3">
      <c r="A97" t="s">
        <v>220</v>
      </c>
      <c r="B97" t="s">
        <v>5</v>
      </c>
      <c r="C97">
        <v>1151.25</v>
      </c>
      <c r="D97">
        <v>1166.1500000000001</v>
      </c>
      <c r="E97">
        <v>1120</v>
      </c>
      <c r="F97">
        <v>1134.3499999999999</v>
      </c>
      <c r="G97">
        <v>1129</v>
      </c>
      <c r="H97">
        <v>1127.45</v>
      </c>
      <c r="I97">
        <v>485931</v>
      </c>
      <c r="J97">
        <v>555965832.64999998</v>
      </c>
      <c r="K97" s="3">
        <v>44680</v>
      </c>
      <c r="L97">
        <v>25868</v>
      </c>
      <c r="M97" t="s">
        <v>221</v>
      </c>
    </row>
    <row r="98" spans="1:13" x14ac:dyDescent="0.3">
      <c r="A98" t="s">
        <v>222</v>
      </c>
      <c r="B98" t="s">
        <v>5</v>
      </c>
      <c r="C98">
        <v>29.35</v>
      </c>
      <c r="D98">
        <v>29.55</v>
      </c>
      <c r="E98">
        <v>28.3</v>
      </c>
      <c r="F98">
        <v>28.55</v>
      </c>
      <c r="G98">
        <v>28.3</v>
      </c>
      <c r="H98">
        <v>28.95</v>
      </c>
      <c r="I98">
        <v>20674</v>
      </c>
      <c r="J98">
        <v>593399</v>
      </c>
      <c r="K98" s="3">
        <v>44680</v>
      </c>
      <c r="L98">
        <v>285</v>
      </c>
      <c r="M98" t="s">
        <v>223</v>
      </c>
    </row>
    <row r="99" spans="1:13" x14ac:dyDescent="0.3">
      <c r="A99" t="s">
        <v>226</v>
      </c>
      <c r="B99" t="s">
        <v>5</v>
      </c>
      <c r="C99">
        <v>923.9</v>
      </c>
      <c r="D99">
        <v>928</v>
      </c>
      <c r="E99">
        <v>900.05</v>
      </c>
      <c r="F99">
        <v>906.65</v>
      </c>
      <c r="G99">
        <v>903</v>
      </c>
      <c r="H99">
        <v>911.75</v>
      </c>
      <c r="I99">
        <v>24352</v>
      </c>
      <c r="J99">
        <v>22368346.399999999</v>
      </c>
      <c r="K99" s="3">
        <v>44680</v>
      </c>
      <c r="L99">
        <v>4450</v>
      </c>
      <c r="M99" t="s">
        <v>227</v>
      </c>
    </row>
    <row r="100" spans="1:13" x14ac:dyDescent="0.3">
      <c r="A100" t="s">
        <v>228</v>
      </c>
      <c r="B100" t="s">
        <v>5</v>
      </c>
      <c r="C100">
        <v>650.5</v>
      </c>
      <c r="D100">
        <v>666.05</v>
      </c>
      <c r="E100">
        <v>642.65</v>
      </c>
      <c r="F100">
        <v>648.6</v>
      </c>
      <c r="G100">
        <v>660</v>
      </c>
      <c r="H100">
        <v>654.25</v>
      </c>
      <c r="I100">
        <v>68410</v>
      </c>
      <c r="J100">
        <v>44497207.75</v>
      </c>
      <c r="K100" s="3">
        <v>44680</v>
      </c>
      <c r="L100">
        <v>2769</v>
      </c>
      <c r="M100" t="s">
        <v>229</v>
      </c>
    </row>
    <row r="101" spans="1:13" x14ac:dyDescent="0.3">
      <c r="A101" t="s">
        <v>230</v>
      </c>
      <c r="B101" t="s">
        <v>5</v>
      </c>
      <c r="C101">
        <v>64.5</v>
      </c>
      <c r="D101">
        <v>65.7</v>
      </c>
      <c r="E101">
        <v>62.3</v>
      </c>
      <c r="F101">
        <v>63.05</v>
      </c>
      <c r="G101">
        <v>63</v>
      </c>
      <c r="H101">
        <v>63.55</v>
      </c>
      <c r="I101">
        <v>1437344</v>
      </c>
      <c r="J101">
        <v>92842623.950000003</v>
      </c>
      <c r="K101" s="3">
        <v>44680</v>
      </c>
      <c r="L101">
        <v>8407</v>
      </c>
      <c r="M101" t="s">
        <v>231</v>
      </c>
    </row>
    <row r="102" spans="1:13" x14ac:dyDescent="0.3">
      <c r="A102" t="s">
        <v>232</v>
      </c>
      <c r="B102" t="s">
        <v>5</v>
      </c>
      <c r="C102">
        <v>13</v>
      </c>
      <c r="D102">
        <v>13.45</v>
      </c>
      <c r="E102">
        <v>12.6</v>
      </c>
      <c r="F102">
        <v>12.6</v>
      </c>
      <c r="G102">
        <v>12.6</v>
      </c>
      <c r="H102">
        <v>13.95</v>
      </c>
      <c r="I102">
        <v>1135733</v>
      </c>
      <c r="J102">
        <v>14408716.15</v>
      </c>
      <c r="K102" s="3">
        <v>44680</v>
      </c>
      <c r="L102">
        <v>2453</v>
      </c>
      <c r="M102" t="s">
        <v>233</v>
      </c>
    </row>
    <row r="103" spans="1:13" x14ac:dyDescent="0.3">
      <c r="A103" t="s">
        <v>234</v>
      </c>
      <c r="B103" t="s">
        <v>5</v>
      </c>
      <c r="C103">
        <v>336.2</v>
      </c>
      <c r="D103">
        <v>344</v>
      </c>
      <c r="E103">
        <v>332.1</v>
      </c>
      <c r="F103">
        <v>334.95</v>
      </c>
      <c r="G103">
        <v>333</v>
      </c>
      <c r="H103">
        <v>332.6</v>
      </c>
      <c r="I103">
        <v>50916</v>
      </c>
      <c r="J103">
        <v>17159422.5</v>
      </c>
      <c r="K103" s="3">
        <v>44680</v>
      </c>
      <c r="L103">
        <v>2024</v>
      </c>
      <c r="M103" t="s">
        <v>235</v>
      </c>
    </row>
    <row r="104" spans="1:13" x14ac:dyDescent="0.3">
      <c r="A104" t="s">
        <v>236</v>
      </c>
      <c r="B104" t="s">
        <v>5</v>
      </c>
      <c r="C104">
        <v>165.45</v>
      </c>
      <c r="D104">
        <v>166.5</v>
      </c>
      <c r="E104">
        <v>160</v>
      </c>
      <c r="F104">
        <v>161.9</v>
      </c>
      <c r="G104">
        <v>162</v>
      </c>
      <c r="H104">
        <v>164.4</v>
      </c>
      <c r="I104">
        <v>342471</v>
      </c>
      <c r="J104">
        <v>56199916.700000003</v>
      </c>
      <c r="K104" s="3">
        <v>44680</v>
      </c>
      <c r="L104">
        <v>4696</v>
      </c>
      <c r="M104" t="s">
        <v>237</v>
      </c>
    </row>
    <row r="105" spans="1:13" x14ac:dyDescent="0.3">
      <c r="A105" t="s">
        <v>238</v>
      </c>
      <c r="B105" t="s">
        <v>5</v>
      </c>
      <c r="C105">
        <v>27.5</v>
      </c>
      <c r="D105">
        <v>27.8</v>
      </c>
      <c r="E105">
        <v>25.75</v>
      </c>
      <c r="F105">
        <v>25.9</v>
      </c>
      <c r="G105">
        <v>26</v>
      </c>
      <c r="H105">
        <v>27.1</v>
      </c>
      <c r="I105">
        <v>626733</v>
      </c>
      <c r="J105">
        <v>16664227.800000001</v>
      </c>
      <c r="K105" s="3">
        <v>44680</v>
      </c>
      <c r="L105">
        <v>2509</v>
      </c>
      <c r="M105" t="s">
        <v>239</v>
      </c>
    </row>
    <row r="106" spans="1:13" x14ac:dyDescent="0.3">
      <c r="A106" t="s">
        <v>240</v>
      </c>
      <c r="B106" t="s">
        <v>5</v>
      </c>
      <c r="C106">
        <v>1888.3</v>
      </c>
      <c r="D106">
        <v>2022</v>
      </c>
      <c r="E106">
        <v>1882</v>
      </c>
      <c r="F106">
        <v>1949.2</v>
      </c>
      <c r="G106">
        <v>1959</v>
      </c>
      <c r="H106">
        <v>1877.35</v>
      </c>
      <c r="I106">
        <v>2775594</v>
      </c>
      <c r="J106">
        <v>5464703263.75</v>
      </c>
      <c r="K106" s="3">
        <v>44680</v>
      </c>
      <c r="L106">
        <v>99200</v>
      </c>
      <c r="M106" t="s">
        <v>241</v>
      </c>
    </row>
    <row r="107" spans="1:13" x14ac:dyDescent="0.3">
      <c r="A107" t="s">
        <v>242</v>
      </c>
      <c r="B107" t="s">
        <v>5</v>
      </c>
      <c r="C107">
        <v>36.950000000000003</v>
      </c>
      <c r="D107">
        <v>36.950000000000003</v>
      </c>
      <c r="E107">
        <v>33.5</v>
      </c>
      <c r="F107">
        <v>33.5</v>
      </c>
      <c r="G107">
        <v>33.5</v>
      </c>
      <c r="H107">
        <v>37.200000000000003</v>
      </c>
      <c r="I107">
        <v>165349</v>
      </c>
      <c r="J107">
        <v>5757668.5</v>
      </c>
      <c r="K107" s="3">
        <v>44680</v>
      </c>
      <c r="L107">
        <v>1318</v>
      </c>
      <c r="M107" t="s">
        <v>243</v>
      </c>
    </row>
    <row r="108" spans="1:13" x14ac:dyDescent="0.3">
      <c r="A108" t="s">
        <v>244</v>
      </c>
      <c r="B108" t="s">
        <v>5</v>
      </c>
      <c r="C108">
        <v>8</v>
      </c>
      <c r="D108">
        <v>8</v>
      </c>
      <c r="E108">
        <v>7.45</v>
      </c>
      <c r="F108">
        <v>7.45</v>
      </c>
      <c r="G108">
        <v>7.45</v>
      </c>
      <c r="H108">
        <v>7.8</v>
      </c>
      <c r="I108">
        <v>420546</v>
      </c>
      <c r="J108">
        <v>3216271.55</v>
      </c>
      <c r="K108" s="3">
        <v>44680</v>
      </c>
      <c r="L108">
        <v>971</v>
      </c>
      <c r="M108" t="s">
        <v>245</v>
      </c>
    </row>
    <row r="109" spans="1:13" x14ac:dyDescent="0.3">
      <c r="A109" t="s">
        <v>246</v>
      </c>
      <c r="B109" t="s">
        <v>5</v>
      </c>
      <c r="C109">
        <v>210.35</v>
      </c>
      <c r="D109">
        <v>220</v>
      </c>
      <c r="E109">
        <v>210.35</v>
      </c>
      <c r="F109">
        <v>214.35</v>
      </c>
      <c r="G109">
        <v>212.55</v>
      </c>
      <c r="H109">
        <v>213.8</v>
      </c>
      <c r="I109">
        <v>16242</v>
      </c>
      <c r="J109">
        <v>3511562.75</v>
      </c>
      <c r="K109" s="3">
        <v>44680</v>
      </c>
      <c r="L109">
        <v>622</v>
      </c>
      <c r="M109" t="s">
        <v>247</v>
      </c>
    </row>
    <row r="110" spans="1:13" x14ac:dyDescent="0.3">
      <c r="A110" t="s">
        <v>248</v>
      </c>
      <c r="B110" t="s">
        <v>42</v>
      </c>
      <c r="C110">
        <v>21.3</v>
      </c>
      <c r="D110">
        <v>21.3</v>
      </c>
      <c r="E110">
        <v>19.899999999999999</v>
      </c>
      <c r="F110">
        <v>19.899999999999999</v>
      </c>
      <c r="G110">
        <v>19.899999999999999</v>
      </c>
      <c r="H110">
        <v>20.9</v>
      </c>
      <c r="I110">
        <v>224620</v>
      </c>
      <c r="J110">
        <v>4482626.8499999996</v>
      </c>
      <c r="K110" s="3">
        <v>44680</v>
      </c>
      <c r="L110">
        <v>301</v>
      </c>
      <c r="M110" t="s">
        <v>249</v>
      </c>
    </row>
    <row r="111" spans="1:13" x14ac:dyDescent="0.3">
      <c r="A111" t="s">
        <v>250</v>
      </c>
      <c r="B111" t="s">
        <v>5</v>
      </c>
      <c r="C111">
        <v>8</v>
      </c>
      <c r="D111">
        <v>8.1999999999999993</v>
      </c>
      <c r="E111">
        <v>7.7</v>
      </c>
      <c r="F111">
        <v>7.8</v>
      </c>
      <c r="G111">
        <v>7.8</v>
      </c>
      <c r="H111">
        <v>7.9</v>
      </c>
      <c r="I111">
        <v>139784</v>
      </c>
      <c r="J111">
        <v>1103978.45</v>
      </c>
      <c r="K111" s="3">
        <v>44680</v>
      </c>
      <c r="L111">
        <v>314</v>
      </c>
      <c r="M111" t="s">
        <v>251</v>
      </c>
    </row>
    <row r="112" spans="1:13" x14ac:dyDescent="0.3">
      <c r="A112" t="s">
        <v>252</v>
      </c>
      <c r="B112" t="s">
        <v>42</v>
      </c>
      <c r="C112">
        <v>1.25</v>
      </c>
      <c r="D112">
        <v>1.3</v>
      </c>
      <c r="E112">
        <v>1.25</v>
      </c>
      <c r="F112">
        <v>1.25</v>
      </c>
      <c r="G112">
        <v>1.25</v>
      </c>
      <c r="H112">
        <v>1.3</v>
      </c>
      <c r="I112">
        <v>981346</v>
      </c>
      <c r="J112">
        <v>1232578.8999999999</v>
      </c>
      <c r="K112" s="3">
        <v>44680</v>
      </c>
      <c r="L112">
        <v>1075</v>
      </c>
      <c r="M112" t="s">
        <v>253</v>
      </c>
    </row>
    <row r="113" spans="1:13" x14ac:dyDescent="0.3">
      <c r="A113" t="s">
        <v>254</v>
      </c>
      <c r="B113" t="s">
        <v>5</v>
      </c>
      <c r="C113">
        <v>870</v>
      </c>
      <c r="D113">
        <v>874.15</v>
      </c>
      <c r="E113">
        <v>855.95</v>
      </c>
      <c r="F113">
        <v>860.1</v>
      </c>
      <c r="G113">
        <v>859.8</v>
      </c>
      <c r="H113">
        <v>869.65</v>
      </c>
      <c r="I113">
        <v>5700</v>
      </c>
      <c r="J113">
        <v>4942413.3499999996</v>
      </c>
      <c r="K113" s="3">
        <v>44680</v>
      </c>
      <c r="L113">
        <v>804</v>
      </c>
      <c r="M113" t="s">
        <v>255</v>
      </c>
    </row>
    <row r="114" spans="1:13" x14ac:dyDescent="0.3">
      <c r="A114" t="s">
        <v>256</v>
      </c>
      <c r="B114" t="s">
        <v>5</v>
      </c>
      <c r="C114">
        <v>850</v>
      </c>
      <c r="D114">
        <v>850</v>
      </c>
      <c r="E114">
        <v>812.55</v>
      </c>
      <c r="F114">
        <v>828.6</v>
      </c>
      <c r="G114">
        <v>820</v>
      </c>
      <c r="H114">
        <v>846.4</v>
      </c>
      <c r="I114">
        <v>71663</v>
      </c>
      <c r="J114">
        <v>59907654.049999997</v>
      </c>
      <c r="K114" s="3">
        <v>44680</v>
      </c>
      <c r="L114">
        <v>4581</v>
      </c>
      <c r="M114" t="s">
        <v>257</v>
      </c>
    </row>
    <row r="115" spans="1:13" x14ac:dyDescent="0.3">
      <c r="A115" t="s">
        <v>258</v>
      </c>
      <c r="B115" t="s">
        <v>5</v>
      </c>
      <c r="C115">
        <v>680</v>
      </c>
      <c r="D115">
        <v>682.75</v>
      </c>
      <c r="E115">
        <v>662</v>
      </c>
      <c r="F115">
        <v>669.75</v>
      </c>
      <c r="G115">
        <v>670.95</v>
      </c>
      <c r="H115">
        <v>671.8</v>
      </c>
      <c r="I115">
        <v>20551</v>
      </c>
      <c r="J115">
        <v>13787289.15</v>
      </c>
      <c r="K115" s="3">
        <v>44680</v>
      </c>
      <c r="L115">
        <v>1521</v>
      </c>
      <c r="M115" t="s">
        <v>259</v>
      </c>
    </row>
    <row r="116" spans="1:13" x14ac:dyDescent="0.3">
      <c r="A116" t="s">
        <v>260</v>
      </c>
      <c r="B116" t="s">
        <v>5</v>
      </c>
      <c r="C116">
        <v>275.2</v>
      </c>
      <c r="D116">
        <v>281.2</v>
      </c>
      <c r="E116">
        <v>275.2</v>
      </c>
      <c r="F116">
        <v>277.2</v>
      </c>
      <c r="G116">
        <v>279.25</v>
      </c>
      <c r="H116">
        <v>278.55</v>
      </c>
      <c r="I116">
        <v>6822</v>
      </c>
      <c r="J116">
        <v>1897336.75</v>
      </c>
      <c r="K116" s="3">
        <v>44680</v>
      </c>
      <c r="L116">
        <v>347</v>
      </c>
      <c r="M116" t="s">
        <v>261</v>
      </c>
    </row>
    <row r="117" spans="1:13" x14ac:dyDescent="0.3">
      <c r="A117" t="s">
        <v>262</v>
      </c>
      <c r="B117" t="s">
        <v>5</v>
      </c>
      <c r="C117">
        <v>534.65</v>
      </c>
      <c r="D117">
        <v>605</v>
      </c>
      <c r="E117">
        <v>515</v>
      </c>
      <c r="F117">
        <v>591.1</v>
      </c>
      <c r="G117">
        <v>590</v>
      </c>
      <c r="H117">
        <v>534.65</v>
      </c>
      <c r="I117">
        <v>1416309</v>
      </c>
      <c r="J117">
        <v>821106820.35000002</v>
      </c>
      <c r="K117" s="3">
        <v>44680</v>
      </c>
      <c r="L117">
        <v>54138</v>
      </c>
      <c r="M117" t="s">
        <v>263</v>
      </c>
    </row>
    <row r="118" spans="1:13" x14ac:dyDescent="0.3">
      <c r="A118" t="s">
        <v>264</v>
      </c>
      <c r="B118" t="s">
        <v>5</v>
      </c>
      <c r="C118">
        <v>314.89999999999998</v>
      </c>
      <c r="D118">
        <v>318.10000000000002</v>
      </c>
      <c r="E118">
        <v>310.64999999999998</v>
      </c>
      <c r="F118">
        <v>312.60000000000002</v>
      </c>
      <c r="G118">
        <v>312.60000000000002</v>
      </c>
      <c r="H118">
        <v>312.39999999999998</v>
      </c>
      <c r="I118">
        <v>69842</v>
      </c>
      <c r="J118">
        <v>21909350.399999999</v>
      </c>
      <c r="K118" s="3">
        <v>44680</v>
      </c>
      <c r="L118">
        <v>5970</v>
      </c>
      <c r="M118" t="s">
        <v>265</v>
      </c>
    </row>
    <row r="119" spans="1:13" x14ac:dyDescent="0.3">
      <c r="A119" t="s">
        <v>266</v>
      </c>
      <c r="B119" t="s">
        <v>5</v>
      </c>
      <c r="C119">
        <v>1020.8</v>
      </c>
      <c r="D119">
        <v>1031.5</v>
      </c>
      <c r="E119">
        <v>1004.25</v>
      </c>
      <c r="F119">
        <v>1023.3</v>
      </c>
      <c r="G119">
        <v>1021.65</v>
      </c>
      <c r="H119">
        <v>1007.95</v>
      </c>
      <c r="I119">
        <v>238837</v>
      </c>
      <c r="J119">
        <v>243328744.15000001</v>
      </c>
      <c r="K119" s="3">
        <v>44680</v>
      </c>
      <c r="L119">
        <v>11636</v>
      </c>
      <c r="M119" t="s">
        <v>267</v>
      </c>
    </row>
    <row r="120" spans="1:13" x14ac:dyDescent="0.3">
      <c r="A120" t="s">
        <v>268</v>
      </c>
      <c r="B120" t="s">
        <v>5</v>
      </c>
      <c r="C120">
        <v>790</v>
      </c>
      <c r="D120">
        <v>792.05</v>
      </c>
      <c r="E120">
        <v>770.8</v>
      </c>
      <c r="F120">
        <v>781.15</v>
      </c>
      <c r="G120">
        <v>781.2</v>
      </c>
      <c r="H120">
        <v>785.05</v>
      </c>
      <c r="I120">
        <v>257433</v>
      </c>
      <c r="J120">
        <v>201506681.80000001</v>
      </c>
      <c r="K120" s="3">
        <v>44680</v>
      </c>
      <c r="L120">
        <v>4742</v>
      </c>
      <c r="M120" t="s">
        <v>269</v>
      </c>
    </row>
    <row r="121" spans="1:13" x14ac:dyDescent="0.3">
      <c r="A121" t="s">
        <v>270</v>
      </c>
      <c r="B121" t="s">
        <v>5</v>
      </c>
      <c r="C121">
        <v>137</v>
      </c>
      <c r="D121">
        <v>138.55000000000001</v>
      </c>
      <c r="E121">
        <v>125.6</v>
      </c>
      <c r="F121">
        <v>130.19999999999999</v>
      </c>
      <c r="G121">
        <v>131.5</v>
      </c>
      <c r="H121">
        <v>135.9</v>
      </c>
      <c r="I121">
        <v>57517</v>
      </c>
      <c r="J121">
        <v>7662066.75</v>
      </c>
      <c r="K121" s="3">
        <v>44680</v>
      </c>
      <c r="L121">
        <v>1295</v>
      </c>
      <c r="M121" t="s">
        <v>271</v>
      </c>
    </row>
    <row r="122" spans="1:13" x14ac:dyDescent="0.3">
      <c r="A122" t="s">
        <v>272</v>
      </c>
      <c r="B122" t="s">
        <v>5</v>
      </c>
      <c r="C122">
        <v>4545</v>
      </c>
      <c r="D122">
        <v>4596</v>
      </c>
      <c r="E122">
        <v>4431</v>
      </c>
      <c r="F122">
        <v>4454.3500000000004</v>
      </c>
      <c r="G122">
        <v>4440</v>
      </c>
      <c r="H122">
        <v>4537.8500000000004</v>
      </c>
      <c r="I122">
        <v>465103</v>
      </c>
      <c r="J122">
        <v>2098141114.7</v>
      </c>
      <c r="K122" s="3">
        <v>44680</v>
      </c>
      <c r="L122">
        <v>47703</v>
      </c>
      <c r="M122" t="s">
        <v>273</v>
      </c>
    </row>
    <row r="123" spans="1:13" x14ac:dyDescent="0.3">
      <c r="A123" t="s">
        <v>274</v>
      </c>
      <c r="B123" t="s">
        <v>5</v>
      </c>
      <c r="C123">
        <v>593</v>
      </c>
      <c r="D123">
        <v>595</v>
      </c>
      <c r="E123">
        <v>583</v>
      </c>
      <c r="F123">
        <v>587.1</v>
      </c>
      <c r="G123">
        <v>585.15</v>
      </c>
      <c r="H123">
        <v>588.29999999999995</v>
      </c>
      <c r="I123">
        <v>48417</v>
      </c>
      <c r="J123">
        <v>28569912</v>
      </c>
      <c r="K123" s="3">
        <v>44680</v>
      </c>
      <c r="L123">
        <v>3167</v>
      </c>
      <c r="M123" t="s">
        <v>275</v>
      </c>
    </row>
    <row r="124" spans="1:13" x14ac:dyDescent="0.3">
      <c r="A124" t="s">
        <v>276</v>
      </c>
      <c r="B124" t="s">
        <v>5</v>
      </c>
      <c r="C124">
        <v>205.2</v>
      </c>
      <c r="D124">
        <v>210.3</v>
      </c>
      <c r="E124">
        <v>204.35</v>
      </c>
      <c r="F124">
        <v>205</v>
      </c>
      <c r="G124">
        <v>204.95</v>
      </c>
      <c r="H124">
        <v>207</v>
      </c>
      <c r="I124">
        <v>2941052</v>
      </c>
      <c r="J124">
        <v>610044943.70000005</v>
      </c>
      <c r="K124" s="3">
        <v>44680</v>
      </c>
      <c r="L124">
        <v>24564</v>
      </c>
      <c r="M124" t="s">
        <v>277</v>
      </c>
    </row>
    <row r="125" spans="1:13" x14ac:dyDescent="0.3">
      <c r="A125" t="s">
        <v>278</v>
      </c>
      <c r="B125" t="s">
        <v>5</v>
      </c>
      <c r="C125">
        <v>780.25</v>
      </c>
      <c r="D125">
        <v>780.25</v>
      </c>
      <c r="E125">
        <v>750</v>
      </c>
      <c r="F125">
        <v>753.85</v>
      </c>
      <c r="G125">
        <v>750</v>
      </c>
      <c r="H125">
        <v>768.8</v>
      </c>
      <c r="I125">
        <v>5194</v>
      </c>
      <c r="J125">
        <v>3945110.45</v>
      </c>
      <c r="K125" s="3">
        <v>44680</v>
      </c>
      <c r="L125">
        <v>212</v>
      </c>
      <c r="M125" t="s">
        <v>279</v>
      </c>
    </row>
    <row r="126" spans="1:13" x14ac:dyDescent="0.3">
      <c r="A126" t="s">
        <v>280</v>
      </c>
      <c r="B126" t="s">
        <v>5</v>
      </c>
      <c r="C126">
        <v>330</v>
      </c>
      <c r="D126">
        <v>369.9</v>
      </c>
      <c r="E126">
        <v>329.5</v>
      </c>
      <c r="F126">
        <v>363.5</v>
      </c>
      <c r="G126">
        <v>362.55</v>
      </c>
      <c r="H126">
        <v>326.8</v>
      </c>
      <c r="I126">
        <v>1248228</v>
      </c>
      <c r="J126">
        <v>448388843.10000002</v>
      </c>
      <c r="K126" s="3">
        <v>44680</v>
      </c>
      <c r="L126">
        <v>35805</v>
      </c>
      <c r="M126" t="s">
        <v>281</v>
      </c>
    </row>
    <row r="127" spans="1:13" x14ac:dyDescent="0.3">
      <c r="A127" t="s">
        <v>282</v>
      </c>
      <c r="B127" t="s">
        <v>5</v>
      </c>
      <c r="C127">
        <v>335.2</v>
      </c>
      <c r="D127">
        <v>338.95</v>
      </c>
      <c r="E127">
        <v>321.55</v>
      </c>
      <c r="F127">
        <v>326.95</v>
      </c>
      <c r="G127">
        <v>327.5</v>
      </c>
      <c r="H127">
        <v>335.25</v>
      </c>
      <c r="I127">
        <v>411485</v>
      </c>
      <c r="J127">
        <v>134722445.40000001</v>
      </c>
      <c r="K127" s="3">
        <v>44680</v>
      </c>
      <c r="L127">
        <v>29027</v>
      </c>
      <c r="M127" t="s">
        <v>283</v>
      </c>
    </row>
    <row r="128" spans="1:13" x14ac:dyDescent="0.3">
      <c r="A128" t="s">
        <v>284</v>
      </c>
      <c r="B128" t="s">
        <v>5</v>
      </c>
      <c r="C128">
        <v>55.15</v>
      </c>
      <c r="D128">
        <v>59.05</v>
      </c>
      <c r="E128">
        <v>53.55</v>
      </c>
      <c r="F128">
        <v>57.5</v>
      </c>
      <c r="G128">
        <v>59</v>
      </c>
      <c r="H128">
        <v>53.7</v>
      </c>
      <c r="I128">
        <v>359026</v>
      </c>
      <c r="J128">
        <v>20919091.949999999</v>
      </c>
      <c r="K128" s="3">
        <v>44680</v>
      </c>
      <c r="L128">
        <v>2746</v>
      </c>
      <c r="M128" t="s">
        <v>285</v>
      </c>
    </row>
    <row r="129" spans="1:13" x14ac:dyDescent="0.3">
      <c r="A129" t="s">
        <v>286</v>
      </c>
      <c r="B129" t="s">
        <v>42</v>
      </c>
      <c r="C129">
        <v>19.55</v>
      </c>
      <c r="D129">
        <v>20.399999999999999</v>
      </c>
      <c r="E129">
        <v>19.55</v>
      </c>
      <c r="F129">
        <v>19.8</v>
      </c>
      <c r="G129">
        <v>19.8</v>
      </c>
      <c r="H129">
        <v>20</v>
      </c>
      <c r="I129">
        <v>37192</v>
      </c>
      <c r="J129">
        <v>742851.1</v>
      </c>
      <c r="K129" s="3">
        <v>44680</v>
      </c>
      <c r="L129">
        <v>134</v>
      </c>
      <c r="M129" t="s">
        <v>287</v>
      </c>
    </row>
    <row r="130" spans="1:13" x14ac:dyDescent="0.3">
      <c r="A130" t="s">
        <v>288</v>
      </c>
      <c r="B130" t="s">
        <v>5</v>
      </c>
      <c r="C130">
        <v>42.15</v>
      </c>
      <c r="D130">
        <v>42.15</v>
      </c>
      <c r="E130">
        <v>38.9</v>
      </c>
      <c r="F130">
        <v>39.35</v>
      </c>
      <c r="G130">
        <v>39.049999999999997</v>
      </c>
      <c r="H130">
        <v>40.5</v>
      </c>
      <c r="I130">
        <v>3891</v>
      </c>
      <c r="J130">
        <v>156129.95000000001</v>
      </c>
      <c r="K130" s="3">
        <v>44680</v>
      </c>
      <c r="L130">
        <v>79</v>
      </c>
      <c r="M130" t="s">
        <v>289</v>
      </c>
    </row>
    <row r="131" spans="1:13" x14ac:dyDescent="0.3">
      <c r="A131" t="s">
        <v>290</v>
      </c>
      <c r="B131" t="s">
        <v>5</v>
      </c>
      <c r="C131">
        <v>157.4</v>
      </c>
      <c r="D131">
        <v>163.69999999999999</v>
      </c>
      <c r="E131">
        <v>152.80000000000001</v>
      </c>
      <c r="F131">
        <v>155.65</v>
      </c>
      <c r="G131">
        <v>153.1</v>
      </c>
      <c r="H131">
        <v>155.80000000000001</v>
      </c>
      <c r="I131">
        <v>108518</v>
      </c>
      <c r="J131">
        <v>17312967.949999999</v>
      </c>
      <c r="K131" s="3">
        <v>44680</v>
      </c>
      <c r="L131">
        <v>4035</v>
      </c>
      <c r="M131" t="s">
        <v>291</v>
      </c>
    </row>
    <row r="132" spans="1:13" x14ac:dyDescent="0.3">
      <c r="A132" t="s">
        <v>292</v>
      </c>
      <c r="B132" t="s">
        <v>5</v>
      </c>
      <c r="C132">
        <v>84</v>
      </c>
      <c r="D132">
        <v>88.6</v>
      </c>
      <c r="E132">
        <v>82.3</v>
      </c>
      <c r="F132">
        <v>83.25</v>
      </c>
      <c r="G132">
        <v>83.6</v>
      </c>
      <c r="H132">
        <v>86.5</v>
      </c>
      <c r="I132">
        <v>97990</v>
      </c>
      <c r="J132">
        <v>8360274.4000000004</v>
      </c>
      <c r="K132" s="3">
        <v>44680</v>
      </c>
      <c r="L132">
        <v>1064</v>
      </c>
      <c r="M132" t="s">
        <v>293</v>
      </c>
    </row>
    <row r="133" spans="1:13" x14ac:dyDescent="0.3">
      <c r="A133" t="s">
        <v>294</v>
      </c>
      <c r="B133" t="s">
        <v>5</v>
      </c>
      <c r="C133">
        <v>166.85</v>
      </c>
      <c r="D133">
        <v>166.85</v>
      </c>
      <c r="E133">
        <v>156.15</v>
      </c>
      <c r="F133">
        <v>160.55000000000001</v>
      </c>
      <c r="G133">
        <v>162</v>
      </c>
      <c r="H133">
        <v>161.94999999999999</v>
      </c>
      <c r="I133">
        <v>84295</v>
      </c>
      <c r="J133">
        <v>13462283.75</v>
      </c>
      <c r="K133" s="3">
        <v>44680</v>
      </c>
      <c r="L133">
        <v>944</v>
      </c>
      <c r="M133" t="s">
        <v>295</v>
      </c>
    </row>
    <row r="134" spans="1:13" x14ac:dyDescent="0.3">
      <c r="A134" t="s">
        <v>296</v>
      </c>
      <c r="B134" t="s">
        <v>5</v>
      </c>
      <c r="C134">
        <v>1155</v>
      </c>
      <c r="D134">
        <v>1185</v>
      </c>
      <c r="E134">
        <v>1130</v>
      </c>
      <c r="F134">
        <v>1137.2</v>
      </c>
      <c r="G134">
        <v>1148</v>
      </c>
      <c r="H134">
        <v>1155.4000000000001</v>
      </c>
      <c r="I134">
        <v>8244</v>
      </c>
      <c r="J134">
        <v>9539959.9000000004</v>
      </c>
      <c r="K134" s="3">
        <v>44680</v>
      </c>
      <c r="L134">
        <v>1433</v>
      </c>
      <c r="M134" t="s">
        <v>297</v>
      </c>
    </row>
    <row r="135" spans="1:13" x14ac:dyDescent="0.3">
      <c r="A135" t="s">
        <v>298</v>
      </c>
      <c r="B135" t="s">
        <v>5</v>
      </c>
      <c r="C135">
        <v>58.95</v>
      </c>
      <c r="D135">
        <v>60.6</v>
      </c>
      <c r="E135">
        <v>55.8</v>
      </c>
      <c r="F135">
        <v>56.7</v>
      </c>
      <c r="G135">
        <v>56.9</v>
      </c>
      <c r="H135">
        <v>57.95</v>
      </c>
      <c r="I135">
        <v>137888</v>
      </c>
      <c r="J135">
        <v>8040070.2999999998</v>
      </c>
      <c r="K135" s="3">
        <v>44680</v>
      </c>
      <c r="L135">
        <v>1978</v>
      </c>
      <c r="M135" t="s">
        <v>299</v>
      </c>
    </row>
    <row r="136" spans="1:13" x14ac:dyDescent="0.3">
      <c r="A136" t="s">
        <v>300</v>
      </c>
      <c r="B136" t="s">
        <v>5</v>
      </c>
      <c r="C136">
        <v>121.8</v>
      </c>
      <c r="D136">
        <v>121.8</v>
      </c>
      <c r="E136">
        <v>110.35</v>
      </c>
      <c r="F136">
        <v>112.9</v>
      </c>
      <c r="G136">
        <v>113</v>
      </c>
      <c r="H136">
        <v>118.05</v>
      </c>
      <c r="I136">
        <v>14741</v>
      </c>
      <c r="J136">
        <v>1712384.9</v>
      </c>
      <c r="K136" s="3">
        <v>44680</v>
      </c>
      <c r="L136">
        <v>693</v>
      </c>
      <c r="M136" t="s">
        <v>301</v>
      </c>
    </row>
    <row r="137" spans="1:13" x14ac:dyDescent="0.3">
      <c r="A137" t="s">
        <v>302</v>
      </c>
      <c r="B137" t="s">
        <v>5</v>
      </c>
      <c r="C137">
        <v>28.1</v>
      </c>
      <c r="D137">
        <v>28.1</v>
      </c>
      <c r="E137">
        <v>26.4</v>
      </c>
      <c r="F137">
        <v>26.95</v>
      </c>
      <c r="G137">
        <v>27.15</v>
      </c>
      <c r="H137">
        <v>27.3</v>
      </c>
      <c r="I137">
        <v>472912</v>
      </c>
      <c r="J137">
        <v>12853437.6</v>
      </c>
      <c r="K137" s="3">
        <v>44680</v>
      </c>
      <c r="L137">
        <v>1904</v>
      </c>
      <c r="M137" t="s">
        <v>303</v>
      </c>
    </row>
    <row r="138" spans="1:13" x14ac:dyDescent="0.3">
      <c r="A138" t="s">
        <v>304</v>
      </c>
      <c r="B138" t="s">
        <v>5</v>
      </c>
      <c r="C138">
        <v>28.05</v>
      </c>
      <c r="D138">
        <v>29.2</v>
      </c>
      <c r="E138">
        <v>27.8</v>
      </c>
      <c r="F138">
        <v>28</v>
      </c>
      <c r="G138">
        <v>27.9</v>
      </c>
      <c r="H138">
        <v>28.75</v>
      </c>
      <c r="I138">
        <v>12233</v>
      </c>
      <c r="J138">
        <v>346400.65</v>
      </c>
      <c r="K138" s="3">
        <v>44680</v>
      </c>
      <c r="L138">
        <v>224</v>
      </c>
      <c r="M138" t="s">
        <v>305</v>
      </c>
    </row>
    <row r="139" spans="1:13" x14ac:dyDescent="0.3">
      <c r="A139" t="s">
        <v>306</v>
      </c>
      <c r="B139" t="s">
        <v>5</v>
      </c>
      <c r="C139">
        <v>45.15</v>
      </c>
      <c r="D139">
        <v>45.45</v>
      </c>
      <c r="E139">
        <v>44.4</v>
      </c>
      <c r="F139">
        <v>44.55</v>
      </c>
      <c r="G139">
        <v>44.5</v>
      </c>
      <c r="H139">
        <v>45.1</v>
      </c>
      <c r="I139">
        <v>77746</v>
      </c>
      <c r="J139">
        <v>3467194.15</v>
      </c>
      <c r="K139" s="3">
        <v>44680</v>
      </c>
      <c r="L139">
        <v>359</v>
      </c>
      <c r="M139" t="s">
        <v>307</v>
      </c>
    </row>
    <row r="140" spans="1:13" x14ac:dyDescent="0.3">
      <c r="A140" t="s">
        <v>308</v>
      </c>
      <c r="B140" t="s">
        <v>5</v>
      </c>
      <c r="C140">
        <v>85.45</v>
      </c>
      <c r="D140">
        <v>88.05</v>
      </c>
      <c r="E140">
        <v>82.5</v>
      </c>
      <c r="F140">
        <v>86.35</v>
      </c>
      <c r="G140">
        <v>86.8</v>
      </c>
      <c r="H140">
        <v>83.9</v>
      </c>
      <c r="I140">
        <v>2540</v>
      </c>
      <c r="J140">
        <v>216941.65</v>
      </c>
      <c r="K140" s="3">
        <v>44680</v>
      </c>
      <c r="L140">
        <v>66</v>
      </c>
      <c r="M140" t="s">
        <v>309</v>
      </c>
    </row>
    <row r="141" spans="1:13" x14ac:dyDescent="0.3">
      <c r="A141" t="s">
        <v>310</v>
      </c>
      <c r="B141" t="s">
        <v>42</v>
      </c>
      <c r="C141">
        <v>110.2</v>
      </c>
      <c r="D141">
        <v>110.2</v>
      </c>
      <c r="E141">
        <v>104.75</v>
      </c>
      <c r="F141">
        <v>105</v>
      </c>
      <c r="G141">
        <v>105</v>
      </c>
      <c r="H141">
        <v>110.25</v>
      </c>
      <c r="I141">
        <v>1530</v>
      </c>
      <c r="J141">
        <v>162163.6</v>
      </c>
      <c r="K141" s="3">
        <v>44680</v>
      </c>
      <c r="L141">
        <v>56</v>
      </c>
      <c r="M141" t="s">
        <v>311</v>
      </c>
    </row>
    <row r="142" spans="1:13" x14ac:dyDescent="0.3">
      <c r="A142" t="s">
        <v>312</v>
      </c>
      <c r="B142" t="s">
        <v>5</v>
      </c>
      <c r="C142">
        <v>127.55</v>
      </c>
      <c r="D142">
        <v>128.69999999999999</v>
      </c>
      <c r="E142">
        <v>121.1</v>
      </c>
      <c r="F142">
        <v>123</v>
      </c>
      <c r="G142">
        <v>123.8</v>
      </c>
      <c r="H142">
        <v>126.55</v>
      </c>
      <c r="I142">
        <v>747012</v>
      </c>
      <c r="J142">
        <v>93545318.950000003</v>
      </c>
      <c r="K142" s="3">
        <v>44680</v>
      </c>
      <c r="L142">
        <v>6588</v>
      </c>
      <c r="M142" t="s">
        <v>313</v>
      </c>
    </row>
    <row r="143" spans="1:13" x14ac:dyDescent="0.3">
      <c r="A143" t="s">
        <v>314</v>
      </c>
      <c r="B143" t="s">
        <v>5</v>
      </c>
      <c r="C143">
        <v>299.45</v>
      </c>
      <c r="D143">
        <v>299.45</v>
      </c>
      <c r="E143">
        <v>284</v>
      </c>
      <c r="F143">
        <v>286.95</v>
      </c>
      <c r="G143">
        <v>287.45</v>
      </c>
      <c r="H143">
        <v>297.10000000000002</v>
      </c>
      <c r="I143">
        <v>85315</v>
      </c>
      <c r="J143">
        <v>24882750.850000001</v>
      </c>
      <c r="K143" s="3">
        <v>44680</v>
      </c>
      <c r="L143">
        <v>2919</v>
      </c>
      <c r="M143" t="s">
        <v>315</v>
      </c>
    </row>
    <row r="144" spans="1:13" x14ac:dyDescent="0.3">
      <c r="A144" t="s">
        <v>316</v>
      </c>
      <c r="B144" t="s">
        <v>5</v>
      </c>
      <c r="C144">
        <v>197</v>
      </c>
      <c r="D144">
        <v>199.2</v>
      </c>
      <c r="E144">
        <v>194</v>
      </c>
      <c r="F144">
        <v>195.6</v>
      </c>
      <c r="G144">
        <v>196</v>
      </c>
      <c r="H144">
        <v>196.75</v>
      </c>
      <c r="I144">
        <v>40820</v>
      </c>
      <c r="J144">
        <v>8039894.3499999996</v>
      </c>
      <c r="K144" s="3">
        <v>44680</v>
      </c>
      <c r="L144">
        <v>515</v>
      </c>
      <c r="M144" t="s">
        <v>317</v>
      </c>
    </row>
    <row r="145" spans="1:13" x14ac:dyDescent="0.3">
      <c r="A145" t="s">
        <v>318</v>
      </c>
      <c r="B145" t="s">
        <v>5</v>
      </c>
      <c r="C145">
        <v>446.35</v>
      </c>
      <c r="D145">
        <v>466</v>
      </c>
      <c r="E145">
        <v>446.1</v>
      </c>
      <c r="F145">
        <v>460.85</v>
      </c>
      <c r="G145">
        <v>463.3</v>
      </c>
      <c r="H145">
        <v>446.35</v>
      </c>
      <c r="I145">
        <v>181894</v>
      </c>
      <c r="J145">
        <v>83609739.5</v>
      </c>
      <c r="K145" s="3">
        <v>44680</v>
      </c>
      <c r="L145">
        <v>7394</v>
      </c>
      <c r="M145" t="s">
        <v>319</v>
      </c>
    </row>
    <row r="146" spans="1:13" x14ac:dyDescent="0.3">
      <c r="A146" t="s">
        <v>320</v>
      </c>
      <c r="B146" t="s">
        <v>5</v>
      </c>
      <c r="C146">
        <v>314.75</v>
      </c>
      <c r="D146">
        <v>319.10000000000002</v>
      </c>
      <c r="E146">
        <v>309</v>
      </c>
      <c r="F146">
        <v>310.35000000000002</v>
      </c>
      <c r="G146">
        <v>313.95</v>
      </c>
      <c r="H146">
        <v>310.10000000000002</v>
      </c>
      <c r="I146">
        <v>11056</v>
      </c>
      <c r="J146">
        <v>3450695.4</v>
      </c>
      <c r="K146" s="3">
        <v>44680</v>
      </c>
      <c r="L146">
        <v>796</v>
      </c>
      <c r="M146" t="s">
        <v>321</v>
      </c>
    </row>
    <row r="147" spans="1:13" x14ac:dyDescent="0.3">
      <c r="A147" t="s">
        <v>322</v>
      </c>
      <c r="B147" t="s">
        <v>42</v>
      </c>
      <c r="C147">
        <v>579.79999999999995</v>
      </c>
      <c r="D147">
        <v>579.79999999999995</v>
      </c>
      <c r="E147">
        <v>541.25</v>
      </c>
      <c r="F147">
        <v>545.9</v>
      </c>
      <c r="G147">
        <v>545</v>
      </c>
      <c r="H147">
        <v>569.70000000000005</v>
      </c>
      <c r="I147">
        <v>56264</v>
      </c>
      <c r="J147">
        <v>30859105.300000001</v>
      </c>
      <c r="K147" s="3">
        <v>44680</v>
      </c>
      <c r="L147">
        <v>2558</v>
      </c>
      <c r="M147" t="s">
        <v>323</v>
      </c>
    </row>
    <row r="148" spans="1:13" x14ac:dyDescent="0.3">
      <c r="A148" t="s">
        <v>324</v>
      </c>
      <c r="B148" t="s">
        <v>5</v>
      </c>
      <c r="C148">
        <v>508.35</v>
      </c>
      <c r="D148">
        <v>524.20000000000005</v>
      </c>
      <c r="E148">
        <v>499.45</v>
      </c>
      <c r="F148">
        <v>509.4</v>
      </c>
      <c r="G148">
        <v>507.4</v>
      </c>
      <c r="H148">
        <v>505.35</v>
      </c>
      <c r="I148">
        <v>74113</v>
      </c>
      <c r="J148">
        <v>38216155.649999999</v>
      </c>
      <c r="K148" s="3">
        <v>44680</v>
      </c>
      <c r="L148">
        <v>5125</v>
      </c>
      <c r="M148" t="s">
        <v>325</v>
      </c>
    </row>
    <row r="149" spans="1:13" x14ac:dyDescent="0.3">
      <c r="A149" t="s">
        <v>326</v>
      </c>
      <c r="B149" t="s">
        <v>60</v>
      </c>
      <c r="C149">
        <v>65.650000000000006</v>
      </c>
      <c r="D149">
        <v>65.650000000000006</v>
      </c>
      <c r="E149">
        <v>65.650000000000006</v>
      </c>
      <c r="F149">
        <v>65.650000000000006</v>
      </c>
      <c r="G149">
        <v>65.650000000000006</v>
      </c>
      <c r="H149">
        <v>62.55</v>
      </c>
      <c r="I149">
        <v>4000</v>
      </c>
      <c r="J149">
        <v>262600</v>
      </c>
      <c r="K149" s="3">
        <v>44680</v>
      </c>
      <c r="L149">
        <v>1</v>
      </c>
      <c r="M149" t="s">
        <v>327</v>
      </c>
    </row>
    <row r="150" spans="1:13" x14ac:dyDescent="0.3">
      <c r="A150" t="s">
        <v>328</v>
      </c>
      <c r="B150" t="s">
        <v>5</v>
      </c>
      <c r="C150">
        <v>137.69999999999999</v>
      </c>
      <c r="D150">
        <v>145.65</v>
      </c>
      <c r="E150">
        <v>135.65</v>
      </c>
      <c r="F150">
        <v>141.94999999999999</v>
      </c>
      <c r="G150">
        <v>141.80000000000001</v>
      </c>
      <c r="H150">
        <v>135.94999999999999</v>
      </c>
      <c r="I150">
        <v>507177</v>
      </c>
      <c r="J150">
        <v>71952112.799999997</v>
      </c>
      <c r="K150" s="3">
        <v>44680</v>
      </c>
      <c r="L150">
        <v>5020</v>
      </c>
      <c r="M150" t="s">
        <v>329</v>
      </c>
    </row>
    <row r="151" spans="1:13" x14ac:dyDescent="0.3">
      <c r="A151" t="s">
        <v>330</v>
      </c>
      <c r="B151" t="s">
        <v>5</v>
      </c>
      <c r="C151">
        <v>149.5</v>
      </c>
      <c r="D151">
        <v>150.80000000000001</v>
      </c>
      <c r="E151">
        <v>148.80000000000001</v>
      </c>
      <c r="F151">
        <v>149.69999999999999</v>
      </c>
      <c r="G151">
        <v>150.80000000000001</v>
      </c>
      <c r="H151">
        <v>149</v>
      </c>
      <c r="I151">
        <v>12817</v>
      </c>
      <c r="J151">
        <v>1915476.65</v>
      </c>
      <c r="K151" s="3">
        <v>44680</v>
      </c>
      <c r="L151">
        <v>442</v>
      </c>
      <c r="M151" t="s">
        <v>331</v>
      </c>
    </row>
    <row r="152" spans="1:13" x14ac:dyDescent="0.3">
      <c r="A152" t="s">
        <v>332</v>
      </c>
      <c r="B152" t="s">
        <v>5</v>
      </c>
      <c r="C152">
        <v>14.25</v>
      </c>
      <c r="D152">
        <v>14.4</v>
      </c>
      <c r="E152">
        <v>14.05</v>
      </c>
      <c r="F152">
        <v>14.1</v>
      </c>
      <c r="G152">
        <v>14.3</v>
      </c>
      <c r="H152">
        <v>14.2</v>
      </c>
      <c r="I152">
        <v>83563</v>
      </c>
      <c r="J152">
        <v>1180151.05</v>
      </c>
      <c r="K152" s="3">
        <v>44680</v>
      </c>
      <c r="L152">
        <v>206</v>
      </c>
      <c r="M152" t="s">
        <v>333</v>
      </c>
    </row>
    <row r="153" spans="1:13" x14ac:dyDescent="0.3">
      <c r="A153" t="s">
        <v>334</v>
      </c>
      <c r="B153" t="s">
        <v>5</v>
      </c>
      <c r="C153">
        <v>87.8</v>
      </c>
      <c r="D153">
        <v>87.85</v>
      </c>
      <c r="E153">
        <v>86.05</v>
      </c>
      <c r="F153">
        <v>86.45</v>
      </c>
      <c r="G153">
        <v>86.5</v>
      </c>
      <c r="H153">
        <v>87.1</v>
      </c>
      <c r="I153">
        <v>504842</v>
      </c>
      <c r="J153">
        <v>43919622.350000001</v>
      </c>
      <c r="K153" s="3">
        <v>44680</v>
      </c>
      <c r="L153">
        <v>4459</v>
      </c>
      <c r="M153" t="s">
        <v>335</v>
      </c>
    </row>
    <row r="154" spans="1:13" x14ac:dyDescent="0.3">
      <c r="A154" t="s">
        <v>336</v>
      </c>
      <c r="B154" t="s">
        <v>5</v>
      </c>
      <c r="C154">
        <v>129.69999999999999</v>
      </c>
      <c r="D154">
        <v>131.1</v>
      </c>
      <c r="E154">
        <v>126.3</v>
      </c>
      <c r="F154">
        <v>127.1</v>
      </c>
      <c r="G154">
        <v>126.9</v>
      </c>
      <c r="H154">
        <v>128.6</v>
      </c>
      <c r="I154">
        <v>19472670</v>
      </c>
      <c r="J154">
        <v>2515662994.9499998</v>
      </c>
      <c r="K154" s="3">
        <v>44680</v>
      </c>
      <c r="L154">
        <v>65554</v>
      </c>
      <c r="M154" t="s">
        <v>337</v>
      </c>
    </row>
    <row r="155" spans="1:13" x14ac:dyDescent="0.3">
      <c r="A155" t="s">
        <v>4510</v>
      </c>
      <c r="B155" t="s">
        <v>42</v>
      </c>
      <c r="C155">
        <v>6.8</v>
      </c>
      <c r="D155">
        <v>6.85</v>
      </c>
      <c r="E155">
        <v>5.05</v>
      </c>
      <c r="F155">
        <v>5.15</v>
      </c>
      <c r="G155">
        <v>5.05</v>
      </c>
      <c r="H155">
        <v>6.25</v>
      </c>
      <c r="I155">
        <v>639735</v>
      </c>
      <c r="J155">
        <v>3529298.2</v>
      </c>
      <c r="K155" s="3">
        <v>44680</v>
      </c>
      <c r="L155">
        <v>1962</v>
      </c>
      <c r="M155" t="s">
        <v>4511</v>
      </c>
    </row>
    <row r="156" spans="1:13" x14ac:dyDescent="0.3">
      <c r="A156" t="s">
        <v>338</v>
      </c>
      <c r="B156" t="s">
        <v>5</v>
      </c>
      <c r="C156">
        <v>113</v>
      </c>
      <c r="D156">
        <v>114.45</v>
      </c>
      <c r="E156">
        <v>110</v>
      </c>
      <c r="F156">
        <v>110.7</v>
      </c>
      <c r="G156">
        <v>110.5</v>
      </c>
      <c r="H156">
        <v>111.9</v>
      </c>
      <c r="I156">
        <v>52826</v>
      </c>
      <c r="J156">
        <v>5907594</v>
      </c>
      <c r="K156" s="3">
        <v>44680</v>
      </c>
      <c r="L156">
        <v>1101</v>
      </c>
      <c r="M156" t="s">
        <v>339</v>
      </c>
    </row>
    <row r="157" spans="1:13" x14ac:dyDescent="0.3">
      <c r="A157" t="s">
        <v>340</v>
      </c>
      <c r="B157" t="s">
        <v>5</v>
      </c>
      <c r="C157">
        <v>81.2</v>
      </c>
      <c r="D157">
        <v>83.7</v>
      </c>
      <c r="E157">
        <v>81.2</v>
      </c>
      <c r="F157">
        <v>81.75</v>
      </c>
      <c r="G157">
        <v>81.599999999999994</v>
      </c>
      <c r="H157">
        <v>83.2</v>
      </c>
      <c r="I157">
        <v>10424</v>
      </c>
      <c r="J157">
        <v>859058.75</v>
      </c>
      <c r="K157" s="3">
        <v>44680</v>
      </c>
      <c r="L157">
        <v>347</v>
      </c>
      <c r="M157" t="s">
        <v>341</v>
      </c>
    </row>
    <row r="158" spans="1:13" x14ac:dyDescent="0.3">
      <c r="A158" t="s">
        <v>342</v>
      </c>
      <c r="B158" t="s">
        <v>5</v>
      </c>
      <c r="C158">
        <v>3249</v>
      </c>
      <c r="D158">
        <v>3278</v>
      </c>
      <c r="E158">
        <v>3221.3</v>
      </c>
      <c r="F158">
        <v>3237.2</v>
      </c>
      <c r="G158">
        <v>3239.3</v>
      </c>
      <c r="H158">
        <v>3247.7</v>
      </c>
      <c r="I158">
        <v>1088970</v>
      </c>
      <c r="J158">
        <v>3541955687.6999998</v>
      </c>
      <c r="K158" s="3">
        <v>44680</v>
      </c>
      <c r="L158">
        <v>79149</v>
      </c>
      <c r="M158" t="s">
        <v>343</v>
      </c>
    </row>
    <row r="159" spans="1:13" x14ac:dyDescent="0.3">
      <c r="A159" t="s">
        <v>6</v>
      </c>
      <c r="B159" t="s">
        <v>5</v>
      </c>
      <c r="C159">
        <v>75.45</v>
      </c>
      <c r="D159">
        <v>75.45</v>
      </c>
      <c r="E159">
        <v>71.5</v>
      </c>
      <c r="F159">
        <v>72.099999999999994</v>
      </c>
      <c r="G159">
        <v>72.650000000000006</v>
      </c>
      <c r="H159">
        <v>73.55</v>
      </c>
      <c r="I159">
        <v>468665</v>
      </c>
      <c r="J159">
        <v>34177911.600000001</v>
      </c>
      <c r="K159" s="3">
        <v>44680</v>
      </c>
      <c r="L159">
        <v>4821</v>
      </c>
      <c r="M159" t="s">
        <v>344</v>
      </c>
    </row>
    <row r="160" spans="1:13" x14ac:dyDescent="0.3">
      <c r="A160" t="s">
        <v>347</v>
      </c>
      <c r="B160" t="s">
        <v>5</v>
      </c>
      <c r="C160">
        <v>184.45</v>
      </c>
      <c r="D160">
        <v>187.75</v>
      </c>
      <c r="E160">
        <v>183.2</v>
      </c>
      <c r="F160">
        <v>183.8</v>
      </c>
      <c r="G160">
        <v>183.6</v>
      </c>
      <c r="H160">
        <v>184.85</v>
      </c>
      <c r="I160">
        <v>3664</v>
      </c>
      <c r="J160">
        <v>678374.6</v>
      </c>
      <c r="K160" s="3">
        <v>44680</v>
      </c>
      <c r="L160">
        <v>630</v>
      </c>
      <c r="M160" t="s">
        <v>348</v>
      </c>
    </row>
    <row r="161" spans="1:13" x14ac:dyDescent="0.3">
      <c r="A161" t="s">
        <v>349</v>
      </c>
      <c r="B161" t="s">
        <v>5</v>
      </c>
      <c r="C161">
        <v>1828.55</v>
      </c>
      <c r="D161">
        <v>1865</v>
      </c>
      <c r="E161">
        <v>1805</v>
      </c>
      <c r="F161">
        <v>1829.2</v>
      </c>
      <c r="G161">
        <v>1805.05</v>
      </c>
      <c r="H161">
        <v>1819.55</v>
      </c>
      <c r="I161">
        <v>8892</v>
      </c>
      <c r="J161">
        <v>16239195.9</v>
      </c>
      <c r="K161" s="3">
        <v>44680</v>
      </c>
      <c r="L161">
        <v>1691</v>
      </c>
      <c r="M161" t="s">
        <v>350</v>
      </c>
    </row>
    <row r="162" spans="1:13" x14ac:dyDescent="0.3">
      <c r="A162" t="s">
        <v>351</v>
      </c>
      <c r="B162" t="s">
        <v>5</v>
      </c>
      <c r="C162">
        <v>194</v>
      </c>
      <c r="D162">
        <v>196</v>
      </c>
      <c r="E162">
        <v>190.4</v>
      </c>
      <c r="F162">
        <v>192.4</v>
      </c>
      <c r="G162">
        <v>193.95</v>
      </c>
      <c r="H162">
        <v>193</v>
      </c>
      <c r="I162">
        <v>381048</v>
      </c>
      <c r="J162">
        <v>73751401.950000003</v>
      </c>
      <c r="K162" s="3">
        <v>44680</v>
      </c>
      <c r="L162">
        <v>5584</v>
      </c>
      <c r="M162" t="s">
        <v>352</v>
      </c>
    </row>
    <row r="163" spans="1:13" x14ac:dyDescent="0.3">
      <c r="A163" t="s">
        <v>353</v>
      </c>
      <c r="B163" t="s">
        <v>5</v>
      </c>
      <c r="C163">
        <v>2168</v>
      </c>
      <c r="D163">
        <v>2178.6999999999998</v>
      </c>
      <c r="E163">
        <v>2117</v>
      </c>
      <c r="F163">
        <v>2153.4</v>
      </c>
      <c r="G163">
        <v>2155</v>
      </c>
      <c r="H163">
        <v>2164.6</v>
      </c>
      <c r="I163">
        <v>445736</v>
      </c>
      <c r="J163">
        <v>958047925.79999995</v>
      </c>
      <c r="K163" s="3">
        <v>44680</v>
      </c>
      <c r="L163">
        <v>26449</v>
      </c>
      <c r="M163" t="s">
        <v>354</v>
      </c>
    </row>
    <row r="164" spans="1:13" x14ac:dyDescent="0.3">
      <c r="A164" t="s">
        <v>355</v>
      </c>
      <c r="B164" t="s">
        <v>5</v>
      </c>
      <c r="C164">
        <v>258.55</v>
      </c>
      <c r="D164">
        <v>261.7</v>
      </c>
      <c r="E164">
        <v>252.1</v>
      </c>
      <c r="F164">
        <v>252.9</v>
      </c>
      <c r="G164">
        <v>253.8</v>
      </c>
      <c r="H164">
        <v>257.10000000000002</v>
      </c>
      <c r="I164">
        <v>296447</v>
      </c>
      <c r="J164">
        <v>76052750.25</v>
      </c>
      <c r="K164" s="3">
        <v>44680</v>
      </c>
      <c r="L164">
        <v>4880</v>
      </c>
      <c r="M164" t="s">
        <v>356</v>
      </c>
    </row>
    <row r="165" spans="1:13" x14ac:dyDescent="0.3">
      <c r="A165" t="s">
        <v>357</v>
      </c>
      <c r="B165" t="s">
        <v>5</v>
      </c>
      <c r="C165">
        <v>2739.95</v>
      </c>
      <c r="D165">
        <v>2789.8</v>
      </c>
      <c r="E165">
        <v>2723</v>
      </c>
      <c r="F165">
        <v>2749.75</v>
      </c>
      <c r="G165">
        <v>2755</v>
      </c>
      <c r="H165">
        <v>2730.15</v>
      </c>
      <c r="I165">
        <v>11432</v>
      </c>
      <c r="J165">
        <v>31458038.649999999</v>
      </c>
      <c r="K165" s="3">
        <v>44680</v>
      </c>
      <c r="L165">
        <v>2389</v>
      </c>
      <c r="M165" t="s">
        <v>358</v>
      </c>
    </row>
    <row r="166" spans="1:13" x14ac:dyDescent="0.3">
      <c r="A166" t="s">
        <v>359</v>
      </c>
      <c r="B166" t="s">
        <v>5</v>
      </c>
      <c r="C166">
        <v>50.45</v>
      </c>
      <c r="D166">
        <v>51.4</v>
      </c>
      <c r="E166">
        <v>49.7</v>
      </c>
      <c r="F166">
        <v>49.85</v>
      </c>
      <c r="G166">
        <v>49.8</v>
      </c>
      <c r="H166">
        <v>50</v>
      </c>
      <c r="I166">
        <v>137325</v>
      </c>
      <c r="J166">
        <v>6930196.0999999996</v>
      </c>
      <c r="K166" s="3">
        <v>44680</v>
      </c>
      <c r="L166">
        <v>2277</v>
      </c>
      <c r="M166" t="s">
        <v>360</v>
      </c>
    </row>
    <row r="167" spans="1:13" x14ac:dyDescent="0.3">
      <c r="A167" t="s">
        <v>361</v>
      </c>
      <c r="B167" t="s">
        <v>60</v>
      </c>
      <c r="C167">
        <v>146.5</v>
      </c>
      <c r="D167">
        <v>148.9</v>
      </c>
      <c r="E167">
        <v>140</v>
      </c>
      <c r="F167">
        <v>146.80000000000001</v>
      </c>
      <c r="G167">
        <v>142.55000000000001</v>
      </c>
      <c r="H167">
        <v>139.80000000000001</v>
      </c>
      <c r="I167">
        <v>104000</v>
      </c>
      <c r="J167">
        <v>14889120</v>
      </c>
      <c r="K167" s="3">
        <v>44680</v>
      </c>
      <c r="L167">
        <v>41</v>
      </c>
      <c r="M167" t="s">
        <v>362</v>
      </c>
    </row>
    <row r="168" spans="1:13" x14ac:dyDescent="0.3">
      <c r="A168" t="s">
        <v>363</v>
      </c>
      <c r="B168" t="s">
        <v>5</v>
      </c>
      <c r="C168">
        <v>894.95</v>
      </c>
      <c r="D168">
        <v>915</v>
      </c>
      <c r="E168">
        <v>861.7</v>
      </c>
      <c r="F168">
        <v>908.85</v>
      </c>
      <c r="G168">
        <v>911</v>
      </c>
      <c r="H168">
        <v>878.9</v>
      </c>
      <c r="I168">
        <v>20661</v>
      </c>
      <c r="J168">
        <v>18473541.399999999</v>
      </c>
      <c r="K168" s="3">
        <v>44680</v>
      </c>
      <c r="L168">
        <v>2329</v>
      </c>
      <c r="M168" t="s">
        <v>364</v>
      </c>
    </row>
    <row r="169" spans="1:13" x14ac:dyDescent="0.3">
      <c r="A169" t="s">
        <v>365</v>
      </c>
      <c r="B169" t="s">
        <v>5</v>
      </c>
      <c r="C169">
        <v>2599.4</v>
      </c>
      <c r="D169">
        <v>2609.6999999999998</v>
      </c>
      <c r="E169">
        <v>2373.6999999999998</v>
      </c>
      <c r="F169">
        <v>2450.9499999999998</v>
      </c>
      <c r="G169">
        <v>2476.75</v>
      </c>
      <c r="H169">
        <v>2562.6</v>
      </c>
      <c r="I169">
        <v>659458</v>
      </c>
      <c r="J169">
        <v>1663405089.45</v>
      </c>
      <c r="K169" s="3">
        <v>44680</v>
      </c>
      <c r="L169">
        <v>41257</v>
      </c>
      <c r="M169" t="s">
        <v>366</v>
      </c>
    </row>
    <row r="170" spans="1:13" x14ac:dyDescent="0.3">
      <c r="A170" t="s">
        <v>367</v>
      </c>
      <c r="B170" t="s">
        <v>5</v>
      </c>
      <c r="C170">
        <v>20.85</v>
      </c>
      <c r="D170">
        <v>20.85</v>
      </c>
      <c r="E170">
        <v>19.05</v>
      </c>
      <c r="F170">
        <v>19.5</v>
      </c>
      <c r="G170">
        <v>19.899999999999999</v>
      </c>
      <c r="H170">
        <v>20.100000000000001</v>
      </c>
      <c r="I170">
        <v>70433</v>
      </c>
      <c r="J170">
        <v>1397294.15</v>
      </c>
      <c r="K170" s="3">
        <v>44680</v>
      </c>
      <c r="L170">
        <v>745</v>
      </c>
      <c r="M170" t="s">
        <v>368</v>
      </c>
    </row>
    <row r="171" spans="1:13" x14ac:dyDescent="0.3">
      <c r="A171" t="s">
        <v>369</v>
      </c>
      <c r="B171" t="s">
        <v>5</v>
      </c>
      <c r="C171">
        <v>8903.0499999999993</v>
      </c>
      <c r="D171">
        <v>9050</v>
      </c>
      <c r="E171">
        <v>8731</v>
      </c>
      <c r="F171">
        <v>8952.7999999999993</v>
      </c>
      <c r="G171">
        <v>8910.0499999999993</v>
      </c>
      <c r="H171">
        <v>8901.15</v>
      </c>
      <c r="I171">
        <v>56032</v>
      </c>
      <c r="J171">
        <v>498943358.89999998</v>
      </c>
      <c r="K171" s="3">
        <v>44680</v>
      </c>
      <c r="L171">
        <v>13786</v>
      </c>
      <c r="M171" t="s">
        <v>370</v>
      </c>
    </row>
    <row r="172" spans="1:13" x14ac:dyDescent="0.3">
      <c r="A172" t="s">
        <v>371</v>
      </c>
      <c r="B172" t="s">
        <v>5</v>
      </c>
      <c r="C172">
        <v>189.05</v>
      </c>
      <c r="D172">
        <v>194.8</v>
      </c>
      <c r="E172">
        <v>183.7</v>
      </c>
      <c r="F172">
        <v>185.5</v>
      </c>
      <c r="G172">
        <v>186.9</v>
      </c>
      <c r="H172">
        <v>187.55</v>
      </c>
      <c r="I172">
        <v>97829</v>
      </c>
      <c r="J172">
        <v>18475481.699999999</v>
      </c>
      <c r="K172" s="3">
        <v>44680</v>
      </c>
      <c r="L172">
        <v>3173</v>
      </c>
      <c r="M172" t="s">
        <v>372</v>
      </c>
    </row>
    <row r="173" spans="1:13" x14ac:dyDescent="0.3">
      <c r="A173" t="s">
        <v>373</v>
      </c>
      <c r="B173" t="s">
        <v>5</v>
      </c>
      <c r="C173">
        <v>1420</v>
      </c>
      <c r="D173">
        <v>1424</v>
      </c>
      <c r="E173">
        <v>1374.55</v>
      </c>
      <c r="F173">
        <v>1390.05</v>
      </c>
      <c r="G173">
        <v>1388.95</v>
      </c>
      <c r="H173">
        <v>1408.4</v>
      </c>
      <c r="I173">
        <v>869863</v>
      </c>
      <c r="J173">
        <v>1222531964.1500001</v>
      </c>
      <c r="K173" s="3">
        <v>44680</v>
      </c>
      <c r="L173">
        <v>32142</v>
      </c>
      <c r="M173" t="s">
        <v>374</v>
      </c>
    </row>
    <row r="174" spans="1:13" x14ac:dyDescent="0.3">
      <c r="A174" t="s">
        <v>375</v>
      </c>
      <c r="B174" t="s">
        <v>60</v>
      </c>
      <c r="C174">
        <v>65.099999999999994</v>
      </c>
      <c r="D174">
        <v>68.5</v>
      </c>
      <c r="E174">
        <v>65.099999999999994</v>
      </c>
      <c r="F174">
        <v>68.400000000000006</v>
      </c>
      <c r="G174">
        <v>68.400000000000006</v>
      </c>
      <c r="H174">
        <v>66</v>
      </c>
      <c r="I174">
        <v>6000</v>
      </c>
      <c r="J174">
        <v>404000</v>
      </c>
      <c r="K174" s="3">
        <v>44680</v>
      </c>
      <c r="L174">
        <v>3</v>
      </c>
      <c r="M174" t="s">
        <v>376</v>
      </c>
    </row>
    <row r="175" spans="1:13" x14ac:dyDescent="0.3">
      <c r="A175" t="s">
        <v>377</v>
      </c>
      <c r="B175" t="s">
        <v>5</v>
      </c>
      <c r="C175">
        <v>359</v>
      </c>
      <c r="D175">
        <v>359</v>
      </c>
      <c r="E175">
        <v>341</v>
      </c>
      <c r="F175">
        <v>343.9</v>
      </c>
      <c r="G175">
        <v>347</v>
      </c>
      <c r="H175">
        <v>350.05</v>
      </c>
      <c r="I175">
        <v>23343</v>
      </c>
      <c r="J175">
        <v>8144026.8499999996</v>
      </c>
      <c r="K175" s="3">
        <v>44680</v>
      </c>
      <c r="L175">
        <v>810</v>
      </c>
      <c r="M175" t="s">
        <v>378</v>
      </c>
    </row>
    <row r="176" spans="1:13" x14ac:dyDescent="0.3">
      <c r="A176" t="s">
        <v>379</v>
      </c>
      <c r="B176" t="s">
        <v>5</v>
      </c>
      <c r="C176">
        <v>635.1</v>
      </c>
      <c r="D176">
        <v>649.70000000000005</v>
      </c>
      <c r="E176">
        <v>627</v>
      </c>
      <c r="F176">
        <v>629.04999999999995</v>
      </c>
      <c r="G176">
        <v>628.20000000000005</v>
      </c>
      <c r="H176">
        <v>633.4</v>
      </c>
      <c r="I176">
        <v>1468005</v>
      </c>
      <c r="J176">
        <v>938019597.20000005</v>
      </c>
      <c r="K176" s="3">
        <v>44680</v>
      </c>
      <c r="L176">
        <v>32198</v>
      </c>
      <c r="M176" t="s">
        <v>380</v>
      </c>
    </row>
    <row r="177" spans="1:13" x14ac:dyDescent="0.3">
      <c r="A177" t="s">
        <v>381</v>
      </c>
      <c r="B177" t="s">
        <v>42</v>
      </c>
      <c r="C177">
        <v>103</v>
      </c>
      <c r="D177">
        <v>103</v>
      </c>
      <c r="E177">
        <v>100</v>
      </c>
      <c r="F177">
        <v>101.5</v>
      </c>
      <c r="G177">
        <v>101.5</v>
      </c>
      <c r="H177">
        <v>100.25</v>
      </c>
      <c r="I177">
        <v>79657</v>
      </c>
      <c r="J177">
        <v>8101799.75</v>
      </c>
      <c r="K177" s="3">
        <v>44680</v>
      </c>
      <c r="L177">
        <v>847</v>
      </c>
      <c r="M177" t="s">
        <v>382</v>
      </c>
    </row>
    <row r="178" spans="1:13" x14ac:dyDescent="0.3">
      <c r="A178" t="s">
        <v>4512</v>
      </c>
      <c r="B178" t="s">
        <v>42</v>
      </c>
      <c r="C178">
        <v>16.75</v>
      </c>
      <c r="D178">
        <v>18.100000000000001</v>
      </c>
      <c r="E178">
        <v>15.5</v>
      </c>
      <c r="F178">
        <v>16.350000000000001</v>
      </c>
      <c r="G178">
        <v>16.5</v>
      </c>
      <c r="H178">
        <v>17.100000000000001</v>
      </c>
      <c r="I178">
        <v>565163</v>
      </c>
      <c r="J178">
        <v>9277906.6500000004</v>
      </c>
      <c r="K178" s="3">
        <v>44680</v>
      </c>
      <c r="L178">
        <v>3492</v>
      </c>
      <c r="M178" t="s">
        <v>4513</v>
      </c>
    </row>
    <row r="179" spans="1:13" x14ac:dyDescent="0.3">
      <c r="A179" t="s">
        <v>383</v>
      </c>
      <c r="B179" t="s">
        <v>5</v>
      </c>
      <c r="C179">
        <v>84.95</v>
      </c>
      <c r="D179">
        <v>86.7</v>
      </c>
      <c r="E179">
        <v>80</v>
      </c>
      <c r="F179">
        <v>80.650000000000006</v>
      </c>
      <c r="G179">
        <v>80.650000000000006</v>
      </c>
      <c r="H179">
        <v>84.1</v>
      </c>
      <c r="I179">
        <v>18608</v>
      </c>
      <c r="J179">
        <v>1538547.45</v>
      </c>
      <c r="K179" s="3">
        <v>44680</v>
      </c>
      <c r="L179">
        <v>725</v>
      </c>
      <c r="M179" t="s">
        <v>384</v>
      </c>
    </row>
    <row r="180" spans="1:13" x14ac:dyDescent="0.3">
      <c r="A180" t="s">
        <v>385</v>
      </c>
      <c r="B180" t="s">
        <v>5</v>
      </c>
      <c r="C180">
        <v>1622</v>
      </c>
      <c r="D180">
        <v>1641.75</v>
      </c>
      <c r="E180">
        <v>1601.2</v>
      </c>
      <c r="F180">
        <v>1611.3</v>
      </c>
      <c r="G180">
        <v>1601.2</v>
      </c>
      <c r="H180">
        <v>1620</v>
      </c>
      <c r="I180">
        <v>3668</v>
      </c>
      <c r="J180">
        <v>5942935.8499999996</v>
      </c>
      <c r="K180" s="3">
        <v>44680</v>
      </c>
      <c r="L180">
        <v>766</v>
      </c>
      <c r="M180" t="s">
        <v>386</v>
      </c>
    </row>
    <row r="181" spans="1:13" x14ac:dyDescent="0.3">
      <c r="A181" t="s">
        <v>387</v>
      </c>
      <c r="B181" t="s">
        <v>42</v>
      </c>
      <c r="C181">
        <v>65.849999999999994</v>
      </c>
      <c r="D181">
        <v>66.400000000000006</v>
      </c>
      <c r="E181">
        <v>64</v>
      </c>
      <c r="F181">
        <v>64.25</v>
      </c>
      <c r="G181">
        <v>64</v>
      </c>
      <c r="H181">
        <v>65.45</v>
      </c>
      <c r="I181">
        <v>21909</v>
      </c>
      <c r="J181">
        <v>1416179.1</v>
      </c>
      <c r="K181" s="3">
        <v>44680</v>
      </c>
      <c r="L181">
        <v>229</v>
      </c>
      <c r="M181" t="s">
        <v>388</v>
      </c>
    </row>
    <row r="182" spans="1:13" x14ac:dyDescent="0.3">
      <c r="A182" t="s">
        <v>389</v>
      </c>
      <c r="B182" t="s">
        <v>5</v>
      </c>
      <c r="C182">
        <v>773.45</v>
      </c>
      <c r="D182">
        <v>787.75</v>
      </c>
      <c r="E182">
        <v>736.05</v>
      </c>
      <c r="F182">
        <v>746.95</v>
      </c>
      <c r="G182">
        <v>745.9</v>
      </c>
      <c r="H182">
        <v>768.35</v>
      </c>
      <c r="I182">
        <v>116465</v>
      </c>
      <c r="J182">
        <v>89338184.950000003</v>
      </c>
      <c r="K182" s="3">
        <v>44680</v>
      </c>
      <c r="L182">
        <v>6022</v>
      </c>
      <c r="M182" t="s">
        <v>390</v>
      </c>
    </row>
    <row r="183" spans="1:13" x14ac:dyDescent="0.3">
      <c r="A183" t="s">
        <v>391</v>
      </c>
      <c r="B183" t="s">
        <v>5</v>
      </c>
      <c r="C183">
        <v>448.3</v>
      </c>
      <c r="D183">
        <v>448.3</v>
      </c>
      <c r="E183">
        <v>435</v>
      </c>
      <c r="F183">
        <v>436.1</v>
      </c>
      <c r="G183">
        <v>436</v>
      </c>
      <c r="H183">
        <v>444.4</v>
      </c>
      <c r="I183">
        <v>168640</v>
      </c>
      <c r="J183">
        <v>74123060.25</v>
      </c>
      <c r="K183" s="3">
        <v>44680</v>
      </c>
      <c r="L183">
        <v>7667</v>
      </c>
      <c r="M183" t="s">
        <v>392</v>
      </c>
    </row>
    <row r="184" spans="1:13" x14ac:dyDescent="0.3">
      <c r="A184" t="s">
        <v>393</v>
      </c>
      <c r="B184" t="s">
        <v>5</v>
      </c>
      <c r="C184">
        <v>91.15</v>
      </c>
      <c r="D184">
        <v>95.95</v>
      </c>
      <c r="E184">
        <v>90.1</v>
      </c>
      <c r="F184">
        <v>91.1</v>
      </c>
      <c r="G184">
        <v>90.1</v>
      </c>
      <c r="H184">
        <v>91.75</v>
      </c>
      <c r="I184">
        <v>28571</v>
      </c>
      <c r="J184">
        <v>2618004.9</v>
      </c>
      <c r="K184" s="3">
        <v>44680</v>
      </c>
      <c r="L184">
        <v>220</v>
      </c>
      <c r="M184" t="s">
        <v>394</v>
      </c>
    </row>
    <row r="185" spans="1:13" x14ac:dyDescent="0.3">
      <c r="A185" t="s">
        <v>395</v>
      </c>
      <c r="B185" t="s">
        <v>5</v>
      </c>
      <c r="C185">
        <v>120.65</v>
      </c>
      <c r="D185">
        <v>123</v>
      </c>
      <c r="E185">
        <v>110</v>
      </c>
      <c r="F185">
        <v>112.9</v>
      </c>
      <c r="G185">
        <v>113</v>
      </c>
      <c r="H185">
        <v>119.3</v>
      </c>
      <c r="I185">
        <v>284424</v>
      </c>
      <c r="J185">
        <v>33253385.600000001</v>
      </c>
      <c r="K185" s="3">
        <v>44680</v>
      </c>
      <c r="L185">
        <v>4748</v>
      </c>
      <c r="M185" t="s">
        <v>396</v>
      </c>
    </row>
    <row r="186" spans="1:13" x14ac:dyDescent="0.3">
      <c r="A186" t="s">
        <v>397</v>
      </c>
      <c r="B186" t="s">
        <v>5</v>
      </c>
      <c r="C186">
        <v>283</v>
      </c>
      <c r="D186">
        <v>286.5</v>
      </c>
      <c r="E186">
        <v>271.75</v>
      </c>
      <c r="F186">
        <v>272.85000000000002</v>
      </c>
      <c r="G186">
        <v>273.2</v>
      </c>
      <c r="H186">
        <v>276.95</v>
      </c>
      <c r="I186">
        <v>46782</v>
      </c>
      <c r="J186">
        <v>12928025.199999999</v>
      </c>
      <c r="K186" s="3">
        <v>44680</v>
      </c>
      <c r="L186">
        <v>2516</v>
      </c>
      <c r="M186" t="s">
        <v>398</v>
      </c>
    </row>
    <row r="187" spans="1:13" x14ac:dyDescent="0.3">
      <c r="A187" t="s">
        <v>399</v>
      </c>
      <c r="B187" t="s">
        <v>5</v>
      </c>
      <c r="C187">
        <v>785</v>
      </c>
      <c r="D187">
        <v>834.15</v>
      </c>
      <c r="E187">
        <v>759.05</v>
      </c>
      <c r="F187">
        <v>780.4</v>
      </c>
      <c r="G187">
        <v>783</v>
      </c>
      <c r="H187">
        <v>798.95</v>
      </c>
      <c r="I187">
        <v>32673177</v>
      </c>
      <c r="J187">
        <v>25934812209.599998</v>
      </c>
      <c r="K187" s="3">
        <v>44680</v>
      </c>
      <c r="L187">
        <v>718672</v>
      </c>
      <c r="M187" t="s">
        <v>400</v>
      </c>
    </row>
    <row r="188" spans="1:13" x14ac:dyDescent="0.3">
      <c r="A188" t="s">
        <v>401</v>
      </c>
      <c r="B188" t="s">
        <v>5</v>
      </c>
      <c r="C188">
        <v>765</v>
      </c>
      <c r="D188">
        <v>766.85</v>
      </c>
      <c r="E188">
        <v>725</v>
      </c>
      <c r="F188">
        <v>728.6</v>
      </c>
      <c r="G188">
        <v>730</v>
      </c>
      <c r="H188">
        <v>779.8</v>
      </c>
      <c r="I188">
        <v>34401710</v>
      </c>
      <c r="J188">
        <v>25536685817</v>
      </c>
      <c r="K188" s="3">
        <v>44680</v>
      </c>
      <c r="L188">
        <v>932878</v>
      </c>
      <c r="M188" t="s">
        <v>402</v>
      </c>
    </row>
    <row r="189" spans="1:13" x14ac:dyDescent="0.3">
      <c r="A189" t="s">
        <v>403</v>
      </c>
      <c r="B189" t="s">
        <v>5</v>
      </c>
      <c r="C189">
        <v>367.06</v>
      </c>
      <c r="D189">
        <v>367.98</v>
      </c>
      <c r="E189">
        <v>359.81</v>
      </c>
      <c r="F189">
        <v>361.98</v>
      </c>
      <c r="G189">
        <v>359.81</v>
      </c>
      <c r="H189">
        <v>363.24</v>
      </c>
      <c r="I189">
        <v>709</v>
      </c>
      <c r="J189">
        <v>258493.04</v>
      </c>
      <c r="K189" s="3">
        <v>44680</v>
      </c>
      <c r="L189">
        <v>56</v>
      </c>
      <c r="M189" t="s">
        <v>404</v>
      </c>
    </row>
    <row r="190" spans="1:13" x14ac:dyDescent="0.3">
      <c r="A190" t="s">
        <v>405</v>
      </c>
      <c r="B190" t="s">
        <v>5</v>
      </c>
      <c r="C190">
        <v>10.48</v>
      </c>
      <c r="D190">
        <v>10.48</v>
      </c>
      <c r="E190">
        <v>10.45</v>
      </c>
      <c r="F190">
        <v>10.47</v>
      </c>
      <c r="G190">
        <v>10.48</v>
      </c>
      <c r="H190">
        <v>10.46</v>
      </c>
      <c r="I190">
        <v>11973</v>
      </c>
      <c r="J190">
        <v>125323.17</v>
      </c>
      <c r="K190" s="3">
        <v>44680</v>
      </c>
      <c r="L190">
        <v>2005</v>
      </c>
      <c r="M190" t="s">
        <v>406</v>
      </c>
    </row>
    <row r="191" spans="1:13" x14ac:dyDescent="0.3">
      <c r="A191" t="s">
        <v>407</v>
      </c>
      <c r="B191" t="s">
        <v>5</v>
      </c>
      <c r="C191">
        <v>170</v>
      </c>
      <c r="D191">
        <v>177.5</v>
      </c>
      <c r="E191">
        <v>162.65</v>
      </c>
      <c r="F191">
        <v>168</v>
      </c>
      <c r="G191">
        <v>169.3</v>
      </c>
      <c r="H191">
        <v>169.05</v>
      </c>
      <c r="I191">
        <v>393919</v>
      </c>
      <c r="J191">
        <v>68219417.549999997</v>
      </c>
      <c r="K191" s="3">
        <v>44680</v>
      </c>
      <c r="L191">
        <v>3906</v>
      </c>
      <c r="M191" t="s">
        <v>408</v>
      </c>
    </row>
    <row r="192" spans="1:13" x14ac:dyDescent="0.3">
      <c r="A192" t="s">
        <v>409</v>
      </c>
      <c r="B192" t="s">
        <v>5</v>
      </c>
      <c r="C192">
        <v>70.8</v>
      </c>
      <c r="D192">
        <v>72.349999999999994</v>
      </c>
      <c r="E192">
        <v>70.510000000000005</v>
      </c>
      <c r="F192">
        <v>71.23</v>
      </c>
      <c r="G192">
        <v>71.3</v>
      </c>
      <c r="H192">
        <v>71.12</v>
      </c>
      <c r="I192">
        <v>8100</v>
      </c>
      <c r="J192">
        <v>577971.06999999995</v>
      </c>
      <c r="K192" s="3">
        <v>44680</v>
      </c>
      <c r="L192">
        <v>45</v>
      </c>
      <c r="M192" t="s">
        <v>410</v>
      </c>
    </row>
    <row r="193" spans="1:13" x14ac:dyDescent="0.3">
      <c r="A193" t="s">
        <v>411</v>
      </c>
      <c r="B193" t="s">
        <v>5</v>
      </c>
      <c r="C193">
        <v>40.299999999999997</v>
      </c>
      <c r="D193">
        <v>44.99</v>
      </c>
      <c r="E193">
        <v>40.299999999999997</v>
      </c>
      <c r="F193">
        <v>44.9</v>
      </c>
      <c r="G193">
        <v>44.72</v>
      </c>
      <c r="H193">
        <v>44.28</v>
      </c>
      <c r="I193">
        <v>44721</v>
      </c>
      <c r="J193">
        <v>1999614.67</v>
      </c>
      <c r="K193" s="3">
        <v>44680</v>
      </c>
      <c r="L193">
        <v>1073</v>
      </c>
      <c r="M193" t="s">
        <v>412</v>
      </c>
    </row>
    <row r="194" spans="1:13" x14ac:dyDescent="0.3">
      <c r="A194" t="s">
        <v>413</v>
      </c>
      <c r="B194" t="s">
        <v>5</v>
      </c>
      <c r="C194">
        <v>83.75</v>
      </c>
      <c r="D194">
        <v>85.45</v>
      </c>
      <c r="E194">
        <v>83.31</v>
      </c>
      <c r="F194">
        <v>83.4</v>
      </c>
      <c r="G194">
        <v>83.99</v>
      </c>
      <c r="H194">
        <v>84.1</v>
      </c>
      <c r="I194">
        <v>1089</v>
      </c>
      <c r="J194">
        <v>91269.49</v>
      </c>
      <c r="K194" s="3">
        <v>44680</v>
      </c>
      <c r="L194">
        <v>118</v>
      </c>
      <c r="M194" t="s">
        <v>414</v>
      </c>
    </row>
    <row r="195" spans="1:13" x14ac:dyDescent="0.3">
      <c r="A195" t="s">
        <v>415</v>
      </c>
      <c r="B195" t="s">
        <v>5</v>
      </c>
      <c r="C195">
        <v>182.5</v>
      </c>
      <c r="D195">
        <v>182.5</v>
      </c>
      <c r="E195">
        <v>178.77</v>
      </c>
      <c r="F195">
        <v>180.23</v>
      </c>
      <c r="G195">
        <v>180.46</v>
      </c>
      <c r="H195">
        <v>180.86</v>
      </c>
      <c r="I195">
        <v>3510</v>
      </c>
      <c r="J195">
        <v>635542</v>
      </c>
      <c r="K195" s="3">
        <v>44680</v>
      </c>
      <c r="L195">
        <v>151</v>
      </c>
      <c r="M195" t="s">
        <v>416</v>
      </c>
    </row>
    <row r="196" spans="1:13" x14ac:dyDescent="0.3">
      <c r="A196" t="s">
        <v>417</v>
      </c>
      <c r="B196" t="s">
        <v>5</v>
      </c>
      <c r="C196">
        <v>331.98</v>
      </c>
      <c r="D196">
        <v>332.5</v>
      </c>
      <c r="E196">
        <v>320</v>
      </c>
      <c r="F196">
        <v>323.42</v>
      </c>
      <c r="G196">
        <v>326</v>
      </c>
      <c r="H196">
        <v>327.54000000000002</v>
      </c>
      <c r="I196">
        <v>3302</v>
      </c>
      <c r="J196">
        <v>1079318.6000000001</v>
      </c>
      <c r="K196" s="3">
        <v>44680</v>
      </c>
      <c r="L196">
        <v>263</v>
      </c>
      <c r="M196" t="s">
        <v>418</v>
      </c>
    </row>
    <row r="197" spans="1:13" x14ac:dyDescent="0.3">
      <c r="A197" t="s">
        <v>419</v>
      </c>
      <c r="B197" t="s">
        <v>5</v>
      </c>
      <c r="C197">
        <v>135</v>
      </c>
      <c r="D197">
        <v>140.65</v>
      </c>
      <c r="E197">
        <v>130.55000000000001</v>
      </c>
      <c r="F197">
        <v>134.05000000000001</v>
      </c>
      <c r="G197">
        <v>136.75</v>
      </c>
      <c r="H197">
        <v>134.30000000000001</v>
      </c>
      <c r="I197">
        <v>219142</v>
      </c>
      <c r="J197">
        <v>30170411.100000001</v>
      </c>
      <c r="K197" s="3">
        <v>44680</v>
      </c>
      <c r="L197">
        <v>2877</v>
      </c>
      <c r="M197" t="s">
        <v>420</v>
      </c>
    </row>
    <row r="198" spans="1:13" x14ac:dyDescent="0.3">
      <c r="A198" t="s">
        <v>421</v>
      </c>
      <c r="B198" t="s">
        <v>5</v>
      </c>
      <c r="C198">
        <v>138</v>
      </c>
      <c r="D198">
        <v>138</v>
      </c>
      <c r="E198">
        <v>134.44999999999999</v>
      </c>
      <c r="F198">
        <v>135.55000000000001</v>
      </c>
      <c r="G198">
        <v>135.55000000000001</v>
      </c>
      <c r="H198">
        <v>135.94999999999999</v>
      </c>
      <c r="I198">
        <v>2879</v>
      </c>
      <c r="J198">
        <v>392676.8</v>
      </c>
      <c r="K198" s="3">
        <v>44680</v>
      </c>
      <c r="L198">
        <v>103</v>
      </c>
      <c r="M198" t="s">
        <v>422</v>
      </c>
    </row>
    <row r="199" spans="1:13" x14ac:dyDescent="0.3">
      <c r="A199" t="s">
        <v>423</v>
      </c>
      <c r="B199" t="s">
        <v>42</v>
      </c>
      <c r="C199">
        <v>8.1999999999999993</v>
      </c>
      <c r="D199">
        <v>8.1999999999999993</v>
      </c>
      <c r="E199">
        <v>7.85</v>
      </c>
      <c r="F199">
        <v>7.85</v>
      </c>
      <c r="G199">
        <v>7.85</v>
      </c>
      <c r="H199">
        <v>8.25</v>
      </c>
      <c r="I199">
        <v>636514</v>
      </c>
      <c r="J199">
        <v>5050136.95</v>
      </c>
      <c r="K199" s="3">
        <v>44680</v>
      </c>
      <c r="L199">
        <v>1171</v>
      </c>
      <c r="M199" t="s">
        <v>424</v>
      </c>
    </row>
    <row r="200" spans="1:13" x14ac:dyDescent="0.3">
      <c r="A200" t="s">
        <v>425</v>
      </c>
      <c r="B200" t="s">
        <v>5</v>
      </c>
      <c r="C200">
        <v>3805</v>
      </c>
      <c r="D200">
        <v>3840</v>
      </c>
      <c r="E200">
        <v>3711.35</v>
      </c>
      <c r="F200">
        <v>3729.55</v>
      </c>
      <c r="G200">
        <v>3734.9</v>
      </c>
      <c r="H200">
        <v>3834.4</v>
      </c>
      <c r="I200">
        <v>594650</v>
      </c>
      <c r="J200">
        <v>2242411996.5</v>
      </c>
      <c r="K200" s="3">
        <v>44680</v>
      </c>
      <c r="L200">
        <v>48244</v>
      </c>
      <c r="M200" t="s">
        <v>426</v>
      </c>
    </row>
    <row r="201" spans="1:13" x14ac:dyDescent="0.3">
      <c r="A201" t="s">
        <v>427</v>
      </c>
      <c r="B201" t="s">
        <v>5</v>
      </c>
      <c r="C201">
        <v>169.05</v>
      </c>
      <c r="D201">
        <v>171.9</v>
      </c>
      <c r="E201">
        <v>165.1</v>
      </c>
      <c r="F201">
        <v>167.6</v>
      </c>
      <c r="G201">
        <v>168</v>
      </c>
      <c r="H201">
        <v>168.2</v>
      </c>
      <c r="I201">
        <v>289906</v>
      </c>
      <c r="J201">
        <v>49213209.5</v>
      </c>
      <c r="K201" s="3">
        <v>44680</v>
      </c>
      <c r="L201">
        <v>7347</v>
      </c>
      <c r="M201" t="s">
        <v>428</v>
      </c>
    </row>
    <row r="202" spans="1:13" x14ac:dyDescent="0.3">
      <c r="A202" t="s">
        <v>429</v>
      </c>
      <c r="B202" t="s">
        <v>5</v>
      </c>
      <c r="C202">
        <v>1098.55</v>
      </c>
      <c r="D202">
        <v>1117</v>
      </c>
      <c r="E202">
        <v>1092</v>
      </c>
      <c r="F202">
        <v>1097.7</v>
      </c>
      <c r="G202">
        <v>1097.05</v>
      </c>
      <c r="H202">
        <v>1099.95</v>
      </c>
      <c r="I202">
        <v>54564</v>
      </c>
      <c r="J202">
        <v>60122806.700000003</v>
      </c>
      <c r="K202" s="3">
        <v>44680</v>
      </c>
      <c r="L202">
        <v>5106</v>
      </c>
      <c r="M202" t="s">
        <v>430</v>
      </c>
    </row>
    <row r="203" spans="1:13" x14ac:dyDescent="0.3">
      <c r="A203" t="s">
        <v>431</v>
      </c>
      <c r="B203" t="s">
        <v>5</v>
      </c>
      <c r="C203">
        <v>15280</v>
      </c>
      <c r="D203">
        <v>15280</v>
      </c>
      <c r="E203">
        <v>14850</v>
      </c>
      <c r="F203">
        <v>14911.15</v>
      </c>
      <c r="G203">
        <v>14900</v>
      </c>
      <c r="H203">
        <v>15011.85</v>
      </c>
      <c r="I203">
        <v>221107</v>
      </c>
      <c r="J203">
        <v>3338091829.9499998</v>
      </c>
      <c r="K203" s="3">
        <v>44680</v>
      </c>
      <c r="L203">
        <v>39323</v>
      </c>
      <c r="M203" t="s">
        <v>432</v>
      </c>
    </row>
    <row r="204" spans="1:13" x14ac:dyDescent="0.3">
      <c r="A204" t="s">
        <v>433</v>
      </c>
      <c r="B204" t="s">
        <v>5</v>
      </c>
      <c r="C204">
        <v>343.2</v>
      </c>
      <c r="D204">
        <v>344.7</v>
      </c>
      <c r="E204">
        <v>337.35</v>
      </c>
      <c r="F204">
        <v>340.8</v>
      </c>
      <c r="G204">
        <v>341.5</v>
      </c>
      <c r="H204">
        <v>343.2</v>
      </c>
      <c r="I204">
        <v>23016</v>
      </c>
      <c r="J204">
        <v>7835319.4000000004</v>
      </c>
      <c r="K204" s="3">
        <v>44680</v>
      </c>
      <c r="L204">
        <v>1294</v>
      </c>
      <c r="M204" t="s">
        <v>434</v>
      </c>
    </row>
    <row r="205" spans="1:13" x14ac:dyDescent="0.3">
      <c r="A205" t="s">
        <v>435</v>
      </c>
      <c r="B205" t="s">
        <v>5</v>
      </c>
      <c r="C205">
        <v>17.850000000000001</v>
      </c>
      <c r="D205">
        <v>18.100000000000001</v>
      </c>
      <c r="E205">
        <v>17.149999999999999</v>
      </c>
      <c r="F205">
        <v>17.149999999999999</v>
      </c>
      <c r="G205">
        <v>17.149999999999999</v>
      </c>
      <c r="H205">
        <v>18.05</v>
      </c>
      <c r="I205">
        <v>31866168</v>
      </c>
      <c r="J205">
        <v>556446105.75</v>
      </c>
      <c r="K205" s="3">
        <v>44680</v>
      </c>
      <c r="L205">
        <v>27224</v>
      </c>
      <c r="M205" t="s">
        <v>436</v>
      </c>
    </row>
    <row r="206" spans="1:13" x14ac:dyDescent="0.3">
      <c r="A206" t="s">
        <v>437</v>
      </c>
      <c r="B206" t="s">
        <v>5</v>
      </c>
      <c r="C206">
        <v>5542</v>
      </c>
      <c r="D206">
        <v>5614.85</v>
      </c>
      <c r="E206">
        <v>5118</v>
      </c>
      <c r="F206">
        <v>5169.45</v>
      </c>
      <c r="G206">
        <v>5204</v>
      </c>
      <c r="H206">
        <v>5518.6</v>
      </c>
      <c r="I206">
        <v>107854</v>
      </c>
      <c r="J206">
        <v>570904949.85000002</v>
      </c>
      <c r="K206" s="3">
        <v>44680</v>
      </c>
      <c r="L206">
        <v>19381</v>
      </c>
      <c r="M206" t="s">
        <v>438</v>
      </c>
    </row>
    <row r="207" spans="1:13" x14ac:dyDescent="0.3">
      <c r="A207" t="s">
        <v>439</v>
      </c>
      <c r="B207" t="s">
        <v>5</v>
      </c>
      <c r="C207">
        <v>6800</v>
      </c>
      <c r="D207">
        <v>6823.6</v>
      </c>
      <c r="E207">
        <v>6651</v>
      </c>
      <c r="F207">
        <v>6671.8</v>
      </c>
      <c r="G207">
        <v>6665.05</v>
      </c>
      <c r="H207">
        <v>6727.65</v>
      </c>
      <c r="I207">
        <v>1337517</v>
      </c>
      <c r="J207">
        <v>9015075412.0499992</v>
      </c>
      <c r="K207" s="3">
        <v>44680</v>
      </c>
      <c r="L207">
        <v>123622</v>
      </c>
      <c r="M207" t="s">
        <v>440</v>
      </c>
    </row>
    <row r="208" spans="1:13" x14ac:dyDescent="0.3">
      <c r="A208" t="s">
        <v>441</v>
      </c>
      <c r="B208" t="s">
        <v>5</v>
      </c>
      <c r="C208">
        <v>65.45</v>
      </c>
      <c r="D208">
        <v>65.75</v>
      </c>
      <c r="E208">
        <v>59.65</v>
      </c>
      <c r="F208">
        <v>60.4</v>
      </c>
      <c r="G208">
        <v>60.55</v>
      </c>
      <c r="H208">
        <v>65.45</v>
      </c>
      <c r="I208">
        <v>646154</v>
      </c>
      <c r="J208">
        <v>40459205.25</v>
      </c>
      <c r="K208" s="3">
        <v>44680</v>
      </c>
      <c r="L208">
        <v>7872</v>
      </c>
      <c r="M208" t="s">
        <v>442</v>
      </c>
    </row>
    <row r="209" spans="1:13" x14ac:dyDescent="0.3">
      <c r="A209" t="s">
        <v>443</v>
      </c>
      <c r="B209" t="s">
        <v>5</v>
      </c>
      <c r="C209">
        <v>3305.8</v>
      </c>
      <c r="D209">
        <v>3335.8</v>
      </c>
      <c r="E209">
        <v>3200.05</v>
      </c>
      <c r="F209">
        <v>3231.65</v>
      </c>
      <c r="G209">
        <v>3234.95</v>
      </c>
      <c r="H209">
        <v>3270.75</v>
      </c>
      <c r="I209">
        <v>47472</v>
      </c>
      <c r="J209">
        <v>155526404.59999999</v>
      </c>
      <c r="K209" s="3">
        <v>44680</v>
      </c>
      <c r="L209">
        <v>8326</v>
      </c>
      <c r="M209" t="s">
        <v>444</v>
      </c>
    </row>
    <row r="210" spans="1:13" x14ac:dyDescent="0.3">
      <c r="A210" t="s">
        <v>445</v>
      </c>
      <c r="B210" t="s">
        <v>5</v>
      </c>
      <c r="C210">
        <v>471.75</v>
      </c>
      <c r="D210">
        <v>474.2</v>
      </c>
      <c r="E210">
        <v>440</v>
      </c>
      <c r="F210">
        <v>444.25</v>
      </c>
      <c r="G210">
        <v>441</v>
      </c>
      <c r="H210">
        <v>464.8</v>
      </c>
      <c r="I210">
        <v>2300</v>
      </c>
      <c r="J210">
        <v>1044427.85</v>
      </c>
      <c r="K210" s="3">
        <v>44680</v>
      </c>
      <c r="L210">
        <v>214</v>
      </c>
      <c r="M210" t="s">
        <v>446</v>
      </c>
    </row>
    <row r="211" spans="1:13" x14ac:dyDescent="0.3">
      <c r="A211" t="s">
        <v>447</v>
      </c>
      <c r="B211" t="s">
        <v>5</v>
      </c>
      <c r="C211">
        <v>49.95</v>
      </c>
      <c r="D211">
        <v>50</v>
      </c>
      <c r="E211">
        <v>45.6</v>
      </c>
      <c r="F211">
        <v>45.9</v>
      </c>
      <c r="G211">
        <v>45.6</v>
      </c>
      <c r="H211">
        <v>47.95</v>
      </c>
      <c r="I211">
        <v>11203</v>
      </c>
      <c r="J211">
        <v>524100.5</v>
      </c>
      <c r="K211" s="3">
        <v>44680</v>
      </c>
      <c r="L211">
        <v>122</v>
      </c>
      <c r="M211" t="s">
        <v>448</v>
      </c>
    </row>
    <row r="212" spans="1:13" x14ac:dyDescent="0.3">
      <c r="A212" t="s">
        <v>449</v>
      </c>
      <c r="B212" t="s">
        <v>5</v>
      </c>
      <c r="C212">
        <v>2154.8000000000002</v>
      </c>
      <c r="D212">
        <v>2186.6999999999998</v>
      </c>
      <c r="E212">
        <v>2132</v>
      </c>
      <c r="F212">
        <v>2144.1999999999998</v>
      </c>
      <c r="G212">
        <v>2135.65</v>
      </c>
      <c r="H212">
        <v>2142</v>
      </c>
      <c r="I212">
        <v>258394</v>
      </c>
      <c r="J212">
        <v>556329015.75</v>
      </c>
      <c r="K212" s="3">
        <v>44680</v>
      </c>
      <c r="L212">
        <v>18427</v>
      </c>
      <c r="M212" t="s">
        <v>450</v>
      </c>
    </row>
    <row r="213" spans="1:13" x14ac:dyDescent="0.3">
      <c r="A213" t="s">
        <v>451</v>
      </c>
      <c r="B213" t="s">
        <v>452</v>
      </c>
      <c r="C213">
        <v>1.8</v>
      </c>
      <c r="D213">
        <v>1.8</v>
      </c>
      <c r="E213">
        <v>1.8</v>
      </c>
      <c r="F213">
        <v>1.8</v>
      </c>
      <c r="G213">
        <v>1.8</v>
      </c>
      <c r="H213">
        <v>1.75</v>
      </c>
      <c r="I213">
        <v>794527</v>
      </c>
      <c r="J213">
        <v>1430148.6</v>
      </c>
      <c r="K213" s="3">
        <v>44680</v>
      </c>
      <c r="L213">
        <v>156</v>
      </c>
      <c r="M213" t="s">
        <v>453</v>
      </c>
    </row>
    <row r="214" spans="1:13" x14ac:dyDescent="0.3">
      <c r="A214" t="s">
        <v>454</v>
      </c>
      <c r="B214" t="s">
        <v>5</v>
      </c>
      <c r="C214">
        <v>122.45</v>
      </c>
      <c r="D214">
        <v>123.6</v>
      </c>
      <c r="E214">
        <v>118.4</v>
      </c>
      <c r="F214">
        <v>119.2</v>
      </c>
      <c r="G214">
        <v>118.95</v>
      </c>
      <c r="H214">
        <v>121.8</v>
      </c>
      <c r="I214">
        <v>235111</v>
      </c>
      <c r="J214">
        <v>28438769.550000001</v>
      </c>
      <c r="K214" s="3">
        <v>44680</v>
      </c>
      <c r="L214">
        <v>3320</v>
      </c>
      <c r="M214" t="s">
        <v>455</v>
      </c>
    </row>
    <row r="215" spans="1:13" x14ac:dyDescent="0.3">
      <c r="A215" t="s">
        <v>456</v>
      </c>
      <c r="B215" t="s">
        <v>5</v>
      </c>
      <c r="C215">
        <v>117.9</v>
      </c>
      <c r="D215">
        <v>119.1</v>
      </c>
      <c r="E215">
        <v>112.8</v>
      </c>
      <c r="F215">
        <v>113.7</v>
      </c>
      <c r="G215">
        <v>114.15</v>
      </c>
      <c r="H215">
        <v>117.1</v>
      </c>
      <c r="I215">
        <v>57220</v>
      </c>
      <c r="J215">
        <v>6630305.8499999996</v>
      </c>
      <c r="K215" s="3">
        <v>44680</v>
      </c>
      <c r="L215">
        <v>2148</v>
      </c>
      <c r="M215" t="s">
        <v>457</v>
      </c>
    </row>
    <row r="216" spans="1:13" x14ac:dyDescent="0.3">
      <c r="A216" t="s">
        <v>458</v>
      </c>
      <c r="B216" t="s">
        <v>5</v>
      </c>
      <c r="C216">
        <v>463</v>
      </c>
      <c r="D216">
        <v>465</v>
      </c>
      <c r="E216">
        <v>440.15</v>
      </c>
      <c r="F216">
        <v>443.1</v>
      </c>
      <c r="G216">
        <v>444.3</v>
      </c>
      <c r="H216">
        <v>459.9</v>
      </c>
      <c r="I216">
        <v>2522873</v>
      </c>
      <c r="J216">
        <v>1143495982.3</v>
      </c>
      <c r="K216" s="3">
        <v>44680</v>
      </c>
      <c r="L216">
        <v>36418</v>
      </c>
      <c r="M216" t="s">
        <v>459</v>
      </c>
    </row>
    <row r="217" spans="1:13" x14ac:dyDescent="0.3">
      <c r="A217" t="s">
        <v>460</v>
      </c>
      <c r="B217" t="s">
        <v>5</v>
      </c>
      <c r="C217">
        <v>95.4</v>
      </c>
      <c r="D217">
        <v>97.45</v>
      </c>
      <c r="E217">
        <v>92.15</v>
      </c>
      <c r="F217">
        <v>92.6</v>
      </c>
      <c r="G217">
        <v>92.15</v>
      </c>
      <c r="H217">
        <v>93.4</v>
      </c>
      <c r="I217">
        <v>26171</v>
      </c>
      <c r="J217">
        <v>2452511.9500000002</v>
      </c>
      <c r="K217" s="3">
        <v>44680</v>
      </c>
      <c r="L217">
        <v>596</v>
      </c>
      <c r="M217" t="s">
        <v>461</v>
      </c>
    </row>
    <row r="218" spans="1:13" x14ac:dyDescent="0.3">
      <c r="A218" t="s">
        <v>462</v>
      </c>
      <c r="B218" t="s">
        <v>5</v>
      </c>
      <c r="C218">
        <v>2729.95</v>
      </c>
      <c r="D218">
        <v>2729.95</v>
      </c>
      <c r="E218">
        <v>2650.1</v>
      </c>
      <c r="F218">
        <v>2668.4</v>
      </c>
      <c r="G218">
        <v>2689.75</v>
      </c>
      <c r="H218">
        <v>2672.75</v>
      </c>
      <c r="I218">
        <v>1137</v>
      </c>
      <c r="J218">
        <v>3056188.35</v>
      </c>
      <c r="K218" s="3">
        <v>44680</v>
      </c>
      <c r="L218">
        <v>325</v>
      </c>
      <c r="M218" t="s">
        <v>463</v>
      </c>
    </row>
    <row r="219" spans="1:13" x14ac:dyDescent="0.3">
      <c r="A219" t="s">
        <v>464</v>
      </c>
      <c r="B219" t="s">
        <v>5</v>
      </c>
      <c r="C219">
        <v>141.44999999999999</v>
      </c>
      <c r="D219">
        <v>144</v>
      </c>
      <c r="E219">
        <v>140.15</v>
      </c>
      <c r="F219">
        <v>141</v>
      </c>
      <c r="G219">
        <v>142</v>
      </c>
      <c r="H219">
        <v>140.69999999999999</v>
      </c>
      <c r="I219">
        <v>38682</v>
      </c>
      <c r="J219">
        <v>5494084.2000000002</v>
      </c>
      <c r="K219" s="3">
        <v>44680</v>
      </c>
      <c r="L219">
        <v>918</v>
      </c>
      <c r="M219" t="s">
        <v>465</v>
      </c>
    </row>
    <row r="220" spans="1:13" x14ac:dyDescent="0.3">
      <c r="A220" t="s">
        <v>466</v>
      </c>
      <c r="B220" t="s">
        <v>5</v>
      </c>
      <c r="C220">
        <v>337</v>
      </c>
      <c r="D220">
        <v>344.7</v>
      </c>
      <c r="E220">
        <v>332.7</v>
      </c>
      <c r="F220">
        <v>334.4</v>
      </c>
      <c r="G220">
        <v>333.5</v>
      </c>
      <c r="H220">
        <v>336.35</v>
      </c>
      <c r="I220">
        <v>7391702</v>
      </c>
      <c r="J220">
        <v>2499389648.3499999</v>
      </c>
      <c r="K220" s="3">
        <v>44680</v>
      </c>
      <c r="L220">
        <v>53583</v>
      </c>
      <c r="M220" t="s">
        <v>467</v>
      </c>
    </row>
    <row r="221" spans="1:13" x14ac:dyDescent="0.3">
      <c r="A221" t="s">
        <v>468</v>
      </c>
      <c r="B221" t="s">
        <v>5</v>
      </c>
      <c r="C221">
        <v>55.55</v>
      </c>
      <c r="D221">
        <v>56.75</v>
      </c>
      <c r="E221">
        <v>52.85</v>
      </c>
      <c r="F221">
        <v>52.85</v>
      </c>
      <c r="G221">
        <v>52.85</v>
      </c>
      <c r="H221">
        <v>55.6</v>
      </c>
      <c r="I221">
        <v>106581</v>
      </c>
      <c r="J221">
        <v>5737507.25</v>
      </c>
      <c r="K221" s="3">
        <v>44680</v>
      </c>
      <c r="L221">
        <v>1069</v>
      </c>
      <c r="M221" t="s">
        <v>469</v>
      </c>
    </row>
    <row r="222" spans="1:13" x14ac:dyDescent="0.3">
      <c r="A222" t="s">
        <v>470</v>
      </c>
      <c r="B222" t="s">
        <v>5</v>
      </c>
      <c r="C222">
        <v>80.099999999999994</v>
      </c>
      <c r="D222">
        <v>81.849999999999994</v>
      </c>
      <c r="E222">
        <v>79.099999999999994</v>
      </c>
      <c r="F222">
        <v>80.150000000000006</v>
      </c>
      <c r="G222">
        <v>80.7</v>
      </c>
      <c r="H222">
        <v>81.7</v>
      </c>
      <c r="I222">
        <v>11953</v>
      </c>
      <c r="J222">
        <v>961219.65</v>
      </c>
      <c r="K222" s="3">
        <v>44680</v>
      </c>
      <c r="L222">
        <v>182</v>
      </c>
      <c r="M222" t="s">
        <v>471</v>
      </c>
    </row>
    <row r="223" spans="1:13" x14ac:dyDescent="0.3">
      <c r="A223" t="s">
        <v>472</v>
      </c>
      <c r="B223" t="s">
        <v>5</v>
      </c>
      <c r="C223">
        <v>116.6</v>
      </c>
      <c r="D223">
        <v>117.35</v>
      </c>
      <c r="E223">
        <v>112.3</v>
      </c>
      <c r="F223">
        <v>112.9</v>
      </c>
      <c r="G223">
        <v>112.75</v>
      </c>
      <c r="H223">
        <v>115.7</v>
      </c>
      <c r="I223">
        <v>18089520</v>
      </c>
      <c r="J223">
        <v>2085019799.3499999</v>
      </c>
      <c r="K223" s="3">
        <v>44680</v>
      </c>
      <c r="L223">
        <v>52418</v>
      </c>
      <c r="M223" t="s">
        <v>473</v>
      </c>
    </row>
    <row r="224" spans="1:13" x14ac:dyDescent="0.3">
      <c r="A224" t="s">
        <v>474</v>
      </c>
      <c r="B224" t="s">
        <v>5</v>
      </c>
      <c r="C224">
        <v>366.25</v>
      </c>
      <c r="D224">
        <v>369.5</v>
      </c>
      <c r="E224">
        <v>362.5</v>
      </c>
      <c r="F224">
        <v>363.82</v>
      </c>
      <c r="G224">
        <v>363.75</v>
      </c>
      <c r="H224">
        <v>366.76</v>
      </c>
      <c r="I224">
        <v>621390</v>
      </c>
      <c r="J224">
        <v>227851976.84</v>
      </c>
      <c r="K224" s="3">
        <v>44680</v>
      </c>
      <c r="L224">
        <v>7689</v>
      </c>
      <c r="M224" t="s">
        <v>475</v>
      </c>
    </row>
    <row r="225" spans="1:13" x14ac:dyDescent="0.3">
      <c r="A225" t="s">
        <v>476</v>
      </c>
      <c r="B225" t="s">
        <v>5</v>
      </c>
      <c r="C225">
        <v>48.85</v>
      </c>
      <c r="D225">
        <v>49.2</v>
      </c>
      <c r="E225">
        <v>48</v>
      </c>
      <c r="F225">
        <v>48.15</v>
      </c>
      <c r="G225">
        <v>48.15</v>
      </c>
      <c r="H225">
        <v>48.6</v>
      </c>
      <c r="I225">
        <v>2023278</v>
      </c>
      <c r="J225">
        <v>98205838.349999994</v>
      </c>
      <c r="K225" s="3">
        <v>44680</v>
      </c>
      <c r="L225">
        <v>6115</v>
      </c>
      <c r="M225" t="s">
        <v>477</v>
      </c>
    </row>
    <row r="226" spans="1:13" x14ac:dyDescent="0.3">
      <c r="A226" t="s">
        <v>478</v>
      </c>
      <c r="B226" t="s">
        <v>5</v>
      </c>
      <c r="C226">
        <v>274.64999999999998</v>
      </c>
      <c r="D226">
        <v>274.64999999999998</v>
      </c>
      <c r="E226">
        <v>262.35000000000002</v>
      </c>
      <c r="F226">
        <v>265.05</v>
      </c>
      <c r="G226">
        <v>263.5</v>
      </c>
      <c r="H226">
        <v>269.60000000000002</v>
      </c>
      <c r="I226">
        <v>21776</v>
      </c>
      <c r="J226">
        <v>5835914.2000000002</v>
      </c>
      <c r="K226" s="3">
        <v>44680</v>
      </c>
      <c r="L226">
        <v>730</v>
      </c>
      <c r="M226" t="s">
        <v>479</v>
      </c>
    </row>
    <row r="227" spans="1:13" x14ac:dyDescent="0.3">
      <c r="A227" t="s">
        <v>480</v>
      </c>
      <c r="B227" t="s">
        <v>5</v>
      </c>
      <c r="C227">
        <v>1270</v>
      </c>
      <c r="D227">
        <v>1293</v>
      </c>
      <c r="E227">
        <v>1196</v>
      </c>
      <c r="F227">
        <v>1214.5</v>
      </c>
      <c r="G227">
        <v>1220</v>
      </c>
      <c r="H227">
        <v>1263.3</v>
      </c>
      <c r="I227">
        <v>264591</v>
      </c>
      <c r="J227">
        <v>330720626.5</v>
      </c>
      <c r="K227" s="3">
        <v>44680</v>
      </c>
      <c r="L227">
        <v>18848</v>
      </c>
      <c r="M227" t="s">
        <v>481</v>
      </c>
    </row>
    <row r="228" spans="1:13" x14ac:dyDescent="0.3">
      <c r="A228" t="s">
        <v>482</v>
      </c>
      <c r="B228" t="s">
        <v>452</v>
      </c>
      <c r="C228">
        <v>5.7</v>
      </c>
      <c r="D228">
        <v>5.7</v>
      </c>
      <c r="E228">
        <v>5.4</v>
      </c>
      <c r="F228">
        <v>5.4</v>
      </c>
      <c r="G228">
        <v>5.5</v>
      </c>
      <c r="H228">
        <v>5.65</v>
      </c>
      <c r="I228">
        <v>23406</v>
      </c>
      <c r="J228">
        <v>128398.15</v>
      </c>
      <c r="K228" s="3">
        <v>44680</v>
      </c>
      <c r="L228">
        <v>47</v>
      </c>
      <c r="M228" t="s">
        <v>483</v>
      </c>
    </row>
    <row r="229" spans="1:13" x14ac:dyDescent="0.3">
      <c r="A229" t="s">
        <v>484</v>
      </c>
      <c r="B229" t="s">
        <v>5</v>
      </c>
      <c r="C229">
        <v>2662.25</v>
      </c>
      <c r="D229">
        <v>2725</v>
      </c>
      <c r="E229">
        <v>2662.25</v>
      </c>
      <c r="F229">
        <v>2694.5</v>
      </c>
      <c r="G229">
        <v>2691</v>
      </c>
      <c r="H229">
        <v>2667.8</v>
      </c>
      <c r="I229">
        <v>11306</v>
      </c>
      <c r="J229">
        <v>30543190.449999999</v>
      </c>
      <c r="K229" s="3">
        <v>44680</v>
      </c>
      <c r="L229">
        <v>2821</v>
      </c>
      <c r="M229" t="s">
        <v>485</v>
      </c>
    </row>
    <row r="230" spans="1:13" x14ac:dyDescent="0.3">
      <c r="A230" t="s">
        <v>486</v>
      </c>
      <c r="B230" t="s">
        <v>5</v>
      </c>
      <c r="C230">
        <v>82.4</v>
      </c>
      <c r="D230">
        <v>83.5</v>
      </c>
      <c r="E230">
        <v>80.3</v>
      </c>
      <c r="F230">
        <v>80.75</v>
      </c>
      <c r="G230">
        <v>80.349999999999994</v>
      </c>
      <c r="H230">
        <v>80.849999999999994</v>
      </c>
      <c r="I230">
        <v>132443</v>
      </c>
      <c r="J230">
        <v>10860367.5</v>
      </c>
      <c r="K230" s="3">
        <v>44680</v>
      </c>
      <c r="L230">
        <v>2076</v>
      </c>
      <c r="M230" t="s">
        <v>487</v>
      </c>
    </row>
    <row r="231" spans="1:13" x14ac:dyDescent="0.3">
      <c r="A231" t="s">
        <v>488</v>
      </c>
      <c r="B231" t="s">
        <v>5</v>
      </c>
      <c r="C231">
        <v>1936.7</v>
      </c>
      <c r="D231">
        <v>1992.55</v>
      </c>
      <c r="E231">
        <v>1931.15</v>
      </c>
      <c r="F231">
        <v>1948.65</v>
      </c>
      <c r="G231">
        <v>1956.6</v>
      </c>
      <c r="H231">
        <v>1936.7</v>
      </c>
      <c r="I231">
        <v>210005</v>
      </c>
      <c r="J231">
        <v>411861986.69999999</v>
      </c>
      <c r="K231" s="3">
        <v>44680</v>
      </c>
      <c r="L231">
        <v>13688</v>
      </c>
      <c r="M231" t="s">
        <v>489</v>
      </c>
    </row>
    <row r="232" spans="1:13" x14ac:dyDescent="0.3">
      <c r="A232" t="s">
        <v>490</v>
      </c>
      <c r="B232" t="s">
        <v>5</v>
      </c>
      <c r="C232">
        <v>4675.6000000000004</v>
      </c>
      <c r="D232">
        <v>4685</v>
      </c>
      <c r="E232">
        <v>4641.5</v>
      </c>
      <c r="F232">
        <v>4649.8999999999996</v>
      </c>
      <c r="G232">
        <v>4641.5</v>
      </c>
      <c r="H232">
        <v>4683.5</v>
      </c>
      <c r="I232">
        <v>9539</v>
      </c>
      <c r="J232">
        <v>44446879.149999999</v>
      </c>
      <c r="K232" s="3">
        <v>44680</v>
      </c>
      <c r="L232">
        <v>1559</v>
      </c>
      <c r="M232" t="s">
        <v>491</v>
      </c>
    </row>
    <row r="233" spans="1:13" x14ac:dyDescent="0.3">
      <c r="A233" t="s">
        <v>492</v>
      </c>
      <c r="B233" t="s">
        <v>5</v>
      </c>
      <c r="C233">
        <v>1005.3</v>
      </c>
      <c r="D233">
        <v>1005.64</v>
      </c>
      <c r="E233">
        <v>1002.4</v>
      </c>
      <c r="F233">
        <v>1005.46</v>
      </c>
      <c r="G233">
        <v>1003</v>
      </c>
      <c r="H233">
        <v>1005.32</v>
      </c>
      <c r="I233">
        <v>4764</v>
      </c>
      <c r="J233">
        <v>4782637.8600000003</v>
      </c>
      <c r="K233" s="3">
        <v>44680</v>
      </c>
      <c r="L233">
        <v>52</v>
      </c>
      <c r="M233" t="s">
        <v>493</v>
      </c>
    </row>
    <row r="234" spans="1:13" x14ac:dyDescent="0.3">
      <c r="A234" t="s">
        <v>494</v>
      </c>
      <c r="B234" t="s">
        <v>5</v>
      </c>
      <c r="C234">
        <v>1723.1</v>
      </c>
      <c r="D234">
        <v>1770</v>
      </c>
      <c r="E234">
        <v>1701.2</v>
      </c>
      <c r="F234">
        <v>1711.8</v>
      </c>
      <c r="G234">
        <v>1702</v>
      </c>
      <c r="H234">
        <v>1714.5</v>
      </c>
      <c r="I234">
        <v>10840</v>
      </c>
      <c r="J234">
        <v>18858031.800000001</v>
      </c>
      <c r="K234" s="3">
        <v>44680</v>
      </c>
      <c r="L234">
        <v>1863</v>
      </c>
      <c r="M234" t="s">
        <v>495</v>
      </c>
    </row>
    <row r="235" spans="1:13" x14ac:dyDescent="0.3">
      <c r="A235" t="s">
        <v>496</v>
      </c>
      <c r="B235" t="s">
        <v>5</v>
      </c>
      <c r="C235">
        <v>806</v>
      </c>
      <c r="D235">
        <v>807.4</v>
      </c>
      <c r="E235">
        <v>791.05</v>
      </c>
      <c r="F235">
        <v>792.85</v>
      </c>
      <c r="G235">
        <v>791.05</v>
      </c>
      <c r="H235">
        <v>796.4</v>
      </c>
      <c r="I235">
        <v>5747</v>
      </c>
      <c r="J235">
        <v>4576316.25</v>
      </c>
      <c r="K235" s="3">
        <v>44680</v>
      </c>
      <c r="L235">
        <v>646</v>
      </c>
      <c r="M235" t="s">
        <v>497</v>
      </c>
    </row>
    <row r="236" spans="1:13" x14ac:dyDescent="0.3">
      <c r="A236" t="s">
        <v>498</v>
      </c>
      <c r="B236" t="s">
        <v>5</v>
      </c>
      <c r="C236">
        <v>1010.55</v>
      </c>
      <c r="D236">
        <v>1043.7</v>
      </c>
      <c r="E236">
        <v>992.85</v>
      </c>
      <c r="F236">
        <v>1002.95</v>
      </c>
      <c r="G236">
        <v>1010</v>
      </c>
      <c r="H236">
        <v>1001.3</v>
      </c>
      <c r="I236">
        <v>355495</v>
      </c>
      <c r="J236">
        <v>363586320.89999998</v>
      </c>
      <c r="K236" s="3">
        <v>44680</v>
      </c>
      <c r="L236">
        <v>16625</v>
      </c>
      <c r="M236" t="s">
        <v>499</v>
      </c>
    </row>
    <row r="237" spans="1:13" x14ac:dyDescent="0.3">
      <c r="A237" t="s">
        <v>500</v>
      </c>
      <c r="B237" t="s">
        <v>60</v>
      </c>
      <c r="C237">
        <v>270</v>
      </c>
      <c r="D237">
        <v>270</v>
      </c>
      <c r="E237">
        <v>269</v>
      </c>
      <c r="F237">
        <v>270</v>
      </c>
      <c r="G237">
        <v>270</v>
      </c>
      <c r="H237">
        <v>275</v>
      </c>
      <c r="I237">
        <v>8000</v>
      </c>
      <c r="J237">
        <v>2156000</v>
      </c>
      <c r="K237" s="3">
        <v>44680</v>
      </c>
      <c r="L237">
        <v>6</v>
      </c>
      <c r="M237" t="s">
        <v>501</v>
      </c>
    </row>
    <row r="238" spans="1:13" x14ac:dyDescent="0.3">
      <c r="A238" t="s">
        <v>502</v>
      </c>
      <c r="B238" t="s">
        <v>42</v>
      </c>
      <c r="C238">
        <v>84</v>
      </c>
      <c r="D238">
        <v>84</v>
      </c>
      <c r="E238">
        <v>83</v>
      </c>
      <c r="F238">
        <v>84</v>
      </c>
      <c r="G238">
        <v>84</v>
      </c>
      <c r="H238">
        <v>80</v>
      </c>
      <c r="I238">
        <v>1339712</v>
      </c>
      <c r="J238">
        <v>112493502.75</v>
      </c>
      <c r="K238" s="3">
        <v>44680</v>
      </c>
      <c r="L238">
        <v>4835</v>
      </c>
      <c r="M238" t="s">
        <v>503</v>
      </c>
    </row>
    <row r="239" spans="1:13" x14ac:dyDescent="0.3">
      <c r="A239" t="s">
        <v>504</v>
      </c>
      <c r="B239" t="s">
        <v>42</v>
      </c>
      <c r="C239">
        <v>483</v>
      </c>
      <c r="D239">
        <v>485</v>
      </c>
      <c r="E239">
        <v>470.05</v>
      </c>
      <c r="F239">
        <v>473.65</v>
      </c>
      <c r="G239">
        <v>470.05</v>
      </c>
      <c r="H239">
        <v>473.4</v>
      </c>
      <c r="I239">
        <v>19555</v>
      </c>
      <c r="J239">
        <v>9350876.5500000007</v>
      </c>
      <c r="K239" s="3">
        <v>44680</v>
      </c>
      <c r="L239">
        <v>592</v>
      </c>
      <c r="M239" t="s">
        <v>505</v>
      </c>
    </row>
    <row r="240" spans="1:13" x14ac:dyDescent="0.3">
      <c r="A240" t="s">
        <v>506</v>
      </c>
      <c r="B240" t="s">
        <v>42</v>
      </c>
      <c r="C240">
        <v>119.35</v>
      </c>
      <c r="D240">
        <v>119.35</v>
      </c>
      <c r="E240">
        <v>119</v>
      </c>
      <c r="F240">
        <v>119.35</v>
      </c>
      <c r="G240">
        <v>119.35</v>
      </c>
      <c r="H240">
        <v>113.7</v>
      </c>
      <c r="I240">
        <v>41261</v>
      </c>
      <c r="J240">
        <v>4924338.5999999996</v>
      </c>
      <c r="K240" s="3">
        <v>44680</v>
      </c>
      <c r="L240">
        <v>95</v>
      </c>
      <c r="M240" t="s">
        <v>507</v>
      </c>
    </row>
    <row r="241" spans="1:13" x14ac:dyDescent="0.3">
      <c r="A241" t="s">
        <v>508</v>
      </c>
      <c r="B241" t="s">
        <v>5</v>
      </c>
      <c r="C241">
        <v>5.3</v>
      </c>
      <c r="D241">
        <v>5.3</v>
      </c>
      <c r="E241">
        <v>5</v>
      </c>
      <c r="F241">
        <v>5.0999999999999996</v>
      </c>
      <c r="G241">
        <v>5.0999999999999996</v>
      </c>
      <c r="H241">
        <v>5.05</v>
      </c>
      <c r="I241">
        <v>183651</v>
      </c>
      <c r="J241">
        <v>951079.5</v>
      </c>
      <c r="K241" s="3">
        <v>44680</v>
      </c>
      <c r="L241">
        <v>525</v>
      </c>
      <c r="M241" t="s">
        <v>509</v>
      </c>
    </row>
    <row r="242" spans="1:13" x14ac:dyDescent="0.3">
      <c r="A242" t="s">
        <v>510</v>
      </c>
      <c r="B242" t="s">
        <v>5</v>
      </c>
      <c r="C242">
        <v>749</v>
      </c>
      <c r="D242">
        <v>787</v>
      </c>
      <c r="E242">
        <v>742.05</v>
      </c>
      <c r="F242">
        <v>748.2</v>
      </c>
      <c r="G242">
        <v>748.75</v>
      </c>
      <c r="H242">
        <v>740.9</v>
      </c>
      <c r="I242">
        <v>1859019</v>
      </c>
      <c r="J242">
        <v>1419907040.05</v>
      </c>
      <c r="K242" s="3">
        <v>44680</v>
      </c>
      <c r="L242">
        <v>65525</v>
      </c>
      <c r="M242" t="s">
        <v>511</v>
      </c>
    </row>
    <row r="243" spans="1:13" x14ac:dyDescent="0.3">
      <c r="A243" t="s">
        <v>512</v>
      </c>
      <c r="B243" t="s">
        <v>5</v>
      </c>
      <c r="C243">
        <v>16.45</v>
      </c>
      <c r="D243">
        <v>16.649999999999999</v>
      </c>
      <c r="E243">
        <v>16.05</v>
      </c>
      <c r="F243">
        <v>16.2</v>
      </c>
      <c r="G243">
        <v>16.100000000000001</v>
      </c>
      <c r="H243">
        <v>16.649999999999999</v>
      </c>
      <c r="I243">
        <v>29567</v>
      </c>
      <c r="J243">
        <v>483411.85</v>
      </c>
      <c r="K243" s="3">
        <v>44680</v>
      </c>
      <c r="L243">
        <v>145</v>
      </c>
      <c r="M243" t="s">
        <v>513</v>
      </c>
    </row>
    <row r="244" spans="1:13" x14ac:dyDescent="0.3">
      <c r="A244" t="s">
        <v>514</v>
      </c>
      <c r="B244" t="s">
        <v>5</v>
      </c>
      <c r="C244">
        <v>308.45</v>
      </c>
      <c r="D244">
        <v>309.10000000000002</v>
      </c>
      <c r="E244">
        <v>302</v>
      </c>
      <c r="F244">
        <v>304.05</v>
      </c>
      <c r="G244">
        <v>304.8</v>
      </c>
      <c r="H244">
        <v>305.64999999999998</v>
      </c>
      <c r="I244">
        <v>576981</v>
      </c>
      <c r="J244">
        <v>176614765.65000001</v>
      </c>
      <c r="K244" s="3">
        <v>44680</v>
      </c>
      <c r="L244">
        <v>4792</v>
      </c>
      <c r="M244" t="s">
        <v>515</v>
      </c>
    </row>
    <row r="245" spans="1:13" x14ac:dyDescent="0.3">
      <c r="A245" t="s">
        <v>516</v>
      </c>
      <c r="B245" t="s">
        <v>5</v>
      </c>
      <c r="C245">
        <v>86.95</v>
      </c>
      <c r="D245">
        <v>91</v>
      </c>
      <c r="E245">
        <v>86.95</v>
      </c>
      <c r="F245">
        <v>88.3</v>
      </c>
      <c r="G245">
        <v>88.1</v>
      </c>
      <c r="H245">
        <v>87.85</v>
      </c>
      <c r="I245">
        <v>8175</v>
      </c>
      <c r="J245">
        <v>722435.8</v>
      </c>
      <c r="K245" s="3">
        <v>44680</v>
      </c>
      <c r="L245">
        <v>248</v>
      </c>
      <c r="M245" t="s">
        <v>517</v>
      </c>
    </row>
    <row r="246" spans="1:13" x14ac:dyDescent="0.3">
      <c r="A246" t="s">
        <v>518</v>
      </c>
      <c r="B246" t="s">
        <v>5</v>
      </c>
      <c r="C246">
        <v>247.75</v>
      </c>
      <c r="D246">
        <v>249.85</v>
      </c>
      <c r="E246">
        <v>236.75</v>
      </c>
      <c r="F246">
        <v>238.55</v>
      </c>
      <c r="G246">
        <v>237.7</v>
      </c>
      <c r="H246">
        <v>246.65</v>
      </c>
      <c r="I246">
        <v>7310831</v>
      </c>
      <c r="J246">
        <v>1764078956.3499999</v>
      </c>
      <c r="K246" s="3">
        <v>44680</v>
      </c>
      <c r="L246">
        <v>41695</v>
      </c>
      <c r="M246" t="s">
        <v>519</v>
      </c>
    </row>
    <row r="247" spans="1:13" x14ac:dyDescent="0.3">
      <c r="A247" t="s">
        <v>520</v>
      </c>
      <c r="B247" t="s">
        <v>5</v>
      </c>
      <c r="C247">
        <v>1685.1</v>
      </c>
      <c r="D247">
        <v>1717.95</v>
      </c>
      <c r="E247">
        <v>1652.8</v>
      </c>
      <c r="F247">
        <v>1659.85</v>
      </c>
      <c r="G247">
        <v>1656</v>
      </c>
      <c r="H247">
        <v>1679.45</v>
      </c>
      <c r="I247">
        <v>82827</v>
      </c>
      <c r="J247">
        <v>139449489.80000001</v>
      </c>
      <c r="K247" s="3">
        <v>44680</v>
      </c>
      <c r="L247">
        <v>7480</v>
      </c>
      <c r="M247" t="s">
        <v>521</v>
      </c>
    </row>
    <row r="248" spans="1:13" x14ac:dyDescent="0.3">
      <c r="A248" t="s">
        <v>522</v>
      </c>
      <c r="B248" t="s">
        <v>5</v>
      </c>
      <c r="C248">
        <v>128.4</v>
      </c>
      <c r="D248">
        <v>128.9</v>
      </c>
      <c r="E248">
        <v>125.25</v>
      </c>
      <c r="F248">
        <v>125.7</v>
      </c>
      <c r="G248">
        <v>126.2</v>
      </c>
      <c r="H248">
        <v>127.25</v>
      </c>
      <c r="I248">
        <v>332632</v>
      </c>
      <c r="J248">
        <v>42176744.200000003</v>
      </c>
      <c r="K248" s="3">
        <v>44680</v>
      </c>
      <c r="L248">
        <v>3803</v>
      </c>
      <c r="M248" t="s">
        <v>523</v>
      </c>
    </row>
    <row r="249" spans="1:13" x14ac:dyDescent="0.3">
      <c r="A249" t="s">
        <v>524</v>
      </c>
      <c r="B249" t="s">
        <v>5</v>
      </c>
      <c r="C249">
        <v>730</v>
      </c>
      <c r="D249">
        <v>736.85</v>
      </c>
      <c r="E249">
        <v>714.25</v>
      </c>
      <c r="F249">
        <v>717.95</v>
      </c>
      <c r="G249">
        <v>718.3</v>
      </c>
      <c r="H249">
        <v>729.55</v>
      </c>
      <c r="I249">
        <v>370070</v>
      </c>
      <c r="J249">
        <v>268022755.90000001</v>
      </c>
      <c r="K249" s="3">
        <v>44680</v>
      </c>
      <c r="L249">
        <v>16991</v>
      </c>
      <c r="M249" t="s">
        <v>525</v>
      </c>
    </row>
    <row r="250" spans="1:13" x14ac:dyDescent="0.3">
      <c r="A250" t="s">
        <v>526</v>
      </c>
      <c r="B250" t="s">
        <v>5</v>
      </c>
      <c r="C250">
        <v>912.8</v>
      </c>
      <c r="D250">
        <v>930</v>
      </c>
      <c r="E250">
        <v>900</v>
      </c>
      <c r="F250">
        <v>908.3</v>
      </c>
      <c r="G250">
        <v>922</v>
      </c>
      <c r="H250">
        <v>903.75</v>
      </c>
      <c r="I250">
        <v>23965</v>
      </c>
      <c r="J250">
        <v>21752572</v>
      </c>
      <c r="K250" s="3">
        <v>44680</v>
      </c>
      <c r="L250">
        <v>1173</v>
      </c>
      <c r="M250" t="s">
        <v>527</v>
      </c>
    </row>
    <row r="251" spans="1:13" x14ac:dyDescent="0.3">
      <c r="A251" t="s">
        <v>528</v>
      </c>
      <c r="B251" t="s">
        <v>60</v>
      </c>
      <c r="C251">
        <v>785</v>
      </c>
      <c r="D251">
        <v>905.15</v>
      </c>
      <c r="E251">
        <v>785</v>
      </c>
      <c r="F251">
        <v>903.45</v>
      </c>
      <c r="G251">
        <v>905.15</v>
      </c>
      <c r="H251">
        <v>754.3</v>
      </c>
      <c r="I251">
        <v>87800</v>
      </c>
      <c r="J251">
        <v>78633890</v>
      </c>
      <c r="K251" s="3">
        <v>44680</v>
      </c>
      <c r="L251">
        <v>353</v>
      </c>
      <c r="M251" t="s">
        <v>529</v>
      </c>
    </row>
    <row r="252" spans="1:13" x14ac:dyDescent="0.3">
      <c r="A252" t="s">
        <v>530</v>
      </c>
      <c r="B252" t="s">
        <v>60</v>
      </c>
      <c r="C252">
        <v>675.1</v>
      </c>
      <c r="D252">
        <v>675.1</v>
      </c>
      <c r="E252">
        <v>612</v>
      </c>
      <c r="F252">
        <v>613.6</v>
      </c>
      <c r="G252">
        <v>612.4</v>
      </c>
      <c r="H252">
        <v>680</v>
      </c>
      <c r="I252">
        <v>15500</v>
      </c>
      <c r="J252">
        <v>9672337.5</v>
      </c>
      <c r="K252" s="3">
        <v>44680</v>
      </c>
      <c r="L252">
        <v>58</v>
      </c>
      <c r="M252" t="s">
        <v>531</v>
      </c>
    </row>
    <row r="253" spans="1:13" x14ac:dyDescent="0.3">
      <c r="A253" t="s">
        <v>532</v>
      </c>
      <c r="B253" t="s">
        <v>5</v>
      </c>
      <c r="C253">
        <v>307.8</v>
      </c>
      <c r="D253">
        <v>318</v>
      </c>
      <c r="E253">
        <v>300</v>
      </c>
      <c r="F253">
        <v>302.75</v>
      </c>
      <c r="G253">
        <v>300.89999999999998</v>
      </c>
      <c r="H253">
        <v>306.25</v>
      </c>
      <c r="I253">
        <v>42156</v>
      </c>
      <c r="J253">
        <v>13057248.9</v>
      </c>
      <c r="K253" s="3">
        <v>44680</v>
      </c>
      <c r="L253">
        <v>2491</v>
      </c>
      <c r="M253" t="s">
        <v>533</v>
      </c>
    </row>
    <row r="254" spans="1:13" x14ac:dyDescent="0.3">
      <c r="A254" t="s">
        <v>534</v>
      </c>
      <c r="B254" t="s">
        <v>5</v>
      </c>
      <c r="C254">
        <v>389.5</v>
      </c>
      <c r="D254">
        <v>404</v>
      </c>
      <c r="E254">
        <v>380.55</v>
      </c>
      <c r="F254">
        <v>383.3</v>
      </c>
      <c r="G254">
        <v>381.5</v>
      </c>
      <c r="H254">
        <v>388.4</v>
      </c>
      <c r="I254">
        <v>678324</v>
      </c>
      <c r="J254">
        <v>264969623.34999999</v>
      </c>
      <c r="K254" s="3">
        <v>44680</v>
      </c>
      <c r="L254">
        <v>21238</v>
      </c>
      <c r="M254" t="s">
        <v>535</v>
      </c>
    </row>
    <row r="255" spans="1:13" x14ac:dyDescent="0.3">
      <c r="A255" t="s">
        <v>536</v>
      </c>
      <c r="B255" t="s">
        <v>5</v>
      </c>
      <c r="C255">
        <v>80.75</v>
      </c>
      <c r="D255">
        <v>83.2</v>
      </c>
      <c r="E255">
        <v>80.099999999999994</v>
      </c>
      <c r="F255">
        <v>80.5</v>
      </c>
      <c r="G255">
        <v>80.900000000000006</v>
      </c>
      <c r="H255">
        <v>80.150000000000006</v>
      </c>
      <c r="I255">
        <v>152697</v>
      </c>
      <c r="J255">
        <v>12463342.949999999</v>
      </c>
      <c r="K255" s="3">
        <v>44680</v>
      </c>
      <c r="L255">
        <v>1358</v>
      </c>
      <c r="M255" t="s">
        <v>537</v>
      </c>
    </row>
    <row r="256" spans="1:13" x14ac:dyDescent="0.3">
      <c r="A256" t="s">
        <v>538</v>
      </c>
      <c r="B256" t="s">
        <v>5</v>
      </c>
      <c r="C256">
        <v>994.9</v>
      </c>
      <c r="D256">
        <v>994.9</v>
      </c>
      <c r="E256">
        <v>950</v>
      </c>
      <c r="F256">
        <v>950.05</v>
      </c>
      <c r="G256">
        <v>950</v>
      </c>
      <c r="H256">
        <v>983.35</v>
      </c>
      <c r="I256">
        <v>10665</v>
      </c>
      <c r="J256">
        <v>10203400.4</v>
      </c>
      <c r="K256" s="3">
        <v>44680</v>
      </c>
      <c r="L256">
        <v>236</v>
      </c>
      <c r="M256" t="s">
        <v>539</v>
      </c>
    </row>
    <row r="257" spans="1:13" x14ac:dyDescent="0.3">
      <c r="A257" t="s">
        <v>540</v>
      </c>
      <c r="B257" t="s">
        <v>5</v>
      </c>
      <c r="C257">
        <v>255.95</v>
      </c>
      <c r="D257">
        <v>259.55</v>
      </c>
      <c r="E257">
        <v>249.15</v>
      </c>
      <c r="F257">
        <v>252.25</v>
      </c>
      <c r="G257">
        <v>251.1</v>
      </c>
      <c r="H257">
        <v>255.95</v>
      </c>
      <c r="I257">
        <v>28133</v>
      </c>
      <c r="J257">
        <v>7154338.5999999996</v>
      </c>
      <c r="K257" s="3">
        <v>44680</v>
      </c>
      <c r="L257">
        <v>878</v>
      </c>
      <c r="M257" t="s">
        <v>541</v>
      </c>
    </row>
    <row r="258" spans="1:13" x14ac:dyDescent="0.3">
      <c r="A258" t="s">
        <v>542</v>
      </c>
      <c r="B258" t="s">
        <v>5</v>
      </c>
      <c r="C258">
        <v>48.7</v>
      </c>
      <c r="D258">
        <v>48.7</v>
      </c>
      <c r="E258">
        <v>47.55</v>
      </c>
      <c r="F258">
        <v>47.95</v>
      </c>
      <c r="G258">
        <v>47.85</v>
      </c>
      <c r="H258">
        <v>47.95</v>
      </c>
      <c r="I258">
        <v>21824</v>
      </c>
      <c r="J258">
        <v>1049813</v>
      </c>
      <c r="K258" s="3">
        <v>44680</v>
      </c>
      <c r="L258">
        <v>440</v>
      </c>
      <c r="M258" t="s">
        <v>543</v>
      </c>
    </row>
    <row r="259" spans="1:13" x14ac:dyDescent="0.3">
      <c r="A259" t="s">
        <v>544</v>
      </c>
      <c r="B259" t="s">
        <v>5</v>
      </c>
      <c r="C259">
        <v>40.299999999999997</v>
      </c>
      <c r="D259">
        <v>41.1</v>
      </c>
      <c r="E259">
        <v>39.799999999999997</v>
      </c>
      <c r="F259">
        <v>40.299999999999997</v>
      </c>
      <c r="G259">
        <v>40.4</v>
      </c>
      <c r="H259">
        <v>39.950000000000003</v>
      </c>
      <c r="I259">
        <v>66010</v>
      </c>
      <c r="J259">
        <v>2660332.5</v>
      </c>
      <c r="K259" s="3">
        <v>44680</v>
      </c>
      <c r="L259">
        <v>340</v>
      </c>
      <c r="M259" t="s">
        <v>545</v>
      </c>
    </row>
    <row r="260" spans="1:13" x14ac:dyDescent="0.3">
      <c r="A260" t="s">
        <v>546</v>
      </c>
      <c r="B260" t="s">
        <v>5</v>
      </c>
      <c r="C260">
        <v>6.9</v>
      </c>
      <c r="D260">
        <v>7.1</v>
      </c>
      <c r="E260">
        <v>6.6</v>
      </c>
      <c r="F260">
        <v>6.65</v>
      </c>
      <c r="G260">
        <v>6.6</v>
      </c>
      <c r="H260">
        <v>6.8</v>
      </c>
      <c r="I260">
        <v>387347</v>
      </c>
      <c r="J260">
        <v>2610455.7999999998</v>
      </c>
      <c r="K260" s="3">
        <v>44680</v>
      </c>
      <c r="L260">
        <v>994</v>
      </c>
      <c r="M260" t="s">
        <v>547</v>
      </c>
    </row>
    <row r="261" spans="1:13" x14ac:dyDescent="0.3">
      <c r="A261" t="s">
        <v>548</v>
      </c>
      <c r="B261" t="s">
        <v>5</v>
      </c>
      <c r="C261">
        <v>729.2</v>
      </c>
      <c r="D261">
        <v>729.2</v>
      </c>
      <c r="E261">
        <v>698.8</v>
      </c>
      <c r="F261">
        <v>701.75</v>
      </c>
      <c r="G261">
        <v>703.55</v>
      </c>
      <c r="H261">
        <v>720.65</v>
      </c>
      <c r="I261">
        <v>1054623</v>
      </c>
      <c r="J261">
        <v>749029277.79999995</v>
      </c>
      <c r="K261" s="3">
        <v>44680</v>
      </c>
      <c r="L261">
        <v>22640</v>
      </c>
      <c r="M261" t="s">
        <v>549</v>
      </c>
    </row>
    <row r="262" spans="1:13" x14ac:dyDescent="0.3">
      <c r="A262" t="s">
        <v>550</v>
      </c>
      <c r="B262" t="s">
        <v>5</v>
      </c>
      <c r="C262">
        <v>152.80000000000001</v>
      </c>
      <c r="D262">
        <v>159.65</v>
      </c>
      <c r="E262">
        <v>150.4</v>
      </c>
      <c r="F262">
        <v>153.94999999999999</v>
      </c>
      <c r="G262">
        <v>153</v>
      </c>
      <c r="H262">
        <v>151.15</v>
      </c>
      <c r="I262">
        <v>67142</v>
      </c>
      <c r="J262">
        <v>10439076.449999999</v>
      </c>
      <c r="K262" s="3">
        <v>44680</v>
      </c>
      <c r="L262">
        <v>2027</v>
      </c>
      <c r="M262" t="s">
        <v>551</v>
      </c>
    </row>
    <row r="263" spans="1:13" x14ac:dyDescent="0.3">
      <c r="A263" t="s">
        <v>552</v>
      </c>
      <c r="B263" t="s">
        <v>5</v>
      </c>
      <c r="C263">
        <v>14000</v>
      </c>
      <c r="D263">
        <v>14040</v>
      </c>
      <c r="E263">
        <v>13811.7</v>
      </c>
      <c r="F263">
        <v>13880.05</v>
      </c>
      <c r="G263">
        <v>14038.4</v>
      </c>
      <c r="H263">
        <v>13910.5</v>
      </c>
      <c r="I263">
        <v>1745</v>
      </c>
      <c r="J263">
        <v>24252958.800000001</v>
      </c>
      <c r="K263" s="3">
        <v>44680</v>
      </c>
      <c r="L263">
        <v>852</v>
      </c>
      <c r="M263" t="s">
        <v>553</v>
      </c>
    </row>
    <row r="264" spans="1:13" x14ac:dyDescent="0.3">
      <c r="A264" t="s">
        <v>554</v>
      </c>
      <c r="B264" t="s">
        <v>5</v>
      </c>
      <c r="C264">
        <v>81.900000000000006</v>
      </c>
      <c r="D264">
        <v>81.900000000000006</v>
      </c>
      <c r="E264">
        <v>76.25</v>
      </c>
      <c r="F264">
        <v>76.849999999999994</v>
      </c>
      <c r="G264">
        <v>76.25</v>
      </c>
      <c r="H264">
        <v>80.849999999999994</v>
      </c>
      <c r="I264">
        <v>38561</v>
      </c>
      <c r="J264">
        <v>3050743.9</v>
      </c>
      <c r="K264" s="3">
        <v>44680</v>
      </c>
      <c r="L264">
        <v>1264</v>
      </c>
      <c r="M264" t="s">
        <v>555</v>
      </c>
    </row>
    <row r="265" spans="1:13" x14ac:dyDescent="0.3">
      <c r="A265" t="s">
        <v>556</v>
      </c>
      <c r="B265" t="s">
        <v>5</v>
      </c>
      <c r="C265">
        <v>752</v>
      </c>
      <c r="D265">
        <v>761</v>
      </c>
      <c r="E265">
        <v>735.55</v>
      </c>
      <c r="F265">
        <v>739</v>
      </c>
      <c r="G265">
        <v>739.5</v>
      </c>
      <c r="H265">
        <v>747.35</v>
      </c>
      <c r="I265">
        <v>7219115</v>
      </c>
      <c r="J265">
        <v>5404450311.6000004</v>
      </c>
      <c r="K265" s="3">
        <v>44680</v>
      </c>
      <c r="L265">
        <v>108059</v>
      </c>
      <c r="M265" t="s">
        <v>557</v>
      </c>
    </row>
    <row r="266" spans="1:13" x14ac:dyDescent="0.3">
      <c r="A266" t="s">
        <v>558</v>
      </c>
      <c r="B266" t="s">
        <v>5</v>
      </c>
      <c r="C266">
        <v>54.2</v>
      </c>
      <c r="D266">
        <v>54.85</v>
      </c>
      <c r="E266">
        <v>52.45</v>
      </c>
      <c r="F266">
        <v>52.65</v>
      </c>
      <c r="G266">
        <v>52.6</v>
      </c>
      <c r="H266">
        <v>53.8</v>
      </c>
      <c r="I266">
        <v>20369122</v>
      </c>
      <c r="J266">
        <v>1095373608.55</v>
      </c>
      <c r="K266" s="3">
        <v>44680</v>
      </c>
      <c r="L266">
        <v>36361</v>
      </c>
      <c r="M266" t="s">
        <v>559</v>
      </c>
    </row>
    <row r="267" spans="1:13" x14ac:dyDescent="0.3">
      <c r="A267" t="s">
        <v>560</v>
      </c>
      <c r="B267" t="s">
        <v>5</v>
      </c>
      <c r="C267">
        <v>132.15</v>
      </c>
      <c r="D267">
        <v>143</v>
      </c>
      <c r="E267">
        <v>131.9</v>
      </c>
      <c r="F267">
        <v>131.94999999999999</v>
      </c>
      <c r="G267">
        <v>131.9</v>
      </c>
      <c r="H267">
        <v>138.80000000000001</v>
      </c>
      <c r="I267">
        <v>358454</v>
      </c>
      <c r="J267">
        <v>48401170.350000001</v>
      </c>
      <c r="K267" s="3">
        <v>44680</v>
      </c>
      <c r="L267">
        <v>4312</v>
      </c>
      <c r="M267" t="s">
        <v>561</v>
      </c>
    </row>
    <row r="268" spans="1:13" x14ac:dyDescent="0.3">
      <c r="A268" t="s">
        <v>562</v>
      </c>
      <c r="B268" t="s">
        <v>5</v>
      </c>
      <c r="C268">
        <v>287.7</v>
      </c>
      <c r="D268">
        <v>287.7</v>
      </c>
      <c r="E268">
        <v>275.89999999999998</v>
      </c>
      <c r="F268">
        <v>276.05</v>
      </c>
      <c r="G268">
        <v>276</v>
      </c>
      <c r="H268">
        <v>282.05</v>
      </c>
      <c r="I268">
        <v>2437</v>
      </c>
      <c r="J268">
        <v>675526.85</v>
      </c>
      <c r="K268" s="3">
        <v>44680</v>
      </c>
      <c r="L268">
        <v>170</v>
      </c>
      <c r="M268" t="s">
        <v>563</v>
      </c>
    </row>
    <row r="269" spans="1:13" x14ac:dyDescent="0.3">
      <c r="A269" t="s">
        <v>564</v>
      </c>
      <c r="B269" t="s">
        <v>5</v>
      </c>
      <c r="C269">
        <v>27.4</v>
      </c>
      <c r="D269">
        <v>27.5</v>
      </c>
      <c r="E269">
        <v>26.25</v>
      </c>
      <c r="F269">
        <v>26.55</v>
      </c>
      <c r="G269">
        <v>26.7</v>
      </c>
      <c r="H269">
        <v>27.15</v>
      </c>
      <c r="I269">
        <v>258597</v>
      </c>
      <c r="J269">
        <v>6933051.2000000002</v>
      </c>
      <c r="K269" s="3">
        <v>44680</v>
      </c>
      <c r="L269">
        <v>1440</v>
      </c>
      <c r="M269" t="s">
        <v>565</v>
      </c>
    </row>
    <row r="270" spans="1:13" x14ac:dyDescent="0.3">
      <c r="A270" t="s">
        <v>566</v>
      </c>
      <c r="B270" t="s">
        <v>5</v>
      </c>
      <c r="C270">
        <v>377</v>
      </c>
      <c r="D270">
        <v>381.7</v>
      </c>
      <c r="E270">
        <v>367</v>
      </c>
      <c r="F270">
        <v>368.45</v>
      </c>
      <c r="G270">
        <v>370.4</v>
      </c>
      <c r="H270">
        <v>376.75</v>
      </c>
      <c r="I270">
        <v>3420515</v>
      </c>
      <c r="J270">
        <v>1276962150.5</v>
      </c>
      <c r="K270" s="3">
        <v>44680</v>
      </c>
      <c r="L270">
        <v>81348</v>
      </c>
      <c r="M270" t="s">
        <v>567</v>
      </c>
    </row>
    <row r="271" spans="1:13" x14ac:dyDescent="0.3">
      <c r="A271" t="s">
        <v>568</v>
      </c>
      <c r="B271" t="s">
        <v>5</v>
      </c>
      <c r="C271">
        <v>62.55</v>
      </c>
      <c r="D271">
        <v>63.7</v>
      </c>
      <c r="E271">
        <v>61.5</v>
      </c>
      <c r="F271">
        <v>62</v>
      </c>
      <c r="G271">
        <v>62.7</v>
      </c>
      <c r="H271">
        <v>62.7</v>
      </c>
      <c r="I271">
        <v>20672</v>
      </c>
      <c r="J271">
        <v>1294153.8500000001</v>
      </c>
      <c r="K271" s="3">
        <v>44680</v>
      </c>
      <c r="L271">
        <v>450</v>
      </c>
      <c r="M271" t="s">
        <v>569</v>
      </c>
    </row>
    <row r="272" spans="1:13" x14ac:dyDescent="0.3">
      <c r="A272" t="s">
        <v>570</v>
      </c>
      <c r="B272" t="s">
        <v>571</v>
      </c>
      <c r="C272">
        <v>334.9</v>
      </c>
      <c r="D272">
        <v>336</v>
      </c>
      <c r="E272">
        <v>331.31</v>
      </c>
      <c r="F272">
        <v>331.94</v>
      </c>
      <c r="G272">
        <v>332</v>
      </c>
      <c r="H272">
        <v>331.98</v>
      </c>
      <c r="I272">
        <v>25242</v>
      </c>
      <c r="J272">
        <v>8408180.1300000008</v>
      </c>
      <c r="K272" s="3">
        <v>44680</v>
      </c>
      <c r="L272">
        <v>455</v>
      </c>
      <c r="M272" t="s">
        <v>572</v>
      </c>
    </row>
    <row r="273" spans="1:13" x14ac:dyDescent="0.3">
      <c r="A273" t="s">
        <v>573</v>
      </c>
      <c r="B273" t="s">
        <v>5</v>
      </c>
      <c r="C273">
        <v>138.80000000000001</v>
      </c>
      <c r="D273">
        <v>145.94999999999999</v>
      </c>
      <c r="E273">
        <v>138.5</v>
      </c>
      <c r="F273">
        <v>139.85</v>
      </c>
      <c r="G273">
        <v>139</v>
      </c>
      <c r="H273">
        <v>137.4</v>
      </c>
      <c r="I273">
        <v>212884</v>
      </c>
      <c r="J273">
        <v>30154168.399999999</v>
      </c>
      <c r="K273" s="3">
        <v>44680</v>
      </c>
      <c r="L273">
        <v>4532</v>
      </c>
      <c r="M273" t="s">
        <v>574</v>
      </c>
    </row>
    <row r="274" spans="1:13" x14ac:dyDescent="0.3">
      <c r="A274" t="s">
        <v>575</v>
      </c>
      <c r="B274" t="s">
        <v>5</v>
      </c>
      <c r="C274">
        <v>1112</v>
      </c>
      <c r="D274">
        <v>1123.3499999999999</v>
      </c>
      <c r="E274">
        <v>1084.0999999999999</v>
      </c>
      <c r="F274">
        <v>1088.05</v>
      </c>
      <c r="G274">
        <v>1090</v>
      </c>
      <c r="H274">
        <v>1111.9000000000001</v>
      </c>
      <c r="I274">
        <v>81238</v>
      </c>
      <c r="J274">
        <v>88891682.150000006</v>
      </c>
      <c r="K274" s="3">
        <v>44680</v>
      </c>
      <c r="L274">
        <v>6465</v>
      </c>
      <c r="M274" t="s">
        <v>576</v>
      </c>
    </row>
    <row r="275" spans="1:13" x14ac:dyDescent="0.3">
      <c r="A275" t="s">
        <v>577</v>
      </c>
      <c r="B275" t="s">
        <v>5</v>
      </c>
      <c r="C275">
        <v>66.400000000000006</v>
      </c>
      <c r="D275">
        <v>67.349999999999994</v>
      </c>
      <c r="E275">
        <v>65.349999999999994</v>
      </c>
      <c r="F275">
        <v>65.599999999999994</v>
      </c>
      <c r="G275">
        <v>65.7</v>
      </c>
      <c r="H275">
        <v>65.900000000000006</v>
      </c>
      <c r="I275">
        <v>108886</v>
      </c>
      <c r="J275">
        <v>7204176.1500000004</v>
      </c>
      <c r="K275" s="3">
        <v>44680</v>
      </c>
      <c r="L275">
        <v>2019</v>
      </c>
      <c r="M275" t="s">
        <v>578</v>
      </c>
    </row>
    <row r="276" spans="1:13" x14ac:dyDescent="0.3">
      <c r="A276" t="s">
        <v>579</v>
      </c>
      <c r="B276" t="s">
        <v>5</v>
      </c>
      <c r="C276">
        <v>16.899999999999999</v>
      </c>
      <c r="D276">
        <v>17.7</v>
      </c>
      <c r="E276">
        <v>16</v>
      </c>
      <c r="F276">
        <v>16.100000000000001</v>
      </c>
      <c r="G276">
        <v>16.25</v>
      </c>
      <c r="H276">
        <v>16.899999999999999</v>
      </c>
      <c r="I276">
        <v>1692775</v>
      </c>
      <c r="J276">
        <v>28268988.5</v>
      </c>
      <c r="K276" s="3">
        <v>44680</v>
      </c>
      <c r="L276">
        <v>5432</v>
      </c>
      <c r="M276" t="s">
        <v>580</v>
      </c>
    </row>
    <row r="277" spans="1:13" x14ac:dyDescent="0.3">
      <c r="A277" t="s">
        <v>581</v>
      </c>
      <c r="B277" t="s">
        <v>452</v>
      </c>
      <c r="C277">
        <v>2.4</v>
      </c>
      <c r="D277">
        <v>2.4</v>
      </c>
      <c r="E277">
        <v>2.25</v>
      </c>
      <c r="F277">
        <v>2.2999999999999998</v>
      </c>
      <c r="G277">
        <v>2.35</v>
      </c>
      <c r="H277">
        <v>2.35</v>
      </c>
      <c r="I277">
        <v>88436</v>
      </c>
      <c r="J277">
        <v>204491.25</v>
      </c>
      <c r="K277" s="3">
        <v>44680</v>
      </c>
      <c r="L277">
        <v>232</v>
      </c>
      <c r="M277" t="s">
        <v>582</v>
      </c>
    </row>
    <row r="278" spans="1:13" x14ac:dyDescent="0.3">
      <c r="A278" t="s">
        <v>583</v>
      </c>
      <c r="B278" t="s">
        <v>5</v>
      </c>
      <c r="C278">
        <v>29.5</v>
      </c>
      <c r="D278">
        <v>29.55</v>
      </c>
      <c r="E278">
        <v>27</v>
      </c>
      <c r="F278">
        <v>28.1</v>
      </c>
      <c r="G278">
        <v>29.55</v>
      </c>
      <c r="H278">
        <v>28.15</v>
      </c>
      <c r="I278">
        <v>189417</v>
      </c>
      <c r="J278">
        <v>5422725.2000000002</v>
      </c>
      <c r="K278" s="3">
        <v>44680</v>
      </c>
      <c r="L278">
        <v>876</v>
      </c>
      <c r="M278" t="s">
        <v>584</v>
      </c>
    </row>
    <row r="279" spans="1:13" x14ac:dyDescent="0.3">
      <c r="A279" t="s">
        <v>585</v>
      </c>
      <c r="B279" t="s">
        <v>5</v>
      </c>
      <c r="C279">
        <v>82.2</v>
      </c>
      <c r="D279">
        <v>83.75</v>
      </c>
      <c r="E279">
        <v>80</v>
      </c>
      <c r="F279">
        <v>80.55</v>
      </c>
      <c r="G279">
        <v>80</v>
      </c>
      <c r="H279">
        <v>82.6</v>
      </c>
      <c r="I279">
        <v>224177</v>
      </c>
      <c r="J279">
        <v>18330221.75</v>
      </c>
      <c r="K279" s="3">
        <v>44680</v>
      </c>
      <c r="L279">
        <v>7196</v>
      </c>
      <c r="M279" t="s">
        <v>586</v>
      </c>
    </row>
    <row r="280" spans="1:13" x14ac:dyDescent="0.3">
      <c r="A280" t="s">
        <v>587</v>
      </c>
      <c r="B280" t="s">
        <v>5</v>
      </c>
      <c r="C280">
        <v>24.7</v>
      </c>
      <c r="D280">
        <v>24.7</v>
      </c>
      <c r="E280">
        <v>23.5</v>
      </c>
      <c r="F280">
        <v>23.9</v>
      </c>
      <c r="G280">
        <v>23.85</v>
      </c>
      <c r="H280">
        <v>24.1</v>
      </c>
      <c r="I280">
        <v>83213</v>
      </c>
      <c r="J280">
        <v>1995461</v>
      </c>
      <c r="K280" s="3">
        <v>44680</v>
      </c>
      <c r="L280">
        <v>583</v>
      </c>
      <c r="M280" t="s">
        <v>588</v>
      </c>
    </row>
    <row r="281" spans="1:13" x14ac:dyDescent="0.3">
      <c r="A281" t="s">
        <v>589</v>
      </c>
      <c r="B281" t="s">
        <v>5</v>
      </c>
      <c r="C281">
        <v>373.85</v>
      </c>
      <c r="D281">
        <v>377.85</v>
      </c>
      <c r="E281">
        <v>358.3</v>
      </c>
      <c r="F281">
        <v>361.65</v>
      </c>
      <c r="G281">
        <v>361.5</v>
      </c>
      <c r="H281">
        <v>368.5</v>
      </c>
      <c r="I281">
        <v>1560346</v>
      </c>
      <c r="J281">
        <v>576608954.10000002</v>
      </c>
      <c r="K281" s="3">
        <v>44680</v>
      </c>
      <c r="L281">
        <v>80595</v>
      </c>
      <c r="M281" t="s">
        <v>590</v>
      </c>
    </row>
    <row r="282" spans="1:13" x14ac:dyDescent="0.3">
      <c r="A282" t="s">
        <v>591</v>
      </c>
      <c r="B282" t="s">
        <v>5</v>
      </c>
      <c r="C282">
        <v>6689.75</v>
      </c>
      <c r="D282">
        <v>6935.3</v>
      </c>
      <c r="E282">
        <v>6683.7</v>
      </c>
      <c r="F282">
        <v>6836.95</v>
      </c>
      <c r="G282">
        <v>6802</v>
      </c>
      <c r="H282">
        <v>6739.25</v>
      </c>
      <c r="I282">
        <v>12724</v>
      </c>
      <c r="J282">
        <v>87087567.849999994</v>
      </c>
      <c r="K282" s="3">
        <v>44680</v>
      </c>
      <c r="L282">
        <v>3494</v>
      </c>
      <c r="M282" t="s">
        <v>592</v>
      </c>
    </row>
    <row r="283" spans="1:13" x14ac:dyDescent="0.3">
      <c r="A283" t="s">
        <v>593</v>
      </c>
      <c r="B283" t="s">
        <v>5</v>
      </c>
      <c r="C283">
        <v>1142</v>
      </c>
      <c r="D283">
        <v>1173.0999999999999</v>
      </c>
      <c r="E283">
        <v>1130</v>
      </c>
      <c r="F283">
        <v>1136.3499999999999</v>
      </c>
      <c r="G283">
        <v>1141.0999999999999</v>
      </c>
      <c r="H283">
        <v>1135.5999999999999</v>
      </c>
      <c r="I283">
        <v>135061</v>
      </c>
      <c r="J283">
        <v>154414341.40000001</v>
      </c>
      <c r="K283" s="3">
        <v>44680</v>
      </c>
      <c r="L283">
        <v>9387</v>
      </c>
      <c r="M283" t="s">
        <v>594</v>
      </c>
    </row>
    <row r="284" spans="1:13" x14ac:dyDescent="0.3">
      <c r="A284" t="s">
        <v>595</v>
      </c>
      <c r="B284" t="s">
        <v>60</v>
      </c>
      <c r="C284">
        <v>510</v>
      </c>
      <c r="D284">
        <v>510</v>
      </c>
      <c r="E284">
        <v>510</v>
      </c>
      <c r="F284">
        <v>510</v>
      </c>
      <c r="G284">
        <v>510</v>
      </c>
      <c r="H284">
        <v>510</v>
      </c>
      <c r="I284">
        <v>1200</v>
      </c>
      <c r="J284">
        <v>612000</v>
      </c>
      <c r="K284" s="3">
        <v>44680</v>
      </c>
      <c r="L284">
        <v>1</v>
      </c>
      <c r="M284" t="s">
        <v>596</v>
      </c>
    </row>
    <row r="285" spans="1:13" x14ac:dyDescent="0.3">
      <c r="A285" t="s">
        <v>597</v>
      </c>
      <c r="B285" t="s">
        <v>5</v>
      </c>
      <c r="C285">
        <v>109.3</v>
      </c>
      <c r="D285">
        <v>114.3</v>
      </c>
      <c r="E285">
        <v>109.3</v>
      </c>
      <c r="F285">
        <v>110.2</v>
      </c>
      <c r="G285">
        <v>109.95</v>
      </c>
      <c r="H285">
        <v>108.85</v>
      </c>
      <c r="I285">
        <v>454980</v>
      </c>
      <c r="J285">
        <v>50979141.899999999</v>
      </c>
      <c r="K285" s="3">
        <v>44680</v>
      </c>
      <c r="L285">
        <v>6888</v>
      </c>
      <c r="M285" t="s">
        <v>598</v>
      </c>
    </row>
    <row r="286" spans="1:13" x14ac:dyDescent="0.3">
      <c r="A286" t="s">
        <v>599</v>
      </c>
      <c r="B286" t="s">
        <v>5</v>
      </c>
      <c r="C286">
        <v>132.69999999999999</v>
      </c>
      <c r="D286">
        <v>133.30000000000001</v>
      </c>
      <c r="E286">
        <v>122.3</v>
      </c>
      <c r="F286">
        <v>124.25</v>
      </c>
      <c r="G286">
        <v>124.3</v>
      </c>
      <c r="H286">
        <v>131.55000000000001</v>
      </c>
      <c r="I286">
        <v>5188435</v>
      </c>
      <c r="J286">
        <v>659451273.79999995</v>
      </c>
      <c r="K286" s="3">
        <v>44680</v>
      </c>
      <c r="L286">
        <v>32610</v>
      </c>
      <c r="M286" t="s">
        <v>600</v>
      </c>
    </row>
    <row r="287" spans="1:13" x14ac:dyDescent="0.3">
      <c r="A287" t="s">
        <v>601</v>
      </c>
      <c r="B287" t="s">
        <v>5</v>
      </c>
      <c r="C287">
        <v>351.5</v>
      </c>
      <c r="D287">
        <v>356</v>
      </c>
      <c r="E287">
        <v>338.5</v>
      </c>
      <c r="F287">
        <v>340</v>
      </c>
      <c r="G287">
        <v>340</v>
      </c>
      <c r="H287">
        <v>349.1</v>
      </c>
      <c r="I287">
        <v>103010</v>
      </c>
      <c r="J287">
        <v>35782383.350000001</v>
      </c>
      <c r="K287" s="3">
        <v>44680</v>
      </c>
      <c r="L287">
        <v>4361</v>
      </c>
      <c r="M287" t="s">
        <v>602</v>
      </c>
    </row>
    <row r="288" spans="1:13" x14ac:dyDescent="0.3">
      <c r="A288" t="s">
        <v>603</v>
      </c>
      <c r="B288" t="s">
        <v>5</v>
      </c>
      <c r="C288">
        <v>703</v>
      </c>
      <c r="D288">
        <v>732</v>
      </c>
      <c r="E288">
        <v>696.55</v>
      </c>
      <c r="F288">
        <v>704.9</v>
      </c>
      <c r="G288">
        <v>708</v>
      </c>
      <c r="H288">
        <v>696.05</v>
      </c>
      <c r="I288">
        <v>884089</v>
      </c>
      <c r="J288">
        <v>632277460.29999995</v>
      </c>
      <c r="K288" s="3">
        <v>44680</v>
      </c>
      <c r="L288">
        <v>33241</v>
      </c>
      <c r="M288" t="s">
        <v>604</v>
      </c>
    </row>
    <row r="289" spans="1:13" x14ac:dyDescent="0.3">
      <c r="A289" t="s">
        <v>605</v>
      </c>
      <c r="B289" t="s">
        <v>5</v>
      </c>
      <c r="C289">
        <v>14450</v>
      </c>
      <c r="D289">
        <v>14790</v>
      </c>
      <c r="E289">
        <v>14400</v>
      </c>
      <c r="F289">
        <v>14491.6</v>
      </c>
      <c r="G289">
        <v>14512</v>
      </c>
      <c r="H289">
        <v>14381.2</v>
      </c>
      <c r="I289">
        <v>24674</v>
      </c>
      <c r="J289">
        <v>360814375.19999999</v>
      </c>
      <c r="K289" s="3">
        <v>44680</v>
      </c>
      <c r="L289">
        <v>6741</v>
      </c>
      <c r="M289" t="s">
        <v>606</v>
      </c>
    </row>
    <row r="290" spans="1:13" x14ac:dyDescent="0.3">
      <c r="A290" t="s">
        <v>607</v>
      </c>
      <c r="B290" t="s">
        <v>5</v>
      </c>
      <c r="C290">
        <v>370</v>
      </c>
      <c r="D290">
        <v>372.7</v>
      </c>
      <c r="E290">
        <v>361.15</v>
      </c>
      <c r="F290">
        <v>362.6</v>
      </c>
      <c r="G290">
        <v>362.75</v>
      </c>
      <c r="H290">
        <v>369.35</v>
      </c>
      <c r="I290">
        <v>3359425</v>
      </c>
      <c r="J290">
        <v>1228335869.95</v>
      </c>
      <c r="K290" s="3">
        <v>44680</v>
      </c>
      <c r="L290">
        <v>50669</v>
      </c>
      <c r="M290" t="s">
        <v>608</v>
      </c>
    </row>
    <row r="291" spans="1:13" x14ac:dyDescent="0.3">
      <c r="A291" t="s">
        <v>609</v>
      </c>
      <c r="B291" t="s">
        <v>5</v>
      </c>
      <c r="C291">
        <v>76.7</v>
      </c>
      <c r="D291">
        <v>77.55</v>
      </c>
      <c r="E291">
        <v>74.25</v>
      </c>
      <c r="F291">
        <v>74.7</v>
      </c>
      <c r="G291">
        <v>74.400000000000006</v>
      </c>
      <c r="H291">
        <v>76</v>
      </c>
      <c r="I291">
        <v>81162</v>
      </c>
      <c r="J291">
        <v>6114048.8499999996</v>
      </c>
      <c r="K291" s="3">
        <v>44680</v>
      </c>
      <c r="L291">
        <v>1124</v>
      </c>
      <c r="M291" t="s">
        <v>610</v>
      </c>
    </row>
    <row r="292" spans="1:13" x14ac:dyDescent="0.3">
      <c r="A292" t="s">
        <v>611</v>
      </c>
      <c r="B292" t="s">
        <v>452</v>
      </c>
      <c r="C292">
        <v>6.35</v>
      </c>
      <c r="D292">
        <v>6.35</v>
      </c>
      <c r="E292">
        <v>6.1</v>
      </c>
      <c r="F292">
        <v>6.2</v>
      </c>
      <c r="G292">
        <v>6.25</v>
      </c>
      <c r="H292">
        <v>6.2</v>
      </c>
      <c r="I292">
        <v>89103</v>
      </c>
      <c r="J292">
        <v>553378.1</v>
      </c>
      <c r="K292" s="3">
        <v>44680</v>
      </c>
      <c r="L292">
        <v>178</v>
      </c>
      <c r="M292" t="s">
        <v>612</v>
      </c>
    </row>
    <row r="293" spans="1:13" x14ac:dyDescent="0.3">
      <c r="A293" t="s">
        <v>613</v>
      </c>
      <c r="B293" t="s">
        <v>5</v>
      </c>
      <c r="C293">
        <v>460</v>
      </c>
      <c r="D293">
        <v>478.3</v>
      </c>
      <c r="E293">
        <v>450</v>
      </c>
      <c r="F293">
        <v>455.8</v>
      </c>
      <c r="G293">
        <v>455</v>
      </c>
      <c r="H293">
        <v>458.4</v>
      </c>
      <c r="I293">
        <v>192587</v>
      </c>
      <c r="J293">
        <v>89106646.900000006</v>
      </c>
      <c r="K293" s="3">
        <v>44680</v>
      </c>
      <c r="L293">
        <v>6517</v>
      </c>
      <c r="M293" t="s">
        <v>614</v>
      </c>
    </row>
    <row r="294" spans="1:13" x14ac:dyDescent="0.3">
      <c r="A294" t="s">
        <v>615</v>
      </c>
      <c r="B294" t="s">
        <v>60</v>
      </c>
      <c r="C294">
        <v>5.8</v>
      </c>
      <c r="D294">
        <v>5.8</v>
      </c>
      <c r="E294">
        <v>5.3</v>
      </c>
      <c r="F294">
        <v>5.55</v>
      </c>
      <c r="G294">
        <v>5.55</v>
      </c>
      <c r="H294">
        <v>5.55</v>
      </c>
      <c r="I294">
        <v>216000</v>
      </c>
      <c r="J294">
        <v>1219050</v>
      </c>
      <c r="K294" s="3">
        <v>44680</v>
      </c>
      <c r="L294">
        <v>64</v>
      </c>
      <c r="M294" t="s">
        <v>616</v>
      </c>
    </row>
    <row r="295" spans="1:13" x14ac:dyDescent="0.3">
      <c r="A295" t="s">
        <v>617</v>
      </c>
      <c r="B295" t="s">
        <v>5</v>
      </c>
      <c r="C295">
        <v>3360.1</v>
      </c>
      <c r="D295">
        <v>3370.9</v>
      </c>
      <c r="E295">
        <v>3266.5</v>
      </c>
      <c r="F295">
        <v>3279.25</v>
      </c>
      <c r="G295">
        <v>3288</v>
      </c>
      <c r="H295">
        <v>3357.9</v>
      </c>
      <c r="I295">
        <v>259398</v>
      </c>
      <c r="J295">
        <v>859393968.20000005</v>
      </c>
      <c r="K295" s="3">
        <v>44680</v>
      </c>
      <c r="L295">
        <v>21807</v>
      </c>
      <c r="M295" t="s">
        <v>618</v>
      </c>
    </row>
    <row r="296" spans="1:13" x14ac:dyDescent="0.3">
      <c r="A296" t="s">
        <v>617</v>
      </c>
      <c r="B296" t="s">
        <v>619</v>
      </c>
      <c r="C296">
        <v>31.65</v>
      </c>
      <c r="D296">
        <v>31.8</v>
      </c>
      <c r="E296">
        <v>31.6</v>
      </c>
      <c r="F296">
        <v>31.64</v>
      </c>
      <c r="G296">
        <v>31.64</v>
      </c>
      <c r="H296">
        <v>31.65</v>
      </c>
      <c r="I296">
        <v>2258</v>
      </c>
      <c r="J296">
        <v>71539.28</v>
      </c>
      <c r="K296" s="3">
        <v>44680</v>
      </c>
      <c r="L296">
        <v>33</v>
      </c>
      <c r="M296" t="s">
        <v>620</v>
      </c>
    </row>
    <row r="297" spans="1:13" x14ac:dyDescent="0.3">
      <c r="A297" t="s">
        <v>617</v>
      </c>
      <c r="B297" t="s">
        <v>621</v>
      </c>
      <c r="C297">
        <v>29.6</v>
      </c>
      <c r="D297">
        <v>29.9</v>
      </c>
      <c r="E297">
        <v>29.4</v>
      </c>
      <c r="F297">
        <v>29.66</v>
      </c>
      <c r="G297">
        <v>29.69</v>
      </c>
      <c r="H297">
        <v>29.6</v>
      </c>
      <c r="I297">
        <v>2802</v>
      </c>
      <c r="J297">
        <v>82850.539999999994</v>
      </c>
      <c r="K297" s="3">
        <v>44680</v>
      </c>
      <c r="L297">
        <v>100</v>
      </c>
      <c r="M297" t="s">
        <v>622</v>
      </c>
    </row>
    <row r="298" spans="1:13" x14ac:dyDescent="0.3">
      <c r="A298" t="s">
        <v>623</v>
      </c>
      <c r="B298" t="s">
        <v>5</v>
      </c>
      <c r="C298">
        <v>33.450000000000003</v>
      </c>
      <c r="D298">
        <v>34.35</v>
      </c>
      <c r="E298">
        <v>32.15</v>
      </c>
      <c r="F298">
        <v>33.049999999999997</v>
      </c>
      <c r="G298">
        <v>32.35</v>
      </c>
      <c r="H298">
        <v>33.450000000000003</v>
      </c>
      <c r="I298">
        <v>40525</v>
      </c>
      <c r="J298">
        <v>1345253.55</v>
      </c>
      <c r="K298" s="3">
        <v>44680</v>
      </c>
      <c r="L298">
        <v>519</v>
      </c>
      <c r="M298" t="s">
        <v>624</v>
      </c>
    </row>
    <row r="299" spans="1:13" x14ac:dyDescent="0.3">
      <c r="A299" t="s">
        <v>625</v>
      </c>
      <c r="B299" t="s">
        <v>5</v>
      </c>
      <c r="C299">
        <v>92.3</v>
      </c>
      <c r="D299">
        <v>97.65</v>
      </c>
      <c r="E299">
        <v>90.05</v>
      </c>
      <c r="F299">
        <v>92.25</v>
      </c>
      <c r="G299">
        <v>91.95</v>
      </c>
      <c r="H299">
        <v>90.2</v>
      </c>
      <c r="I299">
        <v>101960</v>
      </c>
      <c r="J299">
        <v>9631479.3499999996</v>
      </c>
      <c r="K299" s="3">
        <v>44680</v>
      </c>
      <c r="L299">
        <v>1804</v>
      </c>
      <c r="M299" t="s">
        <v>626</v>
      </c>
    </row>
    <row r="300" spans="1:13" x14ac:dyDescent="0.3">
      <c r="A300" t="s">
        <v>627</v>
      </c>
      <c r="B300" t="s">
        <v>5</v>
      </c>
      <c r="C300">
        <v>877.2</v>
      </c>
      <c r="D300">
        <v>924</v>
      </c>
      <c r="E300">
        <v>872</v>
      </c>
      <c r="F300">
        <v>899.55</v>
      </c>
      <c r="G300">
        <v>903.5</v>
      </c>
      <c r="H300">
        <v>859.05</v>
      </c>
      <c r="I300">
        <v>5112025</v>
      </c>
      <c r="J300">
        <v>4639369551.5500002</v>
      </c>
      <c r="K300" s="3">
        <v>44680</v>
      </c>
      <c r="L300">
        <v>149651</v>
      </c>
      <c r="M300" t="s">
        <v>628</v>
      </c>
    </row>
    <row r="301" spans="1:13" x14ac:dyDescent="0.3">
      <c r="A301" t="s">
        <v>629</v>
      </c>
      <c r="B301" t="s">
        <v>42</v>
      </c>
      <c r="C301">
        <v>430.05</v>
      </c>
      <c r="D301">
        <v>449.95</v>
      </c>
      <c r="E301">
        <v>430.05</v>
      </c>
      <c r="F301">
        <v>434.35</v>
      </c>
      <c r="G301">
        <v>435</v>
      </c>
      <c r="H301">
        <v>445.05</v>
      </c>
      <c r="I301">
        <v>1365</v>
      </c>
      <c r="J301">
        <v>594638.30000000005</v>
      </c>
      <c r="K301" s="3">
        <v>44680</v>
      </c>
      <c r="L301">
        <v>40</v>
      </c>
      <c r="M301" t="s">
        <v>630</v>
      </c>
    </row>
    <row r="302" spans="1:13" x14ac:dyDescent="0.3">
      <c r="A302" t="s">
        <v>631</v>
      </c>
      <c r="B302" t="s">
        <v>5</v>
      </c>
      <c r="C302">
        <v>132.94999999999999</v>
      </c>
      <c r="D302">
        <v>139</v>
      </c>
      <c r="E302">
        <v>128.30000000000001</v>
      </c>
      <c r="F302">
        <v>128.44999999999999</v>
      </c>
      <c r="G302">
        <v>128.9</v>
      </c>
      <c r="H302">
        <v>135.05000000000001</v>
      </c>
      <c r="I302">
        <v>68924</v>
      </c>
      <c r="J302">
        <v>9036440.75</v>
      </c>
      <c r="K302" s="3">
        <v>44680</v>
      </c>
      <c r="L302">
        <v>1093</v>
      </c>
      <c r="M302" t="s">
        <v>632</v>
      </c>
    </row>
    <row r="303" spans="1:13" x14ac:dyDescent="0.3">
      <c r="A303" t="s">
        <v>633</v>
      </c>
      <c r="B303" t="s">
        <v>5</v>
      </c>
      <c r="C303">
        <v>46.94</v>
      </c>
      <c r="D303">
        <v>47.5</v>
      </c>
      <c r="E303">
        <v>46.55</v>
      </c>
      <c r="F303">
        <v>47.09</v>
      </c>
      <c r="G303">
        <v>47.01</v>
      </c>
      <c r="H303">
        <v>46.37</v>
      </c>
      <c r="I303">
        <v>23757</v>
      </c>
      <c r="J303">
        <v>1119531.1000000001</v>
      </c>
      <c r="K303" s="3">
        <v>44680</v>
      </c>
      <c r="L303">
        <v>188</v>
      </c>
      <c r="M303" t="s">
        <v>634</v>
      </c>
    </row>
    <row r="304" spans="1:13" x14ac:dyDescent="0.3">
      <c r="A304" t="s">
        <v>635</v>
      </c>
      <c r="B304" t="s">
        <v>5</v>
      </c>
      <c r="C304">
        <v>19.350000000000001</v>
      </c>
      <c r="D304">
        <v>19.350000000000001</v>
      </c>
      <c r="E304">
        <v>18.850000000000001</v>
      </c>
      <c r="F304">
        <v>19.09</v>
      </c>
      <c r="G304">
        <v>19.079999999999998</v>
      </c>
      <c r="H304">
        <v>19.21</v>
      </c>
      <c r="I304">
        <v>21812</v>
      </c>
      <c r="J304">
        <v>418335.31</v>
      </c>
      <c r="K304" s="3">
        <v>44680</v>
      </c>
      <c r="L304">
        <v>582</v>
      </c>
      <c r="M304" t="s">
        <v>636</v>
      </c>
    </row>
    <row r="305" spans="1:13" x14ac:dyDescent="0.3">
      <c r="A305" t="s">
        <v>637</v>
      </c>
      <c r="B305" t="s">
        <v>5</v>
      </c>
      <c r="C305">
        <v>56.25</v>
      </c>
      <c r="D305">
        <v>59.99</v>
      </c>
      <c r="E305">
        <v>54.15</v>
      </c>
      <c r="F305">
        <v>54.65</v>
      </c>
      <c r="G305">
        <v>54.15</v>
      </c>
      <c r="H305">
        <v>55.11</v>
      </c>
      <c r="I305">
        <v>968</v>
      </c>
      <c r="J305">
        <v>53313.34</v>
      </c>
      <c r="K305" s="3">
        <v>44680</v>
      </c>
      <c r="L305">
        <v>130</v>
      </c>
      <c r="M305" t="s">
        <v>638</v>
      </c>
    </row>
    <row r="306" spans="1:13" x14ac:dyDescent="0.3">
      <c r="A306" t="s">
        <v>639</v>
      </c>
      <c r="B306" t="s">
        <v>5</v>
      </c>
      <c r="C306">
        <v>427</v>
      </c>
      <c r="D306">
        <v>430.55</v>
      </c>
      <c r="E306">
        <v>412</v>
      </c>
      <c r="F306">
        <v>413.9</v>
      </c>
      <c r="G306">
        <v>414</v>
      </c>
      <c r="H306">
        <v>425.1</v>
      </c>
      <c r="I306">
        <v>1881430</v>
      </c>
      <c r="J306">
        <v>793121021.79999995</v>
      </c>
      <c r="K306" s="3">
        <v>44680</v>
      </c>
      <c r="L306">
        <v>27079</v>
      </c>
      <c r="M306" t="s">
        <v>640</v>
      </c>
    </row>
    <row r="307" spans="1:13" x14ac:dyDescent="0.3">
      <c r="A307" t="s">
        <v>641</v>
      </c>
      <c r="B307" t="s">
        <v>5</v>
      </c>
      <c r="C307">
        <v>7.1</v>
      </c>
      <c r="D307">
        <v>7.25</v>
      </c>
      <c r="E307">
        <v>6.75</v>
      </c>
      <c r="F307">
        <v>6.85</v>
      </c>
      <c r="G307">
        <v>6.9</v>
      </c>
      <c r="H307">
        <v>6.7</v>
      </c>
      <c r="I307">
        <v>723176</v>
      </c>
      <c r="J307">
        <v>5072150</v>
      </c>
      <c r="K307" s="3">
        <v>44680</v>
      </c>
      <c r="L307">
        <v>1475</v>
      </c>
      <c r="M307" t="s">
        <v>642</v>
      </c>
    </row>
    <row r="308" spans="1:13" x14ac:dyDescent="0.3">
      <c r="A308" t="s">
        <v>643</v>
      </c>
      <c r="B308" t="s">
        <v>5</v>
      </c>
      <c r="C308">
        <v>1402.2</v>
      </c>
      <c r="D308">
        <v>1419.8</v>
      </c>
      <c r="E308">
        <v>1402.2</v>
      </c>
      <c r="F308">
        <v>1405.25</v>
      </c>
      <c r="G308">
        <v>1405</v>
      </c>
      <c r="H308">
        <v>1407.1</v>
      </c>
      <c r="I308">
        <v>13365</v>
      </c>
      <c r="J308">
        <v>18848628.550000001</v>
      </c>
      <c r="K308" s="3">
        <v>44680</v>
      </c>
      <c r="L308">
        <v>1392</v>
      </c>
      <c r="M308" t="s">
        <v>644</v>
      </c>
    </row>
    <row r="309" spans="1:13" x14ac:dyDescent="0.3">
      <c r="A309" t="s">
        <v>645</v>
      </c>
      <c r="B309" t="s">
        <v>42</v>
      </c>
      <c r="C309">
        <v>23.55</v>
      </c>
      <c r="D309">
        <v>23.6</v>
      </c>
      <c r="E309">
        <v>22.3</v>
      </c>
      <c r="F309">
        <v>22.5</v>
      </c>
      <c r="G309">
        <v>23.2</v>
      </c>
      <c r="H309">
        <v>22.95</v>
      </c>
      <c r="I309">
        <v>3804</v>
      </c>
      <c r="J309">
        <v>87369.05</v>
      </c>
      <c r="K309" s="3">
        <v>44680</v>
      </c>
      <c r="L309">
        <v>62</v>
      </c>
      <c r="M309" t="s">
        <v>646</v>
      </c>
    </row>
    <row r="310" spans="1:13" x14ac:dyDescent="0.3">
      <c r="A310" t="s">
        <v>647</v>
      </c>
      <c r="B310" t="s">
        <v>42</v>
      </c>
      <c r="C310">
        <v>42</v>
      </c>
      <c r="D310">
        <v>43.95</v>
      </c>
      <c r="E310">
        <v>42</v>
      </c>
      <c r="F310">
        <v>42.25</v>
      </c>
      <c r="G310">
        <v>42.2</v>
      </c>
      <c r="H310">
        <v>42.5</v>
      </c>
      <c r="I310">
        <v>59827</v>
      </c>
      <c r="J310">
        <v>2556446.0499999998</v>
      </c>
      <c r="K310" s="3">
        <v>44680</v>
      </c>
      <c r="L310">
        <v>304</v>
      </c>
      <c r="M310" t="s">
        <v>648</v>
      </c>
    </row>
    <row r="311" spans="1:13" x14ac:dyDescent="0.3">
      <c r="A311" t="s">
        <v>651</v>
      </c>
      <c r="B311" t="s">
        <v>5</v>
      </c>
      <c r="C311">
        <v>31.1</v>
      </c>
      <c r="D311">
        <v>32.9</v>
      </c>
      <c r="E311">
        <v>31.05</v>
      </c>
      <c r="F311">
        <v>32.049999999999997</v>
      </c>
      <c r="G311">
        <v>32.35</v>
      </c>
      <c r="H311">
        <v>31.1</v>
      </c>
      <c r="I311">
        <v>30242</v>
      </c>
      <c r="J311">
        <v>969368.6</v>
      </c>
      <c r="K311" s="3">
        <v>44680</v>
      </c>
      <c r="L311">
        <v>471</v>
      </c>
      <c r="M311" t="s">
        <v>652</v>
      </c>
    </row>
    <row r="312" spans="1:13" x14ac:dyDescent="0.3">
      <c r="A312" t="s">
        <v>653</v>
      </c>
      <c r="B312" t="s">
        <v>5</v>
      </c>
      <c r="C312">
        <v>133.25</v>
      </c>
      <c r="D312">
        <v>133.25</v>
      </c>
      <c r="E312">
        <v>112.1</v>
      </c>
      <c r="F312">
        <v>121.5</v>
      </c>
      <c r="G312">
        <v>122.5</v>
      </c>
      <c r="H312">
        <v>135.80000000000001</v>
      </c>
      <c r="I312">
        <v>2932866</v>
      </c>
      <c r="J312">
        <v>355335512.64999998</v>
      </c>
      <c r="K312" s="3">
        <v>44680</v>
      </c>
      <c r="L312">
        <v>31160</v>
      </c>
      <c r="M312" t="s">
        <v>654</v>
      </c>
    </row>
    <row r="313" spans="1:13" x14ac:dyDescent="0.3">
      <c r="A313" t="s">
        <v>655</v>
      </c>
      <c r="B313" t="s">
        <v>5</v>
      </c>
      <c r="C313">
        <v>2528</v>
      </c>
      <c r="D313">
        <v>2537.5</v>
      </c>
      <c r="E313">
        <v>2462.5</v>
      </c>
      <c r="F313">
        <v>2478.4</v>
      </c>
      <c r="G313">
        <v>2465</v>
      </c>
      <c r="H313">
        <v>2516.1999999999998</v>
      </c>
      <c r="I313">
        <v>96921</v>
      </c>
      <c r="J313">
        <v>241189005.90000001</v>
      </c>
      <c r="K313" s="3">
        <v>44680</v>
      </c>
      <c r="L313">
        <v>13945</v>
      </c>
      <c r="M313" t="s">
        <v>656</v>
      </c>
    </row>
    <row r="314" spans="1:13" x14ac:dyDescent="0.3">
      <c r="A314" t="s">
        <v>657</v>
      </c>
      <c r="B314" t="s">
        <v>5</v>
      </c>
      <c r="C314">
        <v>234.4</v>
      </c>
      <c r="D314">
        <v>237.15</v>
      </c>
      <c r="E314">
        <v>228.55</v>
      </c>
      <c r="F314">
        <v>229.65</v>
      </c>
      <c r="G314">
        <v>229.1</v>
      </c>
      <c r="H314">
        <v>233.2</v>
      </c>
      <c r="I314">
        <v>5690309</v>
      </c>
      <c r="J314">
        <v>1327761519.5999999</v>
      </c>
      <c r="K314" s="3">
        <v>44680</v>
      </c>
      <c r="L314">
        <v>30022</v>
      </c>
      <c r="M314" t="s">
        <v>658</v>
      </c>
    </row>
    <row r="315" spans="1:13" x14ac:dyDescent="0.3">
      <c r="A315" t="s">
        <v>659</v>
      </c>
      <c r="B315" t="s">
        <v>452</v>
      </c>
      <c r="C315">
        <v>5.55</v>
      </c>
      <c r="D315">
        <v>5.75</v>
      </c>
      <c r="E315">
        <v>5.35</v>
      </c>
      <c r="F315">
        <v>5.5</v>
      </c>
      <c r="G315">
        <v>5.5</v>
      </c>
      <c r="H315">
        <v>5.6</v>
      </c>
      <c r="I315">
        <v>9641</v>
      </c>
      <c r="J315">
        <v>52526.75</v>
      </c>
      <c r="K315" s="3">
        <v>44680</v>
      </c>
      <c r="L315">
        <v>30</v>
      </c>
      <c r="M315" t="s">
        <v>660</v>
      </c>
    </row>
    <row r="316" spans="1:13" x14ac:dyDescent="0.3">
      <c r="A316" t="s">
        <v>661</v>
      </c>
      <c r="B316" t="s">
        <v>5</v>
      </c>
      <c r="C316">
        <v>638.25</v>
      </c>
      <c r="D316">
        <v>640.25</v>
      </c>
      <c r="E316">
        <v>589.6</v>
      </c>
      <c r="F316">
        <v>592.15</v>
      </c>
      <c r="G316">
        <v>592.45000000000005</v>
      </c>
      <c r="H316">
        <v>636.35</v>
      </c>
      <c r="I316">
        <v>1623610</v>
      </c>
      <c r="J316">
        <v>978853872.95000005</v>
      </c>
      <c r="K316" s="3">
        <v>44680</v>
      </c>
      <c r="L316">
        <v>35333</v>
      </c>
      <c r="M316" t="s">
        <v>662</v>
      </c>
    </row>
    <row r="317" spans="1:13" x14ac:dyDescent="0.3">
      <c r="A317" t="s">
        <v>663</v>
      </c>
      <c r="B317" t="s">
        <v>5</v>
      </c>
      <c r="C317">
        <v>1178</v>
      </c>
      <c r="D317">
        <v>1210</v>
      </c>
      <c r="E317">
        <v>1155.3</v>
      </c>
      <c r="F317">
        <v>1201.8</v>
      </c>
      <c r="G317">
        <v>1192</v>
      </c>
      <c r="H317">
        <v>1180.0999999999999</v>
      </c>
      <c r="I317">
        <v>42350</v>
      </c>
      <c r="J317">
        <v>49981076.850000001</v>
      </c>
      <c r="K317" s="3">
        <v>44680</v>
      </c>
      <c r="L317">
        <v>7341</v>
      </c>
      <c r="M317" t="s">
        <v>664</v>
      </c>
    </row>
    <row r="318" spans="1:13" x14ac:dyDescent="0.3">
      <c r="A318" t="s">
        <v>665</v>
      </c>
      <c r="B318" t="s">
        <v>5</v>
      </c>
      <c r="C318">
        <v>143.25</v>
      </c>
      <c r="D318">
        <v>147.5</v>
      </c>
      <c r="E318">
        <v>136.9</v>
      </c>
      <c r="F318">
        <v>137.85</v>
      </c>
      <c r="G318">
        <v>137</v>
      </c>
      <c r="H318">
        <v>141.5</v>
      </c>
      <c r="I318">
        <v>322878</v>
      </c>
      <c r="J318">
        <v>46283367.899999999</v>
      </c>
      <c r="K318" s="3">
        <v>44680</v>
      </c>
      <c r="L318">
        <v>10491</v>
      </c>
      <c r="M318" t="s">
        <v>666</v>
      </c>
    </row>
    <row r="319" spans="1:13" x14ac:dyDescent="0.3">
      <c r="A319" t="s">
        <v>667</v>
      </c>
      <c r="B319" t="s">
        <v>5</v>
      </c>
      <c r="C319">
        <v>711.7</v>
      </c>
      <c r="D319">
        <v>716.3</v>
      </c>
      <c r="E319">
        <v>701.3</v>
      </c>
      <c r="F319">
        <v>704.4</v>
      </c>
      <c r="G319">
        <v>708</v>
      </c>
      <c r="H319">
        <v>711</v>
      </c>
      <c r="I319">
        <v>71051</v>
      </c>
      <c r="J319">
        <v>50407496.600000001</v>
      </c>
      <c r="K319" s="3">
        <v>44680</v>
      </c>
      <c r="L319">
        <v>4642</v>
      </c>
      <c r="M319" t="s">
        <v>668</v>
      </c>
    </row>
    <row r="320" spans="1:13" x14ac:dyDescent="0.3">
      <c r="A320" t="s">
        <v>669</v>
      </c>
      <c r="B320" t="s">
        <v>5</v>
      </c>
      <c r="C320">
        <v>140</v>
      </c>
      <c r="D320">
        <v>140.85</v>
      </c>
      <c r="E320">
        <v>133.6</v>
      </c>
      <c r="F320">
        <v>136.1</v>
      </c>
      <c r="G320">
        <v>137</v>
      </c>
      <c r="H320">
        <v>138</v>
      </c>
      <c r="I320">
        <v>23121</v>
      </c>
      <c r="J320">
        <v>3194703.75</v>
      </c>
      <c r="K320" s="3">
        <v>44680</v>
      </c>
      <c r="L320">
        <v>844</v>
      </c>
      <c r="M320" t="s">
        <v>670</v>
      </c>
    </row>
    <row r="321" spans="1:13" x14ac:dyDescent="0.3">
      <c r="A321" t="s">
        <v>671</v>
      </c>
      <c r="B321" t="s">
        <v>5</v>
      </c>
      <c r="C321">
        <v>787</v>
      </c>
      <c r="D321">
        <v>787</v>
      </c>
      <c r="E321">
        <v>749.3</v>
      </c>
      <c r="F321">
        <v>766.85</v>
      </c>
      <c r="G321">
        <v>778</v>
      </c>
      <c r="H321">
        <v>776.8</v>
      </c>
      <c r="I321">
        <v>290905</v>
      </c>
      <c r="J321">
        <v>222846010.80000001</v>
      </c>
      <c r="K321" s="3">
        <v>44680</v>
      </c>
      <c r="L321">
        <v>12631</v>
      </c>
      <c r="M321" t="s">
        <v>672</v>
      </c>
    </row>
    <row r="322" spans="1:13" x14ac:dyDescent="0.3">
      <c r="A322" t="s">
        <v>673</v>
      </c>
      <c r="B322" t="s">
        <v>5</v>
      </c>
      <c r="C322">
        <v>122.25</v>
      </c>
      <c r="D322">
        <v>123.3</v>
      </c>
      <c r="E322">
        <v>119.1</v>
      </c>
      <c r="F322">
        <v>120.65</v>
      </c>
      <c r="G322">
        <v>119.9</v>
      </c>
      <c r="H322">
        <v>122.4</v>
      </c>
      <c r="I322">
        <v>24844</v>
      </c>
      <c r="J322">
        <v>3009648.75</v>
      </c>
      <c r="K322" s="3">
        <v>44680</v>
      </c>
      <c r="L322">
        <v>600</v>
      </c>
      <c r="M322" t="s">
        <v>674</v>
      </c>
    </row>
    <row r="323" spans="1:13" x14ac:dyDescent="0.3">
      <c r="A323" t="s">
        <v>675</v>
      </c>
      <c r="B323" t="s">
        <v>5</v>
      </c>
      <c r="C323">
        <v>482</v>
      </c>
      <c r="D323">
        <v>485.3</v>
      </c>
      <c r="E323">
        <v>458</v>
      </c>
      <c r="F323">
        <v>460.1</v>
      </c>
      <c r="G323">
        <v>461</v>
      </c>
      <c r="H323">
        <v>477.4</v>
      </c>
      <c r="I323">
        <v>289517</v>
      </c>
      <c r="J323">
        <v>135773596.55000001</v>
      </c>
      <c r="K323" s="3">
        <v>44680</v>
      </c>
      <c r="L323">
        <v>7930</v>
      </c>
      <c r="M323" t="s">
        <v>676</v>
      </c>
    </row>
    <row r="324" spans="1:13" x14ac:dyDescent="0.3">
      <c r="A324" t="s">
        <v>677</v>
      </c>
      <c r="B324" t="s">
        <v>5</v>
      </c>
      <c r="C324">
        <v>656.3</v>
      </c>
      <c r="D324">
        <v>657.95</v>
      </c>
      <c r="E324">
        <v>641.5</v>
      </c>
      <c r="F324">
        <v>649.85</v>
      </c>
      <c r="G324">
        <v>650.4</v>
      </c>
      <c r="H324">
        <v>649.79999999999995</v>
      </c>
      <c r="I324">
        <v>159862</v>
      </c>
      <c r="J324">
        <v>104137212.3</v>
      </c>
      <c r="K324" s="3">
        <v>44680</v>
      </c>
      <c r="L324">
        <v>7855</v>
      </c>
      <c r="M324" t="s">
        <v>678</v>
      </c>
    </row>
    <row r="325" spans="1:13" x14ac:dyDescent="0.3">
      <c r="A325" t="s">
        <v>679</v>
      </c>
      <c r="B325" t="s">
        <v>5</v>
      </c>
      <c r="C325">
        <v>107.4</v>
      </c>
      <c r="D325">
        <v>109.35</v>
      </c>
      <c r="E325">
        <v>107.25</v>
      </c>
      <c r="F325">
        <v>108.1</v>
      </c>
      <c r="G325">
        <v>108.05</v>
      </c>
      <c r="H325">
        <v>107.1</v>
      </c>
      <c r="I325">
        <v>1752247</v>
      </c>
      <c r="J325">
        <v>189826856.80000001</v>
      </c>
      <c r="K325" s="3">
        <v>44680</v>
      </c>
      <c r="L325">
        <v>11317</v>
      </c>
      <c r="M325" t="s">
        <v>680</v>
      </c>
    </row>
    <row r="326" spans="1:13" x14ac:dyDescent="0.3">
      <c r="A326" t="s">
        <v>681</v>
      </c>
      <c r="B326" t="s">
        <v>5</v>
      </c>
      <c r="C326">
        <v>3</v>
      </c>
      <c r="D326">
        <v>3</v>
      </c>
      <c r="E326">
        <v>3</v>
      </c>
      <c r="F326">
        <v>3</v>
      </c>
      <c r="G326">
        <v>3</v>
      </c>
      <c r="H326">
        <v>3.15</v>
      </c>
      <c r="I326">
        <v>372234</v>
      </c>
      <c r="J326">
        <v>1116702</v>
      </c>
      <c r="K326" s="3">
        <v>44680</v>
      </c>
      <c r="L326">
        <v>610</v>
      </c>
      <c r="M326" t="s">
        <v>682</v>
      </c>
    </row>
    <row r="327" spans="1:13" x14ac:dyDescent="0.3">
      <c r="A327" t="s">
        <v>683</v>
      </c>
      <c r="B327" t="s">
        <v>5</v>
      </c>
      <c r="C327">
        <v>8.0500000000000007</v>
      </c>
      <c r="D327">
        <v>8.25</v>
      </c>
      <c r="E327">
        <v>7.9</v>
      </c>
      <c r="F327">
        <v>8</v>
      </c>
      <c r="G327">
        <v>8.1</v>
      </c>
      <c r="H327">
        <v>8.0500000000000007</v>
      </c>
      <c r="I327">
        <v>36971</v>
      </c>
      <c r="J327">
        <v>298458.55</v>
      </c>
      <c r="K327" s="3">
        <v>44680</v>
      </c>
      <c r="L327">
        <v>161</v>
      </c>
      <c r="M327" t="s">
        <v>684</v>
      </c>
    </row>
    <row r="328" spans="1:13" x14ac:dyDescent="0.3">
      <c r="A328" t="s">
        <v>685</v>
      </c>
      <c r="B328" t="s">
        <v>5</v>
      </c>
      <c r="C328">
        <v>409.3</v>
      </c>
      <c r="D328">
        <v>422.45</v>
      </c>
      <c r="E328">
        <v>402.95</v>
      </c>
      <c r="F328">
        <v>408.15</v>
      </c>
      <c r="G328">
        <v>410</v>
      </c>
      <c r="H328">
        <v>407.65</v>
      </c>
      <c r="I328">
        <v>521807</v>
      </c>
      <c r="J328">
        <v>216670002.09999999</v>
      </c>
      <c r="K328" s="3">
        <v>44680</v>
      </c>
      <c r="L328">
        <v>16884</v>
      </c>
      <c r="M328" t="s">
        <v>686</v>
      </c>
    </row>
    <row r="329" spans="1:13" x14ac:dyDescent="0.3">
      <c r="A329" t="s">
        <v>687</v>
      </c>
      <c r="B329" t="s">
        <v>5</v>
      </c>
      <c r="C329">
        <v>1405</v>
      </c>
      <c r="D329">
        <v>1438.5</v>
      </c>
      <c r="E329">
        <v>1374</v>
      </c>
      <c r="F329">
        <v>1379.5</v>
      </c>
      <c r="G329">
        <v>1380.6</v>
      </c>
      <c r="H329">
        <v>1399.25</v>
      </c>
      <c r="I329">
        <v>943153</v>
      </c>
      <c r="J329">
        <v>1325336355.95</v>
      </c>
      <c r="K329" s="3">
        <v>44680</v>
      </c>
      <c r="L329">
        <v>51387</v>
      </c>
      <c r="M329" t="s">
        <v>688</v>
      </c>
    </row>
    <row r="330" spans="1:13" x14ac:dyDescent="0.3">
      <c r="A330" t="s">
        <v>689</v>
      </c>
      <c r="B330" t="s">
        <v>5</v>
      </c>
      <c r="C330">
        <v>1165.0999999999999</v>
      </c>
      <c r="D330">
        <v>1173.8</v>
      </c>
      <c r="E330">
        <v>1115</v>
      </c>
      <c r="F330">
        <v>1124.75</v>
      </c>
      <c r="G330">
        <v>1130.55</v>
      </c>
      <c r="H330">
        <v>1161.25</v>
      </c>
      <c r="I330">
        <v>63058</v>
      </c>
      <c r="J330">
        <v>72439079.450000003</v>
      </c>
      <c r="K330" s="3">
        <v>44680</v>
      </c>
      <c r="L330">
        <v>5973</v>
      </c>
      <c r="M330" t="s">
        <v>690</v>
      </c>
    </row>
    <row r="331" spans="1:13" x14ac:dyDescent="0.3">
      <c r="A331" t="s">
        <v>691</v>
      </c>
      <c r="B331" t="s">
        <v>5</v>
      </c>
      <c r="C331">
        <v>53.6</v>
      </c>
      <c r="D331">
        <v>59.9</v>
      </c>
      <c r="E331">
        <v>51.95</v>
      </c>
      <c r="F331">
        <v>56.5</v>
      </c>
      <c r="G331">
        <v>56.9</v>
      </c>
      <c r="H331">
        <v>51.75</v>
      </c>
      <c r="I331">
        <v>839918</v>
      </c>
      <c r="J331">
        <v>47845210.799999997</v>
      </c>
      <c r="K331" s="3">
        <v>44680</v>
      </c>
      <c r="L331">
        <v>7213</v>
      </c>
      <c r="M331" t="s">
        <v>692</v>
      </c>
    </row>
    <row r="332" spans="1:13" x14ac:dyDescent="0.3">
      <c r="A332" t="s">
        <v>693</v>
      </c>
      <c r="B332" t="s">
        <v>5</v>
      </c>
      <c r="C332">
        <v>17.45</v>
      </c>
      <c r="D332">
        <v>17.45</v>
      </c>
      <c r="E332">
        <v>15.7</v>
      </c>
      <c r="F332">
        <v>15.9</v>
      </c>
      <c r="G332">
        <v>16.05</v>
      </c>
      <c r="H332">
        <v>16.8</v>
      </c>
      <c r="I332">
        <v>75443</v>
      </c>
      <c r="J332">
        <v>1238750.3999999999</v>
      </c>
      <c r="K332" s="3">
        <v>44680</v>
      </c>
      <c r="L332">
        <v>375</v>
      </c>
      <c r="M332" t="s">
        <v>694</v>
      </c>
    </row>
    <row r="333" spans="1:13" x14ac:dyDescent="0.3">
      <c r="A333" t="s">
        <v>695</v>
      </c>
      <c r="B333" t="s">
        <v>5</v>
      </c>
      <c r="C333">
        <v>609.85</v>
      </c>
      <c r="D333">
        <v>612.29999999999995</v>
      </c>
      <c r="E333">
        <v>588.5</v>
      </c>
      <c r="F333">
        <v>590.9</v>
      </c>
      <c r="G333">
        <v>590.29999999999995</v>
      </c>
      <c r="H333">
        <v>605.79999999999995</v>
      </c>
      <c r="I333">
        <v>42827</v>
      </c>
      <c r="J333">
        <v>25805725.600000001</v>
      </c>
      <c r="K333" s="3">
        <v>44680</v>
      </c>
      <c r="L333">
        <v>2774</v>
      </c>
      <c r="M333" t="s">
        <v>696</v>
      </c>
    </row>
    <row r="334" spans="1:13" x14ac:dyDescent="0.3">
      <c r="A334" t="s">
        <v>697</v>
      </c>
      <c r="B334" t="s">
        <v>5</v>
      </c>
      <c r="C334">
        <v>11.4</v>
      </c>
      <c r="D334">
        <v>11.45</v>
      </c>
      <c r="E334">
        <v>11.05</v>
      </c>
      <c r="F334">
        <v>11.1</v>
      </c>
      <c r="G334">
        <v>11.05</v>
      </c>
      <c r="H334">
        <v>11.3</v>
      </c>
      <c r="I334">
        <v>97271</v>
      </c>
      <c r="J334">
        <v>1091587.6000000001</v>
      </c>
      <c r="K334" s="3">
        <v>44680</v>
      </c>
      <c r="L334">
        <v>482</v>
      </c>
      <c r="M334" t="s">
        <v>698</v>
      </c>
    </row>
    <row r="335" spans="1:13" x14ac:dyDescent="0.3">
      <c r="A335" t="s">
        <v>699</v>
      </c>
      <c r="B335" t="s">
        <v>5</v>
      </c>
      <c r="C335">
        <v>18.850000000000001</v>
      </c>
      <c r="D335">
        <v>19</v>
      </c>
      <c r="E335">
        <v>18.7</v>
      </c>
      <c r="F335">
        <v>18.75</v>
      </c>
      <c r="G335">
        <v>18.75</v>
      </c>
      <c r="H335">
        <v>18.850000000000001</v>
      </c>
      <c r="I335">
        <v>1797539</v>
      </c>
      <c r="J335">
        <v>33818856.049999997</v>
      </c>
      <c r="K335" s="3">
        <v>44680</v>
      </c>
      <c r="L335">
        <v>3357</v>
      </c>
      <c r="M335" t="s">
        <v>700</v>
      </c>
    </row>
    <row r="336" spans="1:13" x14ac:dyDescent="0.3">
      <c r="A336" t="s">
        <v>701</v>
      </c>
      <c r="B336" t="s">
        <v>5</v>
      </c>
      <c r="C336">
        <v>29.05</v>
      </c>
      <c r="D336">
        <v>29.75</v>
      </c>
      <c r="E336">
        <v>28.3</v>
      </c>
      <c r="F336">
        <v>28.45</v>
      </c>
      <c r="G336">
        <v>28.55</v>
      </c>
      <c r="H336">
        <v>28.9</v>
      </c>
      <c r="I336">
        <v>329942</v>
      </c>
      <c r="J336">
        <v>9505840.3499999996</v>
      </c>
      <c r="K336" s="3">
        <v>44680</v>
      </c>
      <c r="L336">
        <v>1426</v>
      </c>
      <c r="M336" t="s">
        <v>702</v>
      </c>
    </row>
    <row r="337" spans="1:13" x14ac:dyDescent="0.3">
      <c r="A337" t="s">
        <v>703</v>
      </c>
      <c r="B337" t="s">
        <v>5</v>
      </c>
      <c r="C337">
        <v>486.35</v>
      </c>
      <c r="D337">
        <v>494.9</v>
      </c>
      <c r="E337">
        <v>475</v>
      </c>
      <c r="F337">
        <v>480.1</v>
      </c>
      <c r="G337">
        <v>478.8</v>
      </c>
      <c r="H337">
        <v>479.2</v>
      </c>
      <c r="I337">
        <v>10078</v>
      </c>
      <c r="J337">
        <v>4847842.7</v>
      </c>
      <c r="K337" s="3">
        <v>44680</v>
      </c>
      <c r="L337">
        <v>750</v>
      </c>
      <c r="M337" t="s">
        <v>704</v>
      </c>
    </row>
    <row r="338" spans="1:13" x14ac:dyDescent="0.3">
      <c r="A338" t="s">
        <v>705</v>
      </c>
      <c r="B338" t="s">
        <v>5</v>
      </c>
      <c r="C338">
        <v>640</v>
      </c>
      <c r="D338">
        <v>646.6</v>
      </c>
      <c r="E338">
        <v>625.04999999999995</v>
      </c>
      <c r="F338">
        <v>635.15</v>
      </c>
      <c r="G338">
        <v>635</v>
      </c>
      <c r="H338">
        <v>646.6</v>
      </c>
      <c r="I338">
        <v>101981</v>
      </c>
      <c r="J338">
        <v>64611291.100000001</v>
      </c>
      <c r="K338" s="3">
        <v>44680</v>
      </c>
      <c r="L338">
        <v>6612</v>
      </c>
      <c r="M338" t="s">
        <v>706</v>
      </c>
    </row>
    <row r="339" spans="1:13" x14ac:dyDescent="0.3">
      <c r="A339" t="s">
        <v>707</v>
      </c>
      <c r="B339" t="s">
        <v>5</v>
      </c>
      <c r="C339">
        <v>868.95</v>
      </c>
      <c r="D339">
        <v>871.9</v>
      </c>
      <c r="E339">
        <v>825.6</v>
      </c>
      <c r="F339">
        <v>835.8</v>
      </c>
      <c r="G339">
        <v>833.55</v>
      </c>
      <c r="H339">
        <v>858</v>
      </c>
      <c r="I339">
        <v>214477</v>
      </c>
      <c r="J339">
        <v>183130993.94999999</v>
      </c>
      <c r="K339" s="3">
        <v>44680</v>
      </c>
      <c r="L339">
        <v>6517</v>
      </c>
      <c r="M339" t="s">
        <v>708</v>
      </c>
    </row>
    <row r="340" spans="1:13" x14ac:dyDescent="0.3">
      <c r="A340" t="s">
        <v>709</v>
      </c>
      <c r="B340" t="s">
        <v>5</v>
      </c>
      <c r="C340">
        <v>4269</v>
      </c>
      <c r="D340">
        <v>4269</v>
      </c>
      <c r="E340">
        <v>4134.25</v>
      </c>
      <c r="F340">
        <v>4170.8999999999996</v>
      </c>
      <c r="G340">
        <v>4170</v>
      </c>
      <c r="H340">
        <v>4266.75</v>
      </c>
      <c r="I340">
        <v>3909</v>
      </c>
      <c r="J340">
        <v>16446986.300000001</v>
      </c>
      <c r="K340" s="3">
        <v>44680</v>
      </c>
      <c r="L340">
        <v>1529</v>
      </c>
      <c r="M340" t="s">
        <v>710</v>
      </c>
    </row>
    <row r="341" spans="1:13" x14ac:dyDescent="0.3">
      <c r="A341" t="s">
        <v>711</v>
      </c>
      <c r="B341" t="s">
        <v>5</v>
      </c>
      <c r="C341">
        <v>71.599999999999994</v>
      </c>
      <c r="D341">
        <v>72</v>
      </c>
      <c r="E341">
        <v>67.75</v>
      </c>
      <c r="F341">
        <v>68.75</v>
      </c>
      <c r="G341">
        <v>68.95</v>
      </c>
      <c r="H341">
        <v>70.25</v>
      </c>
      <c r="I341">
        <v>258387</v>
      </c>
      <c r="J341">
        <v>18101142.199999999</v>
      </c>
      <c r="K341" s="3">
        <v>44680</v>
      </c>
      <c r="L341">
        <v>4014</v>
      </c>
      <c r="M341" t="s">
        <v>712</v>
      </c>
    </row>
    <row r="342" spans="1:13" x14ac:dyDescent="0.3">
      <c r="A342" t="s">
        <v>713</v>
      </c>
      <c r="B342" t="s">
        <v>5</v>
      </c>
      <c r="C342">
        <v>86.4</v>
      </c>
      <c r="D342">
        <v>86.5</v>
      </c>
      <c r="E342">
        <v>85.1</v>
      </c>
      <c r="F342">
        <v>85.65</v>
      </c>
      <c r="G342">
        <v>85.45</v>
      </c>
      <c r="H342">
        <v>85.8</v>
      </c>
      <c r="I342">
        <v>1641671</v>
      </c>
      <c r="J342">
        <v>141128325.65000001</v>
      </c>
      <c r="K342" s="3">
        <v>44680</v>
      </c>
      <c r="L342">
        <v>10711</v>
      </c>
      <c r="M342" t="s">
        <v>714</v>
      </c>
    </row>
    <row r="343" spans="1:13" x14ac:dyDescent="0.3">
      <c r="A343" t="s">
        <v>715</v>
      </c>
      <c r="B343" t="s">
        <v>5</v>
      </c>
      <c r="C343">
        <v>742.8</v>
      </c>
      <c r="D343">
        <v>742.8</v>
      </c>
      <c r="E343">
        <v>701.05</v>
      </c>
      <c r="F343">
        <v>708.05</v>
      </c>
      <c r="G343">
        <v>703</v>
      </c>
      <c r="H343">
        <v>737.4</v>
      </c>
      <c r="I343">
        <v>64432</v>
      </c>
      <c r="J343">
        <v>46824921.149999999</v>
      </c>
      <c r="K343" s="3">
        <v>44680</v>
      </c>
      <c r="L343">
        <v>4686</v>
      </c>
      <c r="M343" t="s">
        <v>716</v>
      </c>
    </row>
    <row r="344" spans="1:13" x14ac:dyDescent="0.3">
      <c r="A344" t="s">
        <v>717</v>
      </c>
      <c r="B344" t="s">
        <v>5</v>
      </c>
      <c r="C344">
        <v>202.7</v>
      </c>
      <c r="D344">
        <v>202.7</v>
      </c>
      <c r="E344">
        <v>196.8</v>
      </c>
      <c r="F344">
        <v>197.9</v>
      </c>
      <c r="G344">
        <v>198</v>
      </c>
      <c r="H344">
        <v>197</v>
      </c>
      <c r="I344">
        <v>1188559</v>
      </c>
      <c r="J344">
        <v>237167243.40000001</v>
      </c>
      <c r="K344" s="3">
        <v>44680</v>
      </c>
      <c r="L344">
        <v>9652</v>
      </c>
      <c r="M344" t="s">
        <v>718</v>
      </c>
    </row>
    <row r="345" spans="1:13" x14ac:dyDescent="0.3">
      <c r="A345" t="s">
        <v>719</v>
      </c>
      <c r="B345" t="s">
        <v>5</v>
      </c>
      <c r="C345">
        <v>293.7</v>
      </c>
      <c r="D345">
        <v>302.89999999999998</v>
      </c>
      <c r="E345">
        <v>289.14999999999998</v>
      </c>
      <c r="F345">
        <v>298.75</v>
      </c>
      <c r="G345">
        <v>299.5</v>
      </c>
      <c r="H345">
        <v>292.05</v>
      </c>
      <c r="I345">
        <v>304355</v>
      </c>
      <c r="J345">
        <v>90705697.400000006</v>
      </c>
      <c r="K345" s="3">
        <v>44680</v>
      </c>
      <c r="L345">
        <v>9475</v>
      </c>
      <c r="M345" t="s">
        <v>720</v>
      </c>
    </row>
    <row r="346" spans="1:13" x14ac:dyDescent="0.3">
      <c r="A346" t="s">
        <v>721</v>
      </c>
      <c r="B346" t="s">
        <v>5</v>
      </c>
      <c r="C346">
        <v>467</v>
      </c>
      <c r="D346">
        <v>470.5</v>
      </c>
      <c r="E346">
        <v>454.65</v>
      </c>
      <c r="F346">
        <v>457.55</v>
      </c>
      <c r="G346">
        <v>456.95</v>
      </c>
      <c r="H346">
        <v>464.55</v>
      </c>
      <c r="I346">
        <v>1652162</v>
      </c>
      <c r="J346">
        <v>764985883.70000005</v>
      </c>
      <c r="K346" s="3">
        <v>44680</v>
      </c>
      <c r="L346">
        <v>32993</v>
      </c>
      <c r="M346" t="s">
        <v>722</v>
      </c>
    </row>
    <row r="347" spans="1:13" x14ac:dyDescent="0.3">
      <c r="A347" t="s">
        <v>723</v>
      </c>
      <c r="B347" t="s">
        <v>5</v>
      </c>
      <c r="C347">
        <v>191.15</v>
      </c>
      <c r="D347">
        <v>191.85</v>
      </c>
      <c r="E347">
        <v>186</v>
      </c>
      <c r="F347">
        <v>186.8</v>
      </c>
      <c r="G347">
        <v>186.3</v>
      </c>
      <c r="H347">
        <v>189.6</v>
      </c>
      <c r="I347">
        <v>7194</v>
      </c>
      <c r="J347">
        <v>1363014.5</v>
      </c>
      <c r="K347" s="3">
        <v>44680</v>
      </c>
      <c r="L347">
        <v>297</v>
      </c>
      <c r="M347" t="s">
        <v>724</v>
      </c>
    </row>
    <row r="348" spans="1:13" x14ac:dyDescent="0.3">
      <c r="A348" t="s">
        <v>725</v>
      </c>
      <c r="B348" t="s">
        <v>5</v>
      </c>
      <c r="C348">
        <v>322.05</v>
      </c>
      <c r="D348">
        <v>325.60000000000002</v>
      </c>
      <c r="E348">
        <v>318</v>
      </c>
      <c r="F348">
        <v>319.10000000000002</v>
      </c>
      <c r="G348">
        <v>318.60000000000002</v>
      </c>
      <c r="H348">
        <v>322.8</v>
      </c>
      <c r="I348">
        <v>36159</v>
      </c>
      <c r="J348">
        <v>11627411.6</v>
      </c>
      <c r="K348" s="3">
        <v>44680</v>
      </c>
      <c r="L348">
        <v>2180</v>
      </c>
      <c r="M348" t="s">
        <v>726</v>
      </c>
    </row>
    <row r="349" spans="1:13" x14ac:dyDescent="0.3">
      <c r="A349" t="s">
        <v>727</v>
      </c>
      <c r="B349" t="s">
        <v>42</v>
      </c>
      <c r="C349">
        <v>222.15</v>
      </c>
      <c r="D349">
        <v>229.75</v>
      </c>
      <c r="E349">
        <v>222.15</v>
      </c>
      <c r="F349">
        <v>223.25</v>
      </c>
      <c r="G349">
        <v>223.1</v>
      </c>
      <c r="H349">
        <v>229.95</v>
      </c>
      <c r="I349">
        <v>8919</v>
      </c>
      <c r="J349">
        <v>2003744.2</v>
      </c>
      <c r="K349" s="3">
        <v>44680</v>
      </c>
      <c r="L349">
        <v>101</v>
      </c>
      <c r="M349" t="s">
        <v>728</v>
      </c>
    </row>
    <row r="350" spans="1:13" x14ac:dyDescent="0.3">
      <c r="A350" t="s">
        <v>729</v>
      </c>
      <c r="B350" t="s">
        <v>5</v>
      </c>
      <c r="C350">
        <v>606</v>
      </c>
      <c r="D350">
        <v>608.85</v>
      </c>
      <c r="E350">
        <v>591.1</v>
      </c>
      <c r="F350">
        <v>594.4</v>
      </c>
      <c r="G350">
        <v>592.85</v>
      </c>
      <c r="H350">
        <v>605.4</v>
      </c>
      <c r="I350">
        <v>141859</v>
      </c>
      <c r="J350">
        <v>84675463.049999997</v>
      </c>
      <c r="K350" s="3">
        <v>44680</v>
      </c>
      <c r="L350">
        <v>5961</v>
      </c>
      <c r="M350" t="s">
        <v>730</v>
      </c>
    </row>
    <row r="351" spans="1:13" x14ac:dyDescent="0.3">
      <c r="A351" t="s">
        <v>731</v>
      </c>
      <c r="B351" t="s">
        <v>5</v>
      </c>
      <c r="C351">
        <v>264</v>
      </c>
      <c r="D351">
        <v>279.55</v>
      </c>
      <c r="E351">
        <v>260.10000000000002</v>
      </c>
      <c r="F351">
        <v>279.25</v>
      </c>
      <c r="G351">
        <v>279.55</v>
      </c>
      <c r="H351">
        <v>254.15</v>
      </c>
      <c r="I351">
        <v>7661909</v>
      </c>
      <c r="J351">
        <v>2114715887.2</v>
      </c>
      <c r="K351" s="3">
        <v>44680</v>
      </c>
      <c r="L351">
        <v>64839</v>
      </c>
      <c r="M351" t="s">
        <v>732</v>
      </c>
    </row>
    <row r="352" spans="1:13" x14ac:dyDescent="0.3">
      <c r="A352" t="s">
        <v>733</v>
      </c>
      <c r="B352" t="s">
        <v>5</v>
      </c>
      <c r="C352">
        <v>311.8</v>
      </c>
      <c r="D352">
        <v>318.8</v>
      </c>
      <c r="E352">
        <v>310</v>
      </c>
      <c r="F352">
        <v>314.14999999999998</v>
      </c>
      <c r="G352">
        <v>311.05</v>
      </c>
      <c r="H352">
        <v>311.8</v>
      </c>
      <c r="I352">
        <v>56067</v>
      </c>
      <c r="J352">
        <v>17576623.699999999</v>
      </c>
      <c r="K352" s="3">
        <v>44680</v>
      </c>
      <c r="L352">
        <v>873</v>
      </c>
      <c r="M352" t="s">
        <v>734</v>
      </c>
    </row>
    <row r="353" spans="1:13" x14ac:dyDescent="0.3">
      <c r="A353" t="s">
        <v>735</v>
      </c>
      <c r="B353" t="s">
        <v>5</v>
      </c>
      <c r="C353">
        <v>747</v>
      </c>
      <c r="D353">
        <v>754.9</v>
      </c>
      <c r="E353">
        <v>735.4</v>
      </c>
      <c r="F353">
        <v>738.75</v>
      </c>
      <c r="G353">
        <v>744.95</v>
      </c>
      <c r="H353">
        <v>740.15</v>
      </c>
      <c r="I353">
        <v>1377584</v>
      </c>
      <c r="J353">
        <v>1026443216.8</v>
      </c>
      <c r="K353" s="3">
        <v>44680</v>
      </c>
      <c r="L353">
        <v>35228</v>
      </c>
      <c r="M353" t="s">
        <v>736</v>
      </c>
    </row>
    <row r="354" spans="1:13" x14ac:dyDescent="0.3">
      <c r="A354" t="s">
        <v>737</v>
      </c>
      <c r="B354" t="s">
        <v>5</v>
      </c>
      <c r="C354">
        <v>652</v>
      </c>
      <c r="D354">
        <v>656.5</v>
      </c>
      <c r="E354">
        <v>637.29999999999995</v>
      </c>
      <c r="F354">
        <v>649.1</v>
      </c>
      <c r="G354">
        <v>649</v>
      </c>
      <c r="H354">
        <v>651.85</v>
      </c>
      <c r="I354">
        <v>86094</v>
      </c>
      <c r="J354">
        <v>55876966.049999997</v>
      </c>
      <c r="K354" s="3">
        <v>44680</v>
      </c>
      <c r="L354">
        <v>9909</v>
      </c>
      <c r="M354" t="s">
        <v>738</v>
      </c>
    </row>
    <row r="355" spans="1:13" x14ac:dyDescent="0.3">
      <c r="A355" t="s">
        <v>739</v>
      </c>
      <c r="B355" t="s">
        <v>5</v>
      </c>
      <c r="C355">
        <v>441.65</v>
      </c>
      <c r="D355">
        <v>442.3</v>
      </c>
      <c r="E355">
        <v>433</v>
      </c>
      <c r="F355">
        <v>436.5</v>
      </c>
      <c r="G355">
        <v>439</v>
      </c>
      <c r="H355">
        <v>439.45</v>
      </c>
      <c r="I355">
        <v>26010</v>
      </c>
      <c r="J355">
        <v>11394670.65</v>
      </c>
      <c r="K355" s="3">
        <v>44680</v>
      </c>
      <c r="L355">
        <v>3212</v>
      </c>
      <c r="M355" t="s">
        <v>740</v>
      </c>
    </row>
    <row r="356" spans="1:13" x14ac:dyDescent="0.3">
      <c r="A356" t="s">
        <v>741</v>
      </c>
      <c r="B356" t="s">
        <v>5</v>
      </c>
      <c r="C356">
        <v>172.9</v>
      </c>
      <c r="D356">
        <v>173.95</v>
      </c>
      <c r="E356">
        <v>161.19999999999999</v>
      </c>
      <c r="F356">
        <v>161.30000000000001</v>
      </c>
      <c r="G356">
        <v>161.19999999999999</v>
      </c>
      <c r="H356">
        <v>169.65</v>
      </c>
      <c r="I356">
        <v>132489</v>
      </c>
      <c r="J356">
        <v>21856253.100000001</v>
      </c>
      <c r="K356" s="3">
        <v>44680</v>
      </c>
      <c r="L356">
        <v>1470</v>
      </c>
      <c r="M356" t="s">
        <v>742</v>
      </c>
    </row>
    <row r="357" spans="1:13" x14ac:dyDescent="0.3">
      <c r="A357" t="s">
        <v>743</v>
      </c>
      <c r="B357" t="s">
        <v>5</v>
      </c>
      <c r="C357">
        <v>14.4</v>
      </c>
      <c r="D357">
        <v>14.8</v>
      </c>
      <c r="E357">
        <v>14.4</v>
      </c>
      <c r="F357">
        <v>14.45</v>
      </c>
      <c r="G357">
        <v>14.45</v>
      </c>
      <c r="H357">
        <v>14.35</v>
      </c>
      <c r="I357">
        <v>28075</v>
      </c>
      <c r="J357">
        <v>407173.4</v>
      </c>
      <c r="K357" s="3">
        <v>44680</v>
      </c>
      <c r="L357">
        <v>140</v>
      </c>
      <c r="M357" t="s">
        <v>744</v>
      </c>
    </row>
    <row r="358" spans="1:13" x14ac:dyDescent="0.3">
      <c r="A358" t="s">
        <v>745</v>
      </c>
      <c r="B358" t="s">
        <v>5</v>
      </c>
      <c r="C358">
        <v>981.3</v>
      </c>
      <c r="D358">
        <v>994.9</v>
      </c>
      <c r="E358">
        <v>976.5</v>
      </c>
      <c r="F358">
        <v>981.2</v>
      </c>
      <c r="G358">
        <v>980</v>
      </c>
      <c r="H358">
        <v>981.2</v>
      </c>
      <c r="I358">
        <v>1972427</v>
      </c>
      <c r="J358">
        <v>1941726069.4000001</v>
      </c>
      <c r="K358" s="3">
        <v>44680</v>
      </c>
      <c r="L358">
        <v>71646</v>
      </c>
      <c r="M358" t="s">
        <v>746</v>
      </c>
    </row>
    <row r="359" spans="1:13" x14ac:dyDescent="0.3">
      <c r="A359" t="s">
        <v>747</v>
      </c>
      <c r="B359" t="s">
        <v>5</v>
      </c>
      <c r="C359">
        <v>1922.7</v>
      </c>
      <c r="D359">
        <v>1957</v>
      </c>
      <c r="E359">
        <v>1904.3</v>
      </c>
      <c r="F359">
        <v>1945.4</v>
      </c>
      <c r="G359">
        <v>1955</v>
      </c>
      <c r="H359">
        <v>1897.2</v>
      </c>
      <c r="I359">
        <v>101891</v>
      </c>
      <c r="J359">
        <v>196552717.5</v>
      </c>
      <c r="K359" s="3">
        <v>44680</v>
      </c>
      <c r="L359">
        <v>11409</v>
      </c>
      <c r="M359" t="s">
        <v>748</v>
      </c>
    </row>
    <row r="360" spans="1:13" x14ac:dyDescent="0.3">
      <c r="A360" t="s">
        <v>749</v>
      </c>
      <c r="B360" t="s">
        <v>5</v>
      </c>
      <c r="C360">
        <v>153</v>
      </c>
      <c r="D360">
        <v>158.44999999999999</v>
      </c>
      <c r="E360">
        <v>148.94999999999999</v>
      </c>
      <c r="F360">
        <v>157.4</v>
      </c>
      <c r="G360">
        <v>158</v>
      </c>
      <c r="H360">
        <v>150.94999999999999</v>
      </c>
      <c r="I360">
        <v>73409</v>
      </c>
      <c r="J360">
        <v>11422138.75</v>
      </c>
      <c r="K360" s="3">
        <v>44680</v>
      </c>
      <c r="L360">
        <v>1254</v>
      </c>
      <c r="M360" t="s">
        <v>750</v>
      </c>
    </row>
    <row r="361" spans="1:13" x14ac:dyDescent="0.3">
      <c r="A361" t="s">
        <v>751</v>
      </c>
      <c r="B361" t="s">
        <v>5</v>
      </c>
      <c r="C361">
        <v>489.9</v>
      </c>
      <c r="D361">
        <v>495.55</v>
      </c>
      <c r="E361">
        <v>485.45</v>
      </c>
      <c r="F361">
        <v>490.8</v>
      </c>
      <c r="G361">
        <v>489</v>
      </c>
      <c r="H361">
        <v>488.15</v>
      </c>
      <c r="I361">
        <v>14220</v>
      </c>
      <c r="J361">
        <v>6953782.5</v>
      </c>
      <c r="K361" s="3">
        <v>44680</v>
      </c>
      <c r="L361">
        <v>1051</v>
      </c>
      <c r="M361" t="s">
        <v>752</v>
      </c>
    </row>
    <row r="362" spans="1:13" x14ac:dyDescent="0.3">
      <c r="A362" t="s">
        <v>753</v>
      </c>
      <c r="B362" t="s">
        <v>5</v>
      </c>
      <c r="C362">
        <v>124.7</v>
      </c>
      <c r="D362">
        <v>132</v>
      </c>
      <c r="E362">
        <v>120.7</v>
      </c>
      <c r="F362">
        <v>126.2</v>
      </c>
      <c r="G362">
        <v>126</v>
      </c>
      <c r="H362">
        <v>121.2</v>
      </c>
      <c r="I362">
        <v>357244</v>
      </c>
      <c r="J362">
        <v>45241988.799999997</v>
      </c>
      <c r="K362" s="3">
        <v>44680</v>
      </c>
      <c r="L362">
        <v>7778</v>
      </c>
      <c r="M362" t="s">
        <v>754</v>
      </c>
    </row>
    <row r="363" spans="1:13" x14ac:dyDescent="0.3">
      <c r="A363" t="s">
        <v>755</v>
      </c>
      <c r="B363" t="s">
        <v>5</v>
      </c>
      <c r="C363">
        <v>33.4</v>
      </c>
      <c r="D363">
        <v>34.5</v>
      </c>
      <c r="E363">
        <v>32.9</v>
      </c>
      <c r="F363">
        <v>33.75</v>
      </c>
      <c r="G363">
        <v>33.75</v>
      </c>
      <c r="H363">
        <v>32.9</v>
      </c>
      <c r="I363">
        <v>15953</v>
      </c>
      <c r="J363">
        <v>533773.94999999995</v>
      </c>
      <c r="K363" s="3">
        <v>44680</v>
      </c>
      <c r="L363">
        <v>297</v>
      </c>
      <c r="M363" t="s">
        <v>756</v>
      </c>
    </row>
    <row r="364" spans="1:13" x14ac:dyDescent="0.3">
      <c r="A364" t="s">
        <v>757</v>
      </c>
      <c r="B364" t="s">
        <v>5</v>
      </c>
      <c r="C364">
        <v>265</v>
      </c>
      <c r="D364">
        <v>274.60000000000002</v>
      </c>
      <c r="E364">
        <v>261.55</v>
      </c>
      <c r="F364">
        <v>263.60000000000002</v>
      </c>
      <c r="G364">
        <v>264.55</v>
      </c>
      <c r="H364">
        <v>262.95</v>
      </c>
      <c r="I364">
        <v>530218</v>
      </c>
      <c r="J364">
        <v>142229281.94999999</v>
      </c>
      <c r="K364" s="3">
        <v>44680</v>
      </c>
      <c r="L364">
        <v>12084</v>
      </c>
      <c r="M364" t="s">
        <v>758</v>
      </c>
    </row>
    <row r="365" spans="1:13" x14ac:dyDescent="0.3">
      <c r="A365" t="s">
        <v>759</v>
      </c>
      <c r="B365" t="s">
        <v>5</v>
      </c>
      <c r="C365">
        <v>192.5</v>
      </c>
      <c r="D365">
        <v>193</v>
      </c>
      <c r="E365">
        <v>181.9</v>
      </c>
      <c r="F365">
        <v>182.85</v>
      </c>
      <c r="G365">
        <v>182.85</v>
      </c>
      <c r="H365">
        <v>190.25</v>
      </c>
      <c r="I365">
        <v>21654415</v>
      </c>
      <c r="J365">
        <v>4028810043.9000001</v>
      </c>
      <c r="K365" s="3">
        <v>44680</v>
      </c>
      <c r="L365">
        <v>99811</v>
      </c>
      <c r="M365" t="s">
        <v>760</v>
      </c>
    </row>
    <row r="366" spans="1:13" x14ac:dyDescent="0.3">
      <c r="A366" t="s">
        <v>761</v>
      </c>
      <c r="B366" t="s">
        <v>5</v>
      </c>
      <c r="C366">
        <v>385</v>
      </c>
      <c r="D366">
        <v>391.45</v>
      </c>
      <c r="E366">
        <v>373</v>
      </c>
      <c r="F366">
        <v>375.7</v>
      </c>
      <c r="G366">
        <v>375.25</v>
      </c>
      <c r="H366">
        <v>380.7</v>
      </c>
      <c r="I366">
        <v>35229</v>
      </c>
      <c r="J366">
        <v>13448776.1</v>
      </c>
      <c r="K366" s="3">
        <v>44680</v>
      </c>
      <c r="L366">
        <v>5297</v>
      </c>
      <c r="M366" t="s">
        <v>762</v>
      </c>
    </row>
    <row r="367" spans="1:13" x14ac:dyDescent="0.3">
      <c r="A367" t="s">
        <v>763</v>
      </c>
      <c r="B367" t="s">
        <v>5</v>
      </c>
      <c r="C367">
        <v>339</v>
      </c>
      <c r="D367">
        <v>346.8</v>
      </c>
      <c r="E367">
        <v>331.55</v>
      </c>
      <c r="F367">
        <v>334.3</v>
      </c>
      <c r="G367">
        <v>335.75</v>
      </c>
      <c r="H367">
        <v>338.25</v>
      </c>
      <c r="I367">
        <v>143934</v>
      </c>
      <c r="J367">
        <v>48663933.700000003</v>
      </c>
      <c r="K367" s="3">
        <v>44680</v>
      </c>
      <c r="L367">
        <v>4001</v>
      </c>
      <c r="M367" t="s">
        <v>764</v>
      </c>
    </row>
    <row r="368" spans="1:13" x14ac:dyDescent="0.3">
      <c r="A368" t="s">
        <v>765</v>
      </c>
      <c r="B368" t="s">
        <v>5</v>
      </c>
      <c r="C368">
        <v>50.25</v>
      </c>
      <c r="D368">
        <v>50.45</v>
      </c>
      <c r="E368">
        <v>47.5</v>
      </c>
      <c r="F368">
        <v>47.75</v>
      </c>
      <c r="G368">
        <v>47.95</v>
      </c>
      <c r="H368">
        <v>50.05</v>
      </c>
      <c r="I368">
        <v>1979763</v>
      </c>
      <c r="J368">
        <v>95617839.200000003</v>
      </c>
      <c r="K368" s="3">
        <v>44680</v>
      </c>
      <c r="L368">
        <v>10977</v>
      </c>
      <c r="M368" t="s">
        <v>766</v>
      </c>
    </row>
    <row r="369" spans="1:13" x14ac:dyDescent="0.3">
      <c r="A369" t="s">
        <v>767</v>
      </c>
      <c r="B369" t="s">
        <v>5</v>
      </c>
      <c r="C369">
        <v>4155</v>
      </c>
      <c r="D369">
        <v>4250</v>
      </c>
      <c r="E369">
        <v>4115.05</v>
      </c>
      <c r="F369">
        <v>4200.2</v>
      </c>
      <c r="G369">
        <v>4207</v>
      </c>
      <c r="H369">
        <v>4101.1499999999996</v>
      </c>
      <c r="I369">
        <v>328848</v>
      </c>
      <c r="J369">
        <v>1382263836.5999999</v>
      </c>
      <c r="K369" s="3">
        <v>44680</v>
      </c>
      <c r="L369">
        <v>26946</v>
      </c>
      <c r="M369" t="s">
        <v>768</v>
      </c>
    </row>
    <row r="370" spans="1:13" x14ac:dyDescent="0.3">
      <c r="A370" t="s">
        <v>769</v>
      </c>
      <c r="B370" t="s">
        <v>5</v>
      </c>
      <c r="C370">
        <v>1651.85</v>
      </c>
      <c r="D370">
        <v>1667</v>
      </c>
      <c r="E370">
        <v>1638.35</v>
      </c>
      <c r="F370">
        <v>1654.55</v>
      </c>
      <c r="G370">
        <v>1659.05</v>
      </c>
      <c r="H370">
        <v>1646.95</v>
      </c>
      <c r="I370">
        <v>292396</v>
      </c>
      <c r="J370">
        <v>484537992.14999998</v>
      </c>
      <c r="K370" s="3">
        <v>44680</v>
      </c>
      <c r="L370">
        <v>18983</v>
      </c>
      <c r="M370" t="s">
        <v>770</v>
      </c>
    </row>
    <row r="371" spans="1:13" x14ac:dyDescent="0.3">
      <c r="A371" t="s">
        <v>771</v>
      </c>
      <c r="B371" t="s">
        <v>5</v>
      </c>
      <c r="C371">
        <v>31.55</v>
      </c>
      <c r="D371">
        <v>31.9</v>
      </c>
      <c r="E371">
        <v>28.5</v>
      </c>
      <c r="F371">
        <v>29.75</v>
      </c>
      <c r="G371">
        <v>30.15</v>
      </c>
      <c r="H371">
        <v>31.05</v>
      </c>
      <c r="I371">
        <v>337657</v>
      </c>
      <c r="J371">
        <v>10228934.6</v>
      </c>
      <c r="K371" s="3">
        <v>44680</v>
      </c>
      <c r="L371">
        <v>1934</v>
      </c>
      <c r="M371" t="s">
        <v>772</v>
      </c>
    </row>
    <row r="372" spans="1:13" x14ac:dyDescent="0.3">
      <c r="A372" t="s">
        <v>773</v>
      </c>
      <c r="B372" t="s">
        <v>5</v>
      </c>
      <c r="C372">
        <v>24</v>
      </c>
      <c r="D372">
        <v>24.3</v>
      </c>
      <c r="E372">
        <v>23.1</v>
      </c>
      <c r="F372">
        <v>23.4</v>
      </c>
      <c r="G372">
        <v>23.45</v>
      </c>
      <c r="H372">
        <v>23.35</v>
      </c>
      <c r="I372">
        <v>96407</v>
      </c>
      <c r="J372">
        <v>2283753.75</v>
      </c>
      <c r="K372" s="3">
        <v>44680</v>
      </c>
      <c r="L372">
        <v>781</v>
      </c>
      <c r="M372" t="s">
        <v>774</v>
      </c>
    </row>
    <row r="373" spans="1:13" x14ac:dyDescent="0.3">
      <c r="A373" t="s">
        <v>775</v>
      </c>
      <c r="B373" t="s">
        <v>5</v>
      </c>
      <c r="C373">
        <v>661.9</v>
      </c>
      <c r="D373">
        <v>662.85</v>
      </c>
      <c r="E373">
        <v>642</v>
      </c>
      <c r="F373">
        <v>646.4</v>
      </c>
      <c r="G373">
        <v>650.35</v>
      </c>
      <c r="H373">
        <v>657.9</v>
      </c>
      <c r="I373">
        <v>639658</v>
      </c>
      <c r="J373">
        <v>416920761.39999998</v>
      </c>
      <c r="K373" s="3">
        <v>44680</v>
      </c>
      <c r="L373">
        <v>26698</v>
      </c>
      <c r="M373" t="s">
        <v>776</v>
      </c>
    </row>
    <row r="374" spans="1:13" x14ac:dyDescent="0.3">
      <c r="A374" t="s">
        <v>777</v>
      </c>
      <c r="B374" t="s">
        <v>5</v>
      </c>
      <c r="C374">
        <v>58.5</v>
      </c>
      <c r="D374">
        <v>58.85</v>
      </c>
      <c r="E374">
        <v>55.2</v>
      </c>
      <c r="F374">
        <v>55.8</v>
      </c>
      <c r="G374">
        <v>56.15</v>
      </c>
      <c r="H374">
        <v>58.45</v>
      </c>
      <c r="I374">
        <v>993065</v>
      </c>
      <c r="J374">
        <v>56129613.850000001</v>
      </c>
      <c r="K374" s="3">
        <v>44680</v>
      </c>
      <c r="L374">
        <v>8236</v>
      </c>
      <c r="M374" t="s">
        <v>778</v>
      </c>
    </row>
    <row r="375" spans="1:13" x14ac:dyDescent="0.3">
      <c r="A375" t="s">
        <v>779</v>
      </c>
      <c r="B375" t="s">
        <v>5</v>
      </c>
      <c r="C375">
        <v>147</v>
      </c>
      <c r="D375">
        <v>148</v>
      </c>
      <c r="E375">
        <v>133.35</v>
      </c>
      <c r="F375">
        <v>142.05000000000001</v>
      </c>
      <c r="G375">
        <v>140.25</v>
      </c>
      <c r="H375">
        <v>145.15</v>
      </c>
      <c r="I375">
        <v>60675</v>
      </c>
      <c r="J375">
        <v>8613084.0500000007</v>
      </c>
      <c r="K375" s="3">
        <v>44680</v>
      </c>
      <c r="L375">
        <v>671</v>
      </c>
      <c r="M375" t="s">
        <v>780</v>
      </c>
    </row>
    <row r="376" spans="1:13" x14ac:dyDescent="0.3">
      <c r="A376" t="s">
        <v>781</v>
      </c>
      <c r="B376" t="s">
        <v>5</v>
      </c>
      <c r="C376">
        <v>461.85</v>
      </c>
      <c r="D376">
        <v>476</v>
      </c>
      <c r="E376">
        <v>457.05</v>
      </c>
      <c r="F376">
        <v>467.85</v>
      </c>
      <c r="G376">
        <v>465</v>
      </c>
      <c r="H376">
        <v>463.5</v>
      </c>
      <c r="I376">
        <v>30750</v>
      </c>
      <c r="J376">
        <v>14411748.4</v>
      </c>
      <c r="K376" s="3">
        <v>44680</v>
      </c>
      <c r="L376">
        <v>2106</v>
      </c>
      <c r="M376" t="s">
        <v>782</v>
      </c>
    </row>
    <row r="377" spans="1:13" x14ac:dyDescent="0.3">
      <c r="A377" t="s">
        <v>783</v>
      </c>
      <c r="B377" t="s">
        <v>60</v>
      </c>
      <c r="C377">
        <v>79.95</v>
      </c>
      <c r="D377">
        <v>81.849999999999994</v>
      </c>
      <c r="E377">
        <v>77.05</v>
      </c>
      <c r="F377">
        <v>80.45</v>
      </c>
      <c r="G377">
        <v>81.75</v>
      </c>
      <c r="H377">
        <v>74.45</v>
      </c>
      <c r="I377">
        <v>180000</v>
      </c>
      <c r="J377">
        <v>14577600</v>
      </c>
      <c r="K377" s="3">
        <v>44680</v>
      </c>
      <c r="L377">
        <v>60</v>
      </c>
      <c r="M377" t="s">
        <v>784</v>
      </c>
    </row>
    <row r="378" spans="1:13" x14ac:dyDescent="0.3">
      <c r="A378" t="s">
        <v>785</v>
      </c>
      <c r="B378" t="s">
        <v>5</v>
      </c>
      <c r="C378">
        <v>43.15</v>
      </c>
      <c r="D378">
        <v>43.3</v>
      </c>
      <c r="E378">
        <v>41.65</v>
      </c>
      <c r="F378">
        <v>42.05</v>
      </c>
      <c r="G378">
        <v>42.7</v>
      </c>
      <c r="H378">
        <v>42.4</v>
      </c>
      <c r="I378">
        <v>27719</v>
      </c>
      <c r="J378">
        <v>1177142.1000000001</v>
      </c>
      <c r="K378" s="3">
        <v>44680</v>
      </c>
      <c r="L378">
        <v>447</v>
      </c>
      <c r="M378" t="s">
        <v>786</v>
      </c>
    </row>
    <row r="379" spans="1:13" x14ac:dyDescent="0.3">
      <c r="A379" t="s">
        <v>787</v>
      </c>
      <c r="B379" t="s">
        <v>5</v>
      </c>
      <c r="C379">
        <v>61.8</v>
      </c>
      <c r="D379">
        <v>62.2</v>
      </c>
      <c r="E379">
        <v>60.65</v>
      </c>
      <c r="F379">
        <v>60.95</v>
      </c>
      <c r="G379">
        <v>60.65</v>
      </c>
      <c r="H379">
        <v>61.75</v>
      </c>
      <c r="I379">
        <v>17829</v>
      </c>
      <c r="J379">
        <v>1095074.1499999999</v>
      </c>
      <c r="K379" s="3">
        <v>44680</v>
      </c>
      <c r="L379">
        <v>321</v>
      </c>
      <c r="M379" t="s">
        <v>788</v>
      </c>
    </row>
    <row r="380" spans="1:13" x14ac:dyDescent="0.3">
      <c r="A380" t="s">
        <v>789</v>
      </c>
      <c r="B380" t="s">
        <v>5</v>
      </c>
      <c r="C380">
        <v>910.15</v>
      </c>
      <c r="D380">
        <v>918</v>
      </c>
      <c r="E380">
        <v>888.85</v>
      </c>
      <c r="F380">
        <v>894.55</v>
      </c>
      <c r="G380">
        <v>894.1</v>
      </c>
      <c r="H380">
        <v>899.15</v>
      </c>
      <c r="I380">
        <v>1189484</v>
      </c>
      <c r="J380">
        <v>1076550645.8</v>
      </c>
      <c r="K380" s="3">
        <v>44680</v>
      </c>
      <c r="L380">
        <v>45488</v>
      </c>
      <c r="M380" t="s">
        <v>790</v>
      </c>
    </row>
    <row r="381" spans="1:13" x14ac:dyDescent="0.3">
      <c r="A381" t="s">
        <v>791</v>
      </c>
      <c r="B381" t="s">
        <v>5</v>
      </c>
      <c r="C381">
        <v>1938</v>
      </c>
      <c r="D381">
        <v>1950.05</v>
      </c>
      <c r="E381">
        <v>1889</v>
      </c>
      <c r="F381">
        <v>1896.65</v>
      </c>
      <c r="G381">
        <v>1890</v>
      </c>
      <c r="H381">
        <v>1921.9</v>
      </c>
      <c r="I381">
        <v>32037</v>
      </c>
      <c r="J381">
        <v>61587839.850000001</v>
      </c>
      <c r="K381" s="3">
        <v>44680</v>
      </c>
      <c r="L381">
        <v>4068</v>
      </c>
      <c r="M381" t="s">
        <v>792</v>
      </c>
    </row>
    <row r="382" spans="1:13" x14ac:dyDescent="0.3">
      <c r="A382" t="s">
        <v>793</v>
      </c>
      <c r="B382" t="s">
        <v>5</v>
      </c>
      <c r="C382">
        <v>5.75</v>
      </c>
      <c r="D382">
        <v>5.75</v>
      </c>
      <c r="E382">
        <v>5.3</v>
      </c>
      <c r="F382">
        <v>5.4</v>
      </c>
      <c r="G382">
        <v>5.45</v>
      </c>
      <c r="H382">
        <v>5.75</v>
      </c>
      <c r="I382">
        <v>117081</v>
      </c>
      <c r="J382">
        <v>640591.65</v>
      </c>
      <c r="K382" s="3">
        <v>44680</v>
      </c>
      <c r="L382">
        <v>281</v>
      </c>
      <c r="M382" t="s">
        <v>794</v>
      </c>
    </row>
    <row r="383" spans="1:13" x14ac:dyDescent="0.3">
      <c r="A383" t="s">
        <v>795</v>
      </c>
      <c r="B383" t="s">
        <v>5</v>
      </c>
      <c r="C383">
        <v>36.43</v>
      </c>
      <c r="D383">
        <v>36.74</v>
      </c>
      <c r="E383">
        <v>35.450000000000003</v>
      </c>
      <c r="F383">
        <v>35.61</v>
      </c>
      <c r="G383">
        <v>35.65</v>
      </c>
      <c r="H383">
        <v>36.43</v>
      </c>
      <c r="I383">
        <v>2098364</v>
      </c>
      <c r="J383">
        <v>75597694.870000005</v>
      </c>
      <c r="K383" s="3">
        <v>44680</v>
      </c>
      <c r="L383">
        <v>337787</v>
      </c>
      <c r="M383" t="s">
        <v>796</v>
      </c>
    </row>
    <row r="384" spans="1:13" x14ac:dyDescent="0.3">
      <c r="A384" t="s">
        <v>797</v>
      </c>
      <c r="B384" t="s">
        <v>5</v>
      </c>
      <c r="C384">
        <v>2273.8000000000002</v>
      </c>
      <c r="D384">
        <v>2299.9</v>
      </c>
      <c r="E384">
        <v>2225.5500000000002</v>
      </c>
      <c r="F384">
        <v>2242.4</v>
      </c>
      <c r="G384">
        <v>2240</v>
      </c>
      <c r="H384">
        <v>2251.9</v>
      </c>
      <c r="I384">
        <v>7865</v>
      </c>
      <c r="J384">
        <v>17763378.5</v>
      </c>
      <c r="K384" s="3">
        <v>44680</v>
      </c>
      <c r="L384">
        <v>2573</v>
      </c>
      <c r="M384" t="s">
        <v>798</v>
      </c>
    </row>
    <row r="385" spans="1:13" x14ac:dyDescent="0.3">
      <c r="A385" t="s">
        <v>799</v>
      </c>
      <c r="B385" t="s">
        <v>5</v>
      </c>
      <c r="C385">
        <v>625.20000000000005</v>
      </c>
      <c r="D385">
        <v>645</v>
      </c>
      <c r="E385">
        <v>610</v>
      </c>
      <c r="F385">
        <v>622.5</v>
      </c>
      <c r="G385">
        <v>620</v>
      </c>
      <c r="H385">
        <v>619.04999999999995</v>
      </c>
      <c r="I385">
        <v>10360</v>
      </c>
      <c r="J385">
        <v>6570106</v>
      </c>
      <c r="K385" s="3">
        <v>44680</v>
      </c>
      <c r="L385">
        <v>393</v>
      </c>
      <c r="M385" t="s">
        <v>800</v>
      </c>
    </row>
    <row r="386" spans="1:13" x14ac:dyDescent="0.3">
      <c r="A386" t="s">
        <v>801</v>
      </c>
      <c r="B386" t="s">
        <v>5</v>
      </c>
      <c r="C386">
        <v>4.5</v>
      </c>
      <c r="D386">
        <v>4.5</v>
      </c>
      <c r="E386">
        <v>4.3</v>
      </c>
      <c r="F386">
        <v>4.3</v>
      </c>
      <c r="G386">
        <v>4.3</v>
      </c>
      <c r="H386">
        <v>4.5</v>
      </c>
      <c r="I386">
        <v>702</v>
      </c>
      <c r="J386">
        <v>3059</v>
      </c>
      <c r="K386" s="3">
        <v>44680</v>
      </c>
      <c r="L386">
        <v>7</v>
      </c>
      <c r="M386" t="s">
        <v>802</v>
      </c>
    </row>
    <row r="387" spans="1:13" x14ac:dyDescent="0.3">
      <c r="A387" t="s">
        <v>803</v>
      </c>
      <c r="B387" t="s">
        <v>5</v>
      </c>
      <c r="C387">
        <v>1045</v>
      </c>
      <c r="D387">
        <v>1048</v>
      </c>
      <c r="E387">
        <v>1002.05</v>
      </c>
      <c r="F387">
        <v>1036.2</v>
      </c>
      <c r="G387">
        <v>1039</v>
      </c>
      <c r="H387">
        <v>1044.3499999999999</v>
      </c>
      <c r="I387">
        <v>308756</v>
      </c>
      <c r="J387">
        <v>314936105.10000002</v>
      </c>
      <c r="K387" s="3">
        <v>44680</v>
      </c>
      <c r="L387">
        <v>17108</v>
      </c>
      <c r="M387" t="s">
        <v>804</v>
      </c>
    </row>
    <row r="388" spans="1:13" x14ac:dyDescent="0.3">
      <c r="A388" t="s">
        <v>805</v>
      </c>
      <c r="B388" t="s">
        <v>5</v>
      </c>
      <c r="C388">
        <v>187</v>
      </c>
      <c r="D388">
        <v>187</v>
      </c>
      <c r="E388">
        <v>184</v>
      </c>
      <c r="F388">
        <v>184.55</v>
      </c>
      <c r="G388">
        <v>184.1</v>
      </c>
      <c r="H388">
        <v>185.05</v>
      </c>
      <c r="I388">
        <v>2162</v>
      </c>
      <c r="J388">
        <v>399977.55</v>
      </c>
      <c r="K388" s="3">
        <v>44680</v>
      </c>
      <c r="L388">
        <v>73</v>
      </c>
      <c r="M388" t="s">
        <v>806</v>
      </c>
    </row>
    <row r="389" spans="1:13" x14ac:dyDescent="0.3">
      <c r="A389" t="s">
        <v>807</v>
      </c>
      <c r="B389" t="s">
        <v>5</v>
      </c>
      <c r="C389">
        <v>3575</v>
      </c>
      <c r="D389">
        <v>3785</v>
      </c>
      <c r="E389">
        <v>3550</v>
      </c>
      <c r="F389">
        <v>3684.45</v>
      </c>
      <c r="G389">
        <v>3721</v>
      </c>
      <c r="H389">
        <v>3588.7</v>
      </c>
      <c r="I389">
        <v>343633</v>
      </c>
      <c r="J389">
        <v>1275154647</v>
      </c>
      <c r="K389" s="3">
        <v>44680</v>
      </c>
      <c r="L389">
        <v>38065</v>
      </c>
      <c r="M389" t="s">
        <v>808</v>
      </c>
    </row>
    <row r="390" spans="1:13" x14ac:dyDescent="0.3">
      <c r="A390" t="s">
        <v>809</v>
      </c>
      <c r="B390" t="s">
        <v>5</v>
      </c>
      <c r="C390">
        <v>382.05</v>
      </c>
      <c r="D390">
        <v>386</v>
      </c>
      <c r="E390">
        <v>379.05</v>
      </c>
      <c r="F390">
        <v>384.8</v>
      </c>
      <c r="G390">
        <v>384.15</v>
      </c>
      <c r="H390">
        <v>382</v>
      </c>
      <c r="I390">
        <v>1628858</v>
      </c>
      <c r="J390">
        <v>625472576.45000005</v>
      </c>
      <c r="K390" s="3">
        <v>44680</v>
      </c>
      <c r="L390">
        <v>46156</v>
      </c>
      <c r="M390" t="s">
        <v>810</v>
      </c>
    </row>
    <row r="391" spans="1:13" x14ac:dyDescent="0.3">
      <c r="A391" t="s">
        <v>811</v>
      </c>
      <c r="B391" t="s">
        <v>5</v>
      </c>
      <c r="C391">
        <v>29.85</v>
      </c>
      <c r="D391">
        <v>32.700000000000003</v>
      </c>
      <c r="E391">
        <v>29.8</v>
      </c>
      <c r="F391">
        <v>32.65</v>
      </c>
      <c r="G391">
        <v>32.4</v>
      </c>
      <c r="H391">
        <v>31.15</v>
      </c>
      <c r="I391">
        <v>26051</v>
      </c>
      <c r="J391">
        <v>823518.55</v>
      </c>
      <c r="K391" s="3">
        <v>44680</v>
      </c>
      <c r="L391">
        <v>410</v>
      </c>
      <c r="M391" t="s">
        <v>812</v>
      </c>
    </row>
    <row r="392" spans="1:13" x14ac:dyDescent="0.3">
      <c r="A392" t="s">
        <v>7</v>
      </c>
      <c r="B392" t="s">
        <v>5</v>
      </c>
      <c r="C392">
        <v>217</v>
      </c>
      <c r="D392">
        <v>219</v>
      </c>
      <c r="E392">
        <v>213.5</v>
      </c>
      <c r="F392">
        <v>214.2</v>
      </c>
      <c r="G392">
        <v>213.95</v>
      </c>
      <c r="H392">
        <v>216.75</v>
      </c>
      <c r="I392">
        <v>129701</v>
      </c>
      <c r="J392">
        <v>27937759.800000001</v>
      </c>
      <c r="K392" s="3">
        <v>44680</v>
      </c>
      <c r="L392">
        <v>4275</v>
      </c>
      <c r="M392" t="s">
        <v>813</v>
      </c>
    </row>
    <row r="393" spans="1:13" x14ac:dyDescent="0.3">
      <c r="A393" t="s">
        <v>814</v>
      </c>
      <c r="B393" t="s">
        <v>5</v>
      </c>
      <c r="C393">
        <v>67.55</v>
      </c>
      <c r="D393">
        <v>68.7</v>
      </c>
      <c r="E393">
        <v>65.099999999999994</v>
      </c>
      <c r="F393">
        <v>65.8</v>
      </c>
      <c r="G393">
        <v>65.099999999999994</v>
      </c>
      <c r="H393">
        <v>67.55</v>
      </c>
      <c r="I393">
        <v>24981</v>
      </c>
      <c r="J393">
        <v>1660955.3</v>
      </c>
      <c r="K393" s="3">
        <v>44680</v>
      </c>
      <c r="L393">
        <v>464</v>
      </c>
      <c r="M393" t="s">
        <v>815</v>
      </c>
    </row>
    <row r="394" spans="1:13" x14ac:dyDescent="0.3">
      <c r="A394" t="s">
        <v>816</v>
      </c>
      <c r="B394" t="s">
        <v>5</v>
      </c>
      <c r="C394">
        <v>140</v>
      </c>
      <c r="D394">
        <v>141.65</v>
      </c>
      <c r="E394">
        <v>136.30000000000001</v>
      </c>
      <c r="F394">
        <v>137.1</v>
      </c>
      <c r="G394">
        <v>137.19999999999999</v>
      </c>
      <c r="H394">
        <v>139.9</v>
      </c>
      <c r="I394">
        <v>1000520</v>
      </c>
      <c r="J394">
        <v>139343796.94999999</v>
      </c>
      <c r="K394" s="3">
        <v>44680</v>
      </c>
      <c r="L394">
        <v>7093</v>
      </c>
      <c r="M394" t="s">
        <v>817</v>
      </c>
    </row>
    <row r="395" spans="1:13" x14ac:dyDescent="0.3">
      <c r="A395" t="s">
        <v>818</v>
      </c>
      <c r="B395" t="s">
        <v>5</v>
      </c>
      <c r="C395">
        <v>27.8</v>
      </c>
      <c r="D395">
        <v>27.8</v>
      </c>
      <c r="E395">
        <v>25.8</v>
      </c>
      <c r="F395">
        <v>26.15</v>
      </c>
      <c r="G395">
        <v>26.4</v>
      </c>
      <c r="H395">
        <v>27.5</v>
      </c>
      <c r="I395">
        <v>21170</v>
      </c>
      <c r="J395">
        <v>566280.15</v>
      </c>
      <c r="K395" s="3">
        <v>44680</v>
      </c>
      <c r="L395">
        <v>325</v>
      </c>
      <c r="M395" t="s">
        <v>819</v>
      </c>
    </row>
    <row r="396" spans="1:13" x14ac:dyDescent="0.3">
      <c r="A396" t="s">
        <v>820</v>
      </c>
      <c r="B396" t="s">
        <v>5</v>
      </c>
      <c r="C396">
        <v>1041.5999999999999</v>
      </c>
      <c r="D396">
        <v>1045.7</v>
      </c>
      <c r="E396">
        <v>1025</v>
      </c>
      <c r="F396">
        <v>1030.45</v>
      </c>
      <c r="G396">
        <v>1036</v>
      </c>
      <c r="H396">
        <v>1032.3</v>
      </c>
      <c r="I396">
        <v>310154</v>
      </c>
      <c r="J396">
        <v>321471795.89999998</v>
      </c>
      <c r="K396" s="3">
        <v>44680</v>
      </c>
      <c r="L396">
        <v>16961</v>
      </c>
      <c r="M396" t="s">
        <v>821</v>
      </c>
    </row>
    <row r="397" spans="1:13" x14ac:dyDescent="0.3">
      <c r="A397" t="s">
        <v>822</v>
      </c>
      <c r="B397" t="s">
        <v>5</v>
      </c>
      <c r="C397">
        <v>311.8</v>
      </c>
      <c r="D397">
        <v>324.5</v>
      </c>
      <c r="E397">
        <v>298</v>
      </c>
      <c r="F397">
        <v>300.89999999999998</v>
      </c>
      <c r="G397">
        <v>300.60000000000002</v>
      </c>
      <c r="H397">
        <v>307.75</v>
      </c>
      <c r="I397">
        <v>276522</v>
      </c>
      <c r="J397">
        <v>86421289.650000006</v>
      </c>
      <c r="K397" s="3">
        <v>44680</v>
      </c>
      <c r="L397">
        <v>7803</v>
      </c>
      <c r="M397" t="s">
        <v>823</v>
      </c>
    </row>
    <row r="398" spans="1:13" x14ac:dyDescent="0.3">
      <c r="A398" t="s">
        <v>824</v>
      </c>
      <c r="B398" t="s">
        <v>42</v>
      </c>
      <c r="C398">
        <v>25.2</v>
      </c>
      <c r="D398">
        <v>25.4</v>
      </c>
      <c r="E398">
        <v>23.4</v>
      </c>
      <c r="F398">
        <v>24</v>
      </c>
      <c r="G398">
        <v>24.8</v>
      </c>
      <c r="H398">
        <v>24.4</v>
      </c>
      <c r="I398">
        <v>17690</v>
      </c>
      <c r="J398">
        <v>436041.6</v>
      </c>
      <c r="K398" s="3">
        <v>44680</v>
      </c>
      <c r="L398">
        <v>61</v>
      </c>
      <c r="M398" t="s">
        <v>825</v>
      </c>
    </row>
    <row r="399" spans="1:13" x14ac:dyDescent="0.3">
      <c r="A399" t="s">
        <v>826</v>
      </c>
      <c r="B399" t="s">
        <v>5</v>
      </c>
      <c r="C399">
        <v>182</v>
      </c>
      <c r="D399">
        <v>184.4</v>
      </c>
      <c r="E399">
        <v>172.85</v>
      </c>
      <c r="F399">
        <v>174.1</v>
      </c>
      <c r="G399">
        <v>173.1</v>
      </c>
      <c r="H399">
        <v>180.65</v>
      </c>
      <c r="I399">
        <v>386191</v>
      </c>
      <c r="J399">
        <v>69228281.549999997</v>
      </c>
      <c r="K399" s="3">
        <v>44680</v>
      </c>
      <c r="L399">
        <v>8465</v>
      </c>
      <c r="M399" t="s">
        <v>827</v>
      </c>
    </row>
    <row r="400" spans="1:13" x14ac:dyDescent="0.3">
      <c r="A400" t="s">
        <v>828</v>
      </c>
      <c r="B400" t="s">
        <v>5</v>
      </c>
      <c r="C400">
        <v>895</v>
      </c>
      <c r="D400">
        <v>895</v>
      </c>
      <c r="E400">
        <v>880.3</v>
      </c>
      <c r="F400">
        <v>885.15</v>
      </c>
      <c r="G400">
        <v>886.4</v>
      </c>
      <c r="H400">
        <v>897.2</v>
      </c>
      <c r="I400">
        <v>214968</v>
      </c>
      <c r="J400">
        <v>190389663.40000001</v>
      </c>
      <c r="K400" s="3">
        <v>44680</v>
      </c>
      <c r="L400">
        <v>15834</v>
      </c>
      <c r="M400" t="s">
        <v>829</v>
      </c>
    </row>
    <row r="401" spans="1:13" x14ac:dyDescent="0.3">
      <c r="A401" t="s">
        <v>830</v>
      </c>
      <c r="B401" t="s">
        <v>5</v>
      </c>
      <c r="C401">
        <v>91.35</v>
      </c>
      <c r="D401">
        <v>91.7</v>
      </c>
      <c r="E401">
        <v>85.95</v>
      </c>
      <c r="F401">
        <v>87.2</v>
      </c>
      <c r="G401">
        <v>87.25</v>
      </c>
      <c r="H401">
        <v>90.7</v>
      </c>
      <c r="I401">
        <v>2709265</v>
      </c>
      <c r="J401">
        <v>241954466.40000001</v>
      </c>
      <c r="K401" s="3">
        <v>44680</v>
      </c>
      <c r="L401">
        <v>13969</v>
      </c>
      <c r="M401" t="s">
        <v>831</v>
      </c>
    </row>
    <row r="402" spans="1:13" x14ac:dyDescent="0.3">
      <c r="A402" t="s">
        <v>832</v>
      </c>
      <c r="B402" t="s">
        <v>5</v>
      </c>
      <c r="C402">
        <v>575</v>
      </c>
      <c r="D402">
        <v>575.1</v>
      </c>
      <c r="E402">
        <v>554.1</v>
      </c>
      <c r="F402">
        <v>556.70000000000005</v>
      </c>
      <c r="G402">
        <v>557.25</v>
      </c>
      <c r="H402">
        <v>572.25</v>
      </c>
      <c r="I402">
        <v>3244210</v>
      </c>
      <c r="J402">
        <v>1829756851.6500001</v>
      </c>
      <c r="K402" s="3">
        <v>44680</v>
      </c>
      <c r="L402">
        <v>56313</v>
      </c>
      <c r="M402" t="s">
        <v>833</v>
      </c>
    </row>
    <row r="403" spans="1:13" x14ac:dyDescent="0.3">
      <c r="A403" t="s">
        <v>834</v>
      </c>
      <c r="B403" t="s">
        <v>5</v>
      </c>
      <c r="C403">
        <v>1540.2</v>
      </c>
      <c r="D403">
        <v>1564</v>
      </c>
      <c r="E403">
        <v>1514.4</v>
      </c>
      <c r="F403">
        <v>1519.15</v>
      </c>
      <c r="G403">
        <v>1519.45</v>
      </c>
      <c r="H403">
        <v>1538.3</v>
      </c>
      <c r="I403">
        <v>149626</v>
      </c>
      <c r="J403">
        <v>230563118.65000001</v>
      </c>
      <c r="K403" s="3">
        <v>44680</v>
      </c>
      <c r="L403">
        <v>5955</v>
      </c>
      <c r="M403" t="s">
        <v>835</v>
      </c>
    </row>
    <row r="404" spans="1:13" x14ac:dyDescent="0.3">
      <c r="A404" t="s">
        <v>836</v>
      </c>
      <c r="B404" t="s">
        <v>5</v>
      </c>
      <c r="C404">
        <v>470</v>
      </c>
      <c r="D404">
        <v>483</v>
      </c>
      <c r="E404">
        <v>463.05</v>
      </c>
      <c r="F404">
        <v>469.2</v>
      </c>
      <c r="G404">
        <v>473</v>
      </c>
      <c r="H404">
        <v>466.8</v>
      </c>
      <c r="I404">
        <v>146664</v>
      </c>
      <c r="J404">
        <v>69594574.450000003</v>
      </c>
      <c r="K404" s="3">
        <v>44680</v>
      </c>
      <c r="L404">
        <v>5923</v>
      </c>
      <c r="M404" t="s">
        <v>837</v>
      </c>
    </row>
    <row r="405" spans="1:13" x14ac:dyDescent="0.3">
      <c r="A405" t="s">
        <v>838</v>
      </c>
      <c r="B405" t="s">
        <v>5</v>
      </c>
      <c r="C405">
        <v>66.75</v>
      </c>
      <c r="D405">
        <v>70.25</v>
      </c>
      <c r="E405">
        <v>66.05</v>
      </c>
      <c r="F405">
        <v>66.8</v>
      </c>
      <c r="G405">
        <v>66.55</v>
      </c>
      <c r="H405">
        <v>67.5</v>
      </c>
      <c r="I405">
        <v>25676</v>
      </c>
      <c r="J405">
        <v>1756283.75</v>
      </c>
      <c r="K405" s="3">
        <v>44680</v>
      </c>
      <c r="L405">
        <v>671</v>
      </c>
      <c r="M405" t="s">
        <v>839</v>
      </c>
    </row>
    <row r="406" spans="1:13" x14ac:dyDescent="0.3">
      <c r="A406" t="s">
        <v>840</v>
      </c>
      <c r="B406" t="s">
        <v>5</v>
      </c>
      <c r="C406">
        <v>323.7</v>
      </c>
      <c r="D406">
        <v>334.2</v>
      </c>
      <c r="E406">
        <v>313.3</v>
      </c>
      <c r="F406">
        <v>320.7</v>
      </c>
      <c r="G406">
        <v>314.05</v>
      </c>
      <c r="H406">
        <v>324.8</v>
      </c>
      <c r="I406">
        <v>2881</v>
      </c>
      <c r="J406">
        <v>934581.2</v>
      </c>
      <c r="K406" s="3">
        <v>44680</v>
      </c>
      <c r="L406">
        <v>105</v>
      </c>
      <c r="M406" t="s">
        <v>841</v>
      </c>
    </row>
    <row r="407" spans="1:13" x14ac:dyDescent="0.3">
      <c r="A407" t="s">
        <v>842</v>
      </c>
      <c r="B407" t="s">
        <v>5</v>
      </c>
      <c r="C407">
        <v>319.60000000000002</v>
      </c>
      <c r="D407">
        <v>319.75</v>
      </c>
      <c r="E407">
        <v>303</v>
      </c>
      <c r="F407">
        <v>304.7</v>
      </c>
      <c r="G407">
        <v>305.5</v>
      </c>
      <c r="H407">
        <v>311.60000000000002</v>
      </c>
      <c r="I407">
        <v>263248</v>
      </c>
      <c r="J407">
        <v>81769169.599999994</v>
      </c>
      <c r="K407" s="3">
        <v>44680</v>
      </c>
      <c r="L407">
        <v>8605</v>
      </c>
      <c r="M407" t="s">
        <v>843</v>
      </c>
    </row>
    <row r="408" spans="1:13" x14ac:dyDescent="0.3">
      <c r="A408" t="s">
        <v>844</v>
      </c>
      <c r="B408" t="s">
        <v>5</v>
      </c>
      <c r="C408">
        <v>844</v>
      </c>
      <c r="D408">
        <v>844</v>
      </c>
      <c r="E408">
        <v>782.7</v>
      </c>
      <c r="F408">
        <v>797.9</v>
      </c>
      <c r="G408">
        <v>805</v>
      </c>
      <c r="H408">
        <v>838.1</v>
      </c>
      <c r="I408">
        <v>141658</v>
      </c>
      <c r="J408">
        <v>115696679.59999999</v>
      </c>
      <c r="K408" s="3">
        <v>44680</v>
      </c>
      <c r="L408">
        <v>7508</v>
      </c>
      <c r="M408" t="s">
        <v>845</v>
      </c>
    </row>
    <row r="409" spans="1:13" x14ac:dyDescent="0.3">
      <c r="A409" t="s">
        <v>846</v>
      </c>
      <c r="B409" t="s">
        <v>5</v>
      </c>
      <c r="C409">
        <v>95.45</v>
      </c>
      <c r="D409">
        <v>95.9</v>
      </c>
      <c r="E409">
        <v>90.1</v>
      </c>
      <c r="F409">
        <v>91.55</v>
      </c>
      <c r="G409">
        <v>90.65</v>
      </c>
      <c r="H409">
        <v>94.55</v>
      </c>
      <c r="I409">
        <v>143623</v>
      </c>
      <c r="J409">
        <v>13281390.25</v>
      </c>
      <c r="K409" s="3">
        <v>44680</v>
      </c>
      <c r="L409">
        <v>1931</v>
      </c>
      <c r="M409" t="s">
        <v>847</v>
      </c>
    </row>
    <row r="410" spans="1:13" x14ac:dyDescent="0.3">
      <c r="A410" t="s">
        <v>848</v>
      </c>
      <c r="B410" t="s">
        <v>5</v>
      </c>
      <c r="C410">
        <v>271</v>
      </c>
      <c r="D410">
        <v>273.64999999999998</v>
      </c>
      <c r="E410">
        <v>262</v>
      </c>
      <c r="F410">
        <v>263.75</v>
      </c>
      <c r="G410">
        <v>264.2</v>
      </c>
      <c r="H410">
        <v>269.60000000000002</v>
      </c>
      <c r="I410">
        <v>372440</v>
      </c>
      <c r="J410">
        <v>99533451.849999994</v>
      </c>
      <c r="K410" s="3">
        <v>44680</v>
      </c>
      <c r="L410">
        <v>6758</v>
      </c>
      <c r="M410" t="s">
        <v>849</v>
      </c>
    </row>
    <row r="411" spans="1:13" x14ac:dyDescent="0.3">
      <c r="A411" t="s">
        <v>850</v>
      </c>
      <c r="B411" t="s">
        <v>42</v>
      </c>
      <c r="C411">
        <v>86.1</v>
      </c>
      <c r="D411">
        <v>92.5</v>
      </c>
      <c r="E411">
        <v>86.1</v>
      </c>
      <c r="F411">
        <v>88.7</v>
      </c>
      <c r="G411">
        <v>89</v>
      </c>
      <c r="H411">
        <v>90.15</v>
      </c>
      <c r="I411">
        <v>111554</v>
      </c>
      <c r="J411">
        <v>9989277.5</v>
      </c>
      <c r="K411" s="3">
        <v>44680</v>
      </c>
      <c r="L411">
        <v>1166</v>
      </c>
      <c r="M411" t="s">
        <v>851</v>
      </c>
    </row>
    <row r="412" spans="1:13" x14ac:dyDescent="0.3">
      <c r="A412" t="s">
        <v>852</v>
      </c>
      <c r="B412" t="s">
        <v>5</v>
      </c>
      <c r="C412">
        <v>28.65</v>
      </c>
      <c r="D412">
        <v>28.65</v>
      </c>
      <c r="E412">
        <v>28.65</v>
      </c>
      <c r="F412">
        <v>28.65</v>
      </c>
      <c r="G412">
        <v>28.65</v>
      </c>
      <c r="H412">
        <v>30.15</v>
      </c>
      <c r="I412">
        <v>1062</v>
      </c>
      <c r="J412">
        <v>30426.3</v>
      </c>
      <c r="K412" s="3">
        <v>44680</v>
      </c>
      <c r="L412">
        <v>17</v>
      </c>
      <c r="M412" t="s">
        <v>853</v>
      </c>
    </row>
    <row r="413" spans="1:13" x14ac:dyDescent="0.3">
      <c r="A413" t="s">
        <v>854</v>
      </c>
      <c r="B413" t="s">
        <v>5</v>
      </c>
      <c r="C413">
        <v>167.4</v>
      </c>
      <c r="D413">
        <v>170.25</v>
      </c>
      <c r="E413">
        <v>163.05000000000001</v>
      </c>
      <c r="F413">
        <v>164.8</v>
      </c>
      <c r="G413">
        <v>164.4</v>
      </c>
      <c r="H413">
        <v>166.25</v>
      </c>
      <c r="I413">
        <v>185895</v>
      </c>
      <c r="J413">
        <v>31005476.5</v>
      </c>
      <c r="K413" s="3">
        <v>44680</v>
      </c>
      <c r="L413">
        <v>3498</v>
      </c>
      <c r="M413" t="s">
        <v>855</v>
      </c>
    </row>
    <row r="414" spans="1:13" x14ac:dyDescent="0.3">
      <c r="A414" t="s">
        <v>856</v>
      </c>
      <c r="B414" t="s">
        <v>5</v>
      </c>
      <c r="C414">
        <v>81.150000000000006</v>
      </c>
      <c r="D414">
        <v>81.900000000000006</v>
      </c>
      <c r="E414">
        <v>79.5</v>
      </c>
      <c r="F414">
        <v>80.05</v>
      </c>
      <c r="G414">
        <v>79.75</v>
      </c>
      <c r="H414">
        <v>81.150000000000006</v>
      </c>
      <c r="I414">
        <v>287131</v>
      </c>
      <c r="J414">
        <v>23239663.949999999</v>
      </c>
      <c r="K414" s="3">
        <v>44680</v>
      </c>
      <c r="L414">
        <v>2959</v>
      </c>
      <c r="M414" t="s">
        <v>857</v>
      </c>
    </row>
    <row r="415" spans="1:13" x14ac:dyDescent="0.3">
      <c r="A415" t="s">
        <v>858</v>
      </c>
      <c r="B415" t="s">
        <v>60</v>
      </c>
      <c r="C415">
        <v>43</v>
      </c>
      <c r="D415">
        <v>43</v>
      </c>
      <c r="E415">
        <v>43</v>
      </c>
      <c r="F415">
        <v>43</v>
      </c>
      <c r="G415">
        <v>43</v>
      </c>
      <c r="H415">
        <v>45.75</v>
      </c>
      <c r="I415">
        <v>6000</v>
      </c>
      <c r="J415">
        <v>258000</v>
      </c>
      <c r="K415" s="3">
        <v>44680</v>
      </c>
      <c r="L415">
        <v>1</v>
      </c>
      <c r="M415" t="s">
        <v>859</v>
      </c>
    </row>
    <row r="416" spans="1:13" x14ac:dyDescent="0.3">
      <c r="A416" t="s">
        <v>860</v>
      </c>
      <c r="B416" t="s">
        <v>5</v>
      </c>
      <c r="C416">
        <v>100.9</v>
      </c>
      <c r="D416">
        <v>103.9</v>
      </c>
      <c r="E416">
        <v>95.55</v>
      </c>
      <c r="F416">
        <v>97.9</v>
      </c>
      <c r="G416">
        <v>98.6</v>
      </c>
      <c r="H416">
        <v>100.35</v>
      </c>
      <c r="I416">
        <v>239108</v>
      </c>
      <c r="J416">
        <v>24097339</v>
      </c>
      <c r="K416" s="3">
        <v>44680</v>
      </c>
      <c r="L416">
        <v>5839</v>
      </c>
      <c r="M416" t="s">
        <v>861</v>
      </c>
    </row>
    <row r="417" spans="1:13" x14ac:dyDescent="0.3">
      <c r="A417" t="s">
        <v>862</v>
      </c>
      <c r="B417" t="s">
        <v>42</v>
      </c>
      <c r="C417">
        <v>2.6</v>
      </c>
      <c r="D417">
        <v>2.6</v>
      </c>
      <c r="E417">
        <v>2.6</v>
      </c>
      <c r="F417">
        <v>2.6</v>
      </c>
      <c r="G417">
        <v>2.6</v>
      </c>
      <c r="H417">
        <v>2.65</v>
      </c>
      <c r="I417">
        <v>3000</v>
      </c>
      <c r="J417">
        <v>7800</v>
      </c>
      <c r="K417" s="3">
        <v>44680</v>
      </c>
      <c r="L417">
        <v>5</v>
      </c>
      <c r="M417" t="s">
        <v>863</v>
      </c>
    </row>
    <row r="418" spans="1:13" x14ac:dyDescent="0.3">
      <c r="A418" t="s">
        <v>864</v>
      </c>
      <c r="B418" t="s">
        <v>5</v>
      </c>
      <c r="C418">
        <v>273.89999999999998</v>
      </c>
      <c r="D418">
        <v>279</v>
      </c>
      <c r="E418">
        <v>267.55</v>
      </c>
      <c r="F418">
        <v>268.85000000000002</v>
      </c>
      <c r="G418">
        <v>267.55</v>
      </c>
      <c r="H418">
        <v>271.10000000000002</v>
      </c>
      <c r="I418">
        <v>45941</v>
      </c>
      <c r="J418">
        <v>12478315.5</v>
      </c>
      <c r="K418" s="3">
        <v>44680</v>
      </c>
      <c r="L418">
        <v>1191</v>
      </c>
      <c r="M418" t="s">
        <v>865</v>
      </c>
    </row>
    <row r="419" spans="1:13" x14ac:dyDescent="0.3">
      <c r="A419" t="s">
        <v>866</v>
      </c>
      <c r="B419" t="s">
        <v>5</v>
      </c>
      <c r="C419">
        <v>1195</v>
      </c>
      <c r="D419">
        <v>1225.55</v>
      </c>
      <c r="E419">
        <v>1171</v>
      </c>
      <c r="F419">
        <v>1186.0999999999999</v>
      </c>
      <c r="G419">
        <v>1182.75</v>
      </c>
      <c r="H419">
        <v>1191.9000000000001</v>
      </c>
      <c r="I419">
        <v>230719</v>
      </c>
      <c r="J419">
        <v>278499933.69999999</v>
      </c>
      <c r="K419" s="3">
        <v>44680</v>
      </c>
      <c r="L419">
        <v>14453</v>
      </c>
      <c r="M419" t="s">
        <v>867</v>
      </c>
    </row>
    <row r="420" spans="1:13" x14ac:dyDescent="0.3">
      <c r="A420" t="s">
        <v>868</v>
      </c>
      <c r="B420" t="s">
        <v>5</v>
      </c>
      <c r="C420">
        <v>118.95</v>
      </c>
      <c r="D420">
        <v>120.3</v>
      </c>
      <c r="E420">
        <v>111</v>
      </c>
      <c r="F420">
        <v>112.8</v>
      </c>
      <c r="G420">
        <v>113.7</v>
      </c>
      <c r="H420">
        <v>118.7</v>
      </c>
      <c r="I420">
        <v>340971</v>
      </c>
      <c r="J420">
        <v>39375580.299999997</v>
      </c>
      <c r="K420" s="3">
        <v>44680</v>
      </c>
      <c r="L420">
        <v>5755</v>
      </c>
      <c r="M420" t="s">
        <v>869</v>
      </c>
    </row>
    <row r="421" spans="1:13" x14ac:dyDescent="0.3">
      <c r="A421" t="s">
        <v>870</v>
      </c>
      <c r="B421" t="s">
        <v>5</v>
      </c>
      <c r="C421">
        <v>49.4</v>
      </c>
      <c r="D421">
        <v>49.4</v>
      </c>
      <c r="E421">
        <v>46.75</v>
      </c>
      <c r="F421">
        <v>47.25</v>
      </c>
      <c r="G421">
        <v>47.15</v>
      </c>
      <c r="H421">
        <v>48.7</v>
      </c>
      <c r="I421">
        <v>1076376</v>
      </c>
      <c r="J421">
        <v>51595242.799999997</v>
      </c>
      <c r="K421" s="3">
        <v>44680</v>
      </c>
      <c r="L421">
        <v>3535</v>
      </c>
      <c r="M421" t="s">
        <v>871</v>
      </c>
    </row>
    <row r="422" spans="1:13" x14ac:dyDescent="0.3">
      <c r="A422" t="s">
        <v>872</v>
      </c>
      <c r="B422" t="s">
        <v>5</v>
      </c>
      <c r="C422">
        <v>582.5</v>
      </c>
      <c r="D422">
        <v>586.45000000000005</v>
      </c>
      <c r="E422">
        <v>571.70000000000005</v>
      </c>
      <c r="F422">
        <v>572.75</v>
      </c>
      <c r="G422">
        <v>572.45000000000005</v>
      </c>
      <c r="H422">
        <v>579.5</v>
      </c>
      <c r="I422">
        <v>10103</v>
      </c>
      <c r="J422">
        <v>5836812.9500000002</v>
      </c>
      <c r="K422" s="3">
        <v>44680</v>
      </c>
      <c r="L422">
        <v>663</v>
      </c>
      <c r="M422" t="s">
        <v>873</v>
      </c>
    </row>
    <row r="423" spans="1:13" x14ac:dyDescent="0.3">
      <c r="A423" t="s">
        <v>874</v>
      </c>
      <c r="B423" t="s">
        <v>5</v>
      </c>
      <c r="C423">
        <v>674</v>
      </c>
      <c r="D423">
        <v>692.9</v>
      </c>
      <c r="E423">
        <v>663.65</v>
      </c>
      <c r="F423">
        <v>674.8</v>
      </c>
      <c r="G423">
        <v>675</v>
      </c>
      <c r="H423">
        <v>659.95</v>
      </c>
      <c r="I423">
        <v>417142</v>
      </c>
      <c r="J423">
        <v>284041497.19999999</v>
      </c>
      <c r="K423" s="3">
        <v>44680</v>
      </c>
      <c r="L423">
        <v>13777</v>
      </c>
      <c r="M423" t="s">
        <v>875</v>
      </c>
    </row>
    <row r="424" spans="1:13" x14ac:dyDescent="0.3">
      <c r="A424" t="s">
        <v>876</v>
      </c>
      <c r="B424" t="s">
        <v>5</v>
      </c>
      <c r="C424">
        <v>2305.1999999999998</v>
      </c>
      <c r="D424">
        <v>2359.6999999999998</v>
      </c>
      <c r="E424">
        <v>2287.65</v>
      </c>
      <c r="F424">
        <v>2326.6</v>
      </c>
      <c r="G424">
        <v>2326.1</v>
      </c>
      <c r="H424">
        <v>2282.4</v>
      </c>
      <c r="I424">
        <v>1024245</v>
      </c>
      <c r="J424">
        <v>2387895346</v>
      </c>
      <c r="K424" s="3">
        <v>44680</v>
      </c>
      <c r="L424">
        <v>61237</v>
      </c>
      <c r="M424" t="s">
        <v>877</v>
      </c>
    </row>
    <row r="425" spans="1:13" x14ac:dyDescent="0.3">
      <c r="A425" t="s">
        <v>878</v>
      </c>
      <c r="B425" t="s">
        <v>42</v>
      </c>
      <c r="C425">
        <v>111</v>
      </c>
      <c r="D425">
        <v>113</v>
      </c>
      <c r="E425">
        <v>109.8</v>
      </c>
      <c r="F425">
        <v>113</v>
      </c>
      <c r="G425">
        <v>113</v>
      </c>
      <c r="H425">
        <v>107.65</v>
      </c>
      <c r="I425">
        <v>29102</v>
      </c>
      <c r="J425">
        <v>3274394.8</v>
      </c>
      <c r="K425" s="3">
        <v>44680</v>
      </c>
      <c r="L425">
        <v>327</v>
      </c>
      <c r="M425" t="s">
        <v>879</v>
      </c>
    </row>
    <row r="426" spans="1:13" x14ac:dyDescent="0.3">
      <c r="A426" t="s">
        <v>880</v>
      </c>
      <c r="B426" t="s">
        <v>5</v>
      </c>
      <c r="C426">
        <v>266.45</v>
      </c>
      <c r="D426">
        <v>273.5</v>
      </c>
      <c r="E426">
        <v>260.45</v>
      </c>
      <c r="F426">
        <v>262.2</v>
      </c>
      <c r="G426">
        <v>261.64999999999998</v>
      </c>
      <c r="H426">
        <v>266.45</v>
      </c>
      <c r="I426">
        <v>81749</v>
      </c>
      <c r="J426">
        <v>21674102.550000001</v>
      </c>
      <c r="K426" s="3">
        <v>44680</v>
      </c>
      <c r="L426">
        <v>3102</v>
      </c>
      <c r="M426" t="s">
        <v>881</v>
      </c>
    </row>
    <row r="427" spans="1:13" x14ac:dyDescent="0.3">
      <c r="A427" t="s">
        <v>882</v>
      </c>
      <c r="B427" t="s">
        <v>5</v>
      </c>
      <c r="C427">
        <v>572.54999999999995</v>
      </c>
      <c r="D427">
        <v>579.65</v>
      </c>
      <c r="E427">
        <v>544.35</v>
      </c>
      <c r="F427">
        <v>555.70000000000005</v>
      </c>
      <c r="G427">
        <v>555</v>
      </c>
      <c r="H427">
        <v>568.35</v>
      </c>
      <c r="I427">
        <v>409</v>
      </c>
      <c r="J427">
        <v>229746.2</v>
      </c>
      <c r="K427" s="3">
        <v>44680</v>
      </c>
      <c r="L427">
        <v>78</v>
      </c>
      <c r="M427" t="s">
        <v>883</v>
      </c>
    </row>
    <row r="428" spans="1:13" x14ac:dyDescent="0.3">
      <c r="A428" t="s">
        <v>884</v>
      </c>
      <c r="B428" t="s">
        <v>5</v>
      </c>
      <c r="C428">
        <v>272</v>
      </c>
      <c r="D428">
        <v>277.75</v>
      </c>
      <c r="E428">
        <v>263.64999999999998</v>
      </c>
      <c r="F428">
        <v>266.05</v>
      </c>
      <c r="G428">
        <v>267.5</v>
      </c>
      <c r="H428">
        <v>270.10000000000002</v>
      </c>
      <c r="I428">
        <v>3323319</v>
      </c>
      <c r="J428">
        <v>901779038.64999998</v>
      </c>
      <c r="K428" s="3">
        <v>44680</v>
      </c>
      <c r="L428">
        <v>30448</v>
      </c>
      <c r="M428" t="s">
        <v>885</v>
      </c>
    </row>
    <row r="429" spans="1:13" x14ac:dyDescent="0.3">
      <c r="A429" t="s">
        <v>886</v>
      </c>
      <c r="B429" t="s">
        <v>5</v>
      </c>
      <c r="C429">
        <v>87.25</v>
      </c>
      <c r="D429">
        <v>96.35</v>
      </c>
      <c r="E429">
        <v>87.25</v>
      </c>
      <c r="F429">
        <v>94.8</v>
      </c>
      <c r="G429">
        <v>96.3</v>
      </c>
      <c r="H429">
        <v>91.8</v>
      </c>
      <c r="I429">
        <v>36573</v>
      </c>
      <c r="J429">
        <v>3423578.6</v>
      </c>
      <c r="K429" s="3">
        <v>44680</v>
      </c>
      <c r="L429">
        <v>519</v>
      </c>
      <c r="M429" t="s">
        <v>887</v>
      </c>
    </row>
    <row r="430" spans="1:13" x14ac:dyDescent="0.3">
      <c r="A430" t="s">
        <v>888</v>
      </c>
      <c r="B430" t="s">
        <v>5</v>
      </c>
      <c r="C430">
        <v>42.5</v>
      </c>
      <c r="D430">
        <v>42.9</v>
      </c>
      <c r="E430">
        <v>40.049999999999997</v>
      </c>
      <c r="F430">
        <v>40.75</v>
      </c>
      <c r="G430">
        <v>40.85</v>
      </c>
      <c r="H430">
        <v>42.2</v>
      </c>
      <c r="I430">
        <v>2333046</v>
      </c>
      <c r="J430">
        <v>97335583.849999994</v>
      </c>
      <c r="K430" s="3">
        <v>44680</v>
      </c>
      <c r="L430">
        <v>7618</v>
      </c>
      <c r="M430" t="s">
        <v>889</v>
      </c>
    </row>
    <row r="431" spans="1:13" x14ac:dyDescent="0.3">
      <c r="A431" t="s">
        <v>890</v>
      </c>
      <c r="B431" t="s">
        <v>5</v>
      </c>
      <c r="C431">
        <v>581.1</v>
      </c>
      <c r="D431">
        <v>626</v>
      </c>
      <c r="E431">
        <v>552.1</v>
      </c>
      <c r="F431">
        <v>593.15</v>
      </c>
      <c r="G431">
        <v>591</v>
      </c>
      <c r="H431">
        <v>580.5</v>
      </c>
      <c r="I431">
        <v>39581</v>
      </c>
      <c r="J431">
        <v>23721662.100000001</v>
      </c>
      <c r="K431" s="3">
        <v>44680</v>
      </c>
      <c r="L431">
        <v>2023</v>
      </c>
      <c r="M431" t="s">
        <v>891</v>
      </c>
    </row>
    <row r="432" spans="1:13" x14ac:dyDescent="0.3">
      <c r="A432" t="s">
        <v>4399</v>
      </c>
      <c r="B432" t="s">
        <v>60</v>
      </c>
      <c r="C432">
        <v>10.050000000000001</v>
      </c>
      <c r="D432">
        <v>10.050000000000001</v>
      </c>
      <c r="E432">
        <v>10.050000000000001</v>
      </c>
      <c r="F432">
        <v>10.050000000000001</v>
      </c>
      <c r="G432">
        <v>10.050000000000001</v>
      </c>
      <c r="H432">
        <v>10.5</v>
      </c>
      <c r="I432">
        <v>6000</v>
      </c>
      <c r="J432">
        <v>60300</v>
      </c>
      <c r="K432" s="3">
        <v>44680</v>
      </c>
      <c r="L432">
        <v>1</v>
      </c>
      <c r="M432" t="s">
        <v>4400</v>
      </c>
    </row>
    <row r="433" spans="1:13" x14ac:dyDescent="0.3">
      <c r="A433" t="s">
        <v>892</v>
      </c>
      <c r="B433" t="s">
        <v>5</v>
      </c>
      <c r="C433">
        <v>225.9</v>
      </c>
      <c r="D433">
        <v>226.9</v>
      </c>
      <c r="E433">
        <v>205.3</v>
      </c>
      <c r="F433">
        <v>213.7</v>
      </c>
      <c r="G433">
        <v>215.5</v>
      </c>
      <c r="H433">
        <v>216.1</v>
      </c>
      <c r="I433">
        <v>739764</v>
      </c>
      <c r="J433">
        <v>162325736.19999999</v>
      </c>
      <c r="K433" s="3">
        <v>44680</v>
      </c>
      <c r="L433">
        <v>11078</v>
      </c>
      <c r="M433" t="s">
        <v>893</v>
      </c>
    </row>
    <row r="434" spans="1:13" x14ac:dyDescent="0.3">
      <c r="A434" t="s">
        <v>894</v>
      </c>
      <c r="B434" t="s">
        <v>5</v>
      </c>
      <c r="C434">
        <v>172</v>
      </c>
      <c r="D434">
        <v>175.35</v>
      </c>
      <c r="E434">
        <v>168.7</v>
      </c>
      <c r="F434">
        <v>172.75</v>
      </c>
      <c r="G434">
        <v>171.95</v>
      </c>
      <c r="H434">
        <v>170.8</v>
      </c>
      <c r="I434">
        <v>2895364</v>
      </c>
      <c r="J434">
        <v>500627024.14999998</v>
      </c>
      <c r="K434" s="3">
        <v>44680</v>
      </c>
      <c r="L434">
        <v>36771</v>
      </c>
      <c r="M434" t="s">
        <v>895</v>
      </c>
    </row>
    <row r="435" spans="1:13" x14ac:dyDescent="0.3">
      <c r="A435" t="s">
        <v>896</v>
      </c>
      <c r="B435" t="s">
        <v>5</v>
      </c>
      <c r="C435">
        <v>249</v>
      </c>
      <c r="D435">
        <v>251.3</v>
      </c>
      <c r="E435">
        <v>246.1</v>
      </c>
      <c r="F435">
        <v>248.75</v>
      </c>
      <c r="G435">
        <v>248</v>
      </c>
      <c r="H435">
        <v>247.3</v>
      </c>
      <c r="I435">
        <v>24653</v>
      </c>
      <c r="J435">
        <v>6141067.8499999996</v>
      </c>
      <c r="K435" s="3">
        <v>44680</v>
      </c>
      <c r="L435">
        <v>1097</v>
      </c>
      <c r="M435" t="s">
        <v>897</v>
      </c>
    </row>
    <row r="436" spans="1:13" x14ac:dyDescent="0.3">
      <c r="A436" t="s">
        <v>898</v>
      </c>
      <c r="B436" t="s">
        <v>42</v>
      </c>
      <c r="C436">
        <v>15.6</v>
      </c>
      <c r="D436">
        <v>15.95</v>
      </c>
      <c r="E436">
        <v>15.5</v>
      </c>
      <c r="F436">
        <v>15.5</v>
      </c>
      <c r="G436">
        <v>15.5</v>
      </c>
      <c r="H436">
        <v>15.2</v>
      </c>
      <c r="I436">
        <v>5195</v>
      </c>
      <c r="J436">
        <v>82071.8</v>
      </c>
      <c r="K436" s="3">
        <v>44680</v>
      </c>
      <c r="L436">
        <v>17</v>
      </c>
      <c r="M436" t="s">
        <v>899</v>
      </c>
    </row>
    <row r="437" spans="1:13" x14ac:dyDescent="0.3">
      <c r="A437" t="s">
        <v>900</v>
      </c>
      <c r="B437" t="s">
        <v>5</v>
      </c>
      <c r="C437">
        <v>527.1</v>
      </c>
      <c r="D437">
        <v>537</v>
      </c>
      <c r="E437">
        <v>518.1</v>
      </c>
      <c r="F437">
        <v>522</v>
      </c>
      <c r="G437">
        <v>522.04999999999995</v>
      </c>
      <c r="H437">
        <v>520.45000000000005</v>
      </c>
      <c r="I437">
        <v>343984</v>
      </c>
      <c r="J437">
        <v>181016775.05000001</v>
      </c>
      <c r="K437" s="3">
        <v>44680</v>
      </c>
      <c r="L437">
        <v>11151</v>
      </c>
      <c r="M437" t="s">
        <v>901</v>
      </c>
    </row>
    <row r="438" spans="1:13" x14ac:dyDescent="0.3">
      <c r="A438" t="s">
        <v>902</v>
      </c>
      <c r="B438" t="s">
        <v>5</v>
      </c>
      <c r="C438">
        <v>13.35</v>
      </c>
      <c r="D438">
        <v>13.4</v>
      </c>
      <c r="E438">
        <v>12.9</v>
      </c>
      <c r="F438">
        <v>13</v>
      </c>
      <c r="G438">
        <v>12.95</v>
      </c>
      <c r="H438">
        <v>13.2</v>
      </c>
      <c r="I438">
        <v>231810</v>
      </c>
      <c r="J438">
        <v>3036915.3</v>
      </c>
      <c r="K438" s="3">
        <v>44680</v>
      </c>
      <c r="L438">
        <v>891</v>
      </c>
      <c r="M438" t="s">
        <v>903</v>
      </c>
    </row>
    <row r="439" spans="1:13" x14ac:dyDescent="0.3">
      <c r="A439" t="s">
        <v>904</v>
      </c>
      <c r="B439" t="s">
        <v>5</v>
      </c>
      <c r="C439">
        <v>56.55</v>
      </c>
      <c r="D439">
        <v>59.35</v>
      </c>
      <c r="E439">
        <v>50.55</v>
      </c>
      <c r="F439">
        <v>55.5</v>
      </c>
      <c r="G439">
        <v>55</v>
      </c>
      <c r="H439">
        <v>56.05</v>
      </c>
      <c r="I439">
        <v>8087521</v>
      </c>
      <c r="J439">
        <v>444205540.44999999</v>
      </c>
      <c r="K439" s="3">
        <v>44680</v>
      </c>
      <c r="L439">
        <v>33470</v>
      </c>
      <c r="M439" t="s">
        <v>905</v>
      </c>
    </row>
    <row r="440" spans="1:13" x14ac:dyDescent="0.3">
      <c r="A440" t="s">
        <v>906</v>
      </c>
      <c r="B440" t="s">
        <v>916</v>
      </c>
      <c r="C440">
        <v>1275</v>
      </c>
      <c r="D440">
        <v>1275</v>
      </c>
      <c r="E440">
        <v>1275</v>
      </c>
      <c r="F440">
        <v>1275</v>
      </c>
      <c r="G440">
        <v>1275</v>
      </c>
      <c r="H440">
        <v>1275.0999999999999</v>
      </c>
      <c r="I440">
        <v>100</v>
      </c>
      <c r="J440">
        <v>127500</v>
      </c>
      <c r="K440" s="3">
        <v>44680</v>
      </c>
      <c r="L440">
        <v>1</v>
      </c>
      <c r="M440" t="s">
        <v>917</v>
      </c>
    </row>
    <row r="441" spans="1:13" x14ac:dyDescent="0.3">
      <c r="A441" t="s">
        <v>906</v>
      </c>
      <c r="B441" t="s">
        <v>918</v>
      </c>
      <c r="C441">
        <v>990</v>
      </c>
      <c r="D441">
        <v>990</v>
      </c>
      <c r="E441">
        <v>990</v>
      </c>
      <c r="F441">
        <v>990</v>
      </c>
      <c r="G441">
        <v>990</v>
      </c>
      <c r="H441">
        <v>951</v>
      </c>
      <c r="I441">
        <v>20</v>
      </c>
      <c r="J441">
        <v>19800</v>
      </c>
      <c r="K441" s="3">
        <v>44680</v>
      </c>
      <c r="L441">
        <v>1</v>
      </c>
      <c r="M441" t="s">
        <v>919</v>
      </c>
    </row>
    <row r="442" spans="1:13" x14ac:dyDescent="0.3">
      <c r="A442" t="s">
        <v>906</v>
      </c>
      <c r="B442" t="s">
        <v>1675</v>
      </c>
      <c r="C442">
        <v>1199</v>
      </c>
      <c r="D442">
        <v>1199</v>
      </c>
      <c r="E442">
        <v>1161</v>
      </c>
      <c r="F442">
        <v>1161</v>
      </c>
      <c r="G442">
        <v>1161</v>
      </c>
      <c r="H442">
        <v>1170</v>
      </c>
      <c r="I442">
        <v>2</v>
      </c>
      <c r="J442">
        <v>2360</v>
      </c>
      <c r="K442" s="3">
        <v>44680</v>
      </c>
      <c r="L442">
        <v>2</v>
      </c>
      <c r="M442" t="s">
        <v>4514</v>
      </c>
    </row>
    <row r="443" spans="1:13" x14ac:dyDescent="0.3">
      <c r="A443" t="s">
        <v>922</v>
      </c>
      <c r="B443" t="s">
        <v>5</v>
      </c>
      <c r="C443">
        <v>716</v>
      </c>
      <c r="D443">
        <v>722.7</v>
      </c>
      <c r="E443">
        <v>705.6</v>
      </c>
      <c r="F443">
        <v>714.05</v>
      </c>
      <c r="G443">
        <v>712</v>
      </c>
      <c r="H443">
        <v>713.85</v>
      </c>
      <c r="I443">
        <v>15142</v>
      </c>
      <c r="J443">
        <v>10853410.5</v>
      </c>
      <c r="K443" s="3">
        <v>44680</v>
      </c>
      <c r="L443">
        <v>1746</v>
      </c>
      <c r="M443" t="s">
        <v>923</v>
      </c>
    </row>
    <row r="444" spans="1:13" x14ac:dyDescent="0.3">
      <c r="A444" t="s">
        <v>924</v>
      </c>
      <c r="B444" t="s">
        <v>5</v>
      </c>
      <c r="C444">
        <v>423.15</v>
      </c>
      <c r="D444">
        <v>468</v>
      </c>
      <c r="E444">
        <v>423.1</v>
      </c>
      <c r="F444">
        <v>441.15</v>
      </c>
      <c r="G444">
        <v>440</v>
      </c>
      <c r="H444">
        <v>423.3</v>
      </c>
      <c r="I444">
        <v>168849</v>
      </c>
      <c r="J444">
        <v>76358432.799999997</v>
      </c>
      <c r="K444" s="3">
        <v>44680</v>
      </c>
      <c r="L444">
        <v>7181</v>
      </c>
      <c r="M444" t="s">
        <v>925</v>
      </c>
    </row>
    <row r="445" spans="1:13" x14ac:dyDescent="0.3">
      <c r="A445" t="s">
        <v>926</v>
      </c>
      <c r="B445" t="s">
        <v>5</v>
      </c>
      <c r="C445">
        <v>20.3</v>
      </c>
      <c r="D445">
        <v>21</v>
      </c>
      <c r="E445">
        <v>19.649999999999999</v>
      </c>
      <c r="F445">
        <v>21</v>
      </c>
      <c r="G445">
        <v>21</v>
      </c>
      <c r="H445">
        <v>20</v>
      </c>
      <c r="I445">
        <v>48868</v>
      </c>
      <c r="J445">
        <v>1010352.4</v>
      </c>
      <c r="K445" s="3">
        <v>44680</v>
      </c>
      <c r="L445">
        <v>246</v>
      </c>
      <c r="M445" t="s">
        <v>927</v>
      </c>
    </row>
    <row r="446" spans="1:13" x14ac:dyDescent="0.3">
      <c r="A446" t="s">
        <v>928</v>
      </c>
      <c r="B446" t="s">
        <v>5</v>
      </c>
      <c r="C446">
        <v>61</v>
      </c>
      <c r="D446">
        <v>63</v>
      </c>
      <c r="E446">
        <v>58</v>
      </c>
      <c r="F446">
        <v>59.05</v>
      </c>
      <c r="G446">
        <v>60.3</v>
      </c>
      <c r="H446">
        <v>60.7</v>
      </c>
      <c r="I446">
        <v>55433</v>
      </c>
      <c r="J446">
        <v>3397731.25</v>
      </c>
      <c r="K446" s="3">
        <v>44680</v>
      </c>
      <c r="L446">
        <v>752</v>
      </c>
      <c r="M446" t="s">
        <v>929</v>
      </c>
    </row>
    <row r="447" spans="1:13" x14ac:dyDescent="0.3">
      <c r="A447" t="s">
        <v>930</v>
      </c>
      <c r="B447" t="s">
        <v>5</v>
      </c>
      <c r="C447">
        <v>711</v>
      </c>
      <c r="D447">
        <v>711</v>
      </c>
      <c r="E447">
        <v>680.05</v>
      </c>
      <c r="F447">
        <v>686.5</v>
      </c>
      <c r="G447">
        <v>691.1</v>
      </c>
      <c r="H447">
        <v>687.85</v>
      </c>
      <c r="I447">
        <v>789</v>
      </c>
      <c r="J447">
        <v>545897</v>
      </c>
      <c r="K447" s="3">
        <v>44680</v>
      </c>
      <c r="L447">
        <v>127</v>
      </c>
      <c r="M447" t="s">
        <v>931</v>
      </c>
    </row>
    <row r="448" spans="1:13" x14ac:dyDescent="0.3">
      <c r="A448" t="s">
        <v>932</v>
      </c>
      <c r="B448" t="s">
        <v>5</v>
      </c>
      <c r="C448">
        <v>694.95</v>
      </c>
      <c r="D448">
        <v>695.95</v>
      </c>
      <c r="E448">
        <v>684.9</v>
      </c>
      <c r="F448">
        <v>691.15</v>
      </c>
      <c r="G448">
        <v>694</v>
      </c>
      <c r="H448">
        <v>691.5</v>
      </c>
      <c r="I448">
        <v>2357</v>
      </c>
      <c r="J448">
        <v>1625538.65</v>
      </c>
      <c r="K448" s="3">
        <v>44680</v>
      </c>
      <c r="L448">
        <v>313</v>
      </c>
      <c r="M448" t="s">
        <v>933</v>
      </c>
    </row>
    <row r="449" spans="1:13" x14ac:dyDescent="0.3">
      <c r="A449" t="s">
        <v>934</v>
      </c>
      <c r="B449" t="s">
        <v>5</v>
      </c>
      <c r="C449">
        <v>366.15</v>
      </c>
      <c r="D449">
        <v>372.7</v>
      </c>
      <c r="E449">
        <v>365.1</v>
      </c>
      <c r="F449">
        <v>366.75</v>
      </c>
      <c r="G449">
        <v>369.5</v>
      </c>
      <c r="H449">
        <v>367.1</v>
      </c>
      <c r="I449">
        <v>1099</v>
      </c>
      <c r="J449">
        <v>406015.4</v>
      </c>
      <c r="K449" s="3">
        <v>44680</v>
      </c>
      <c r="L449">
        <v>142</v>
      </c>
      <c r="M449" t="s">
        <v>935</v>
      </c>
    </row>
    <row r="450" spans="1:13" x14ac:dyDescent="0.3">
      <c r="A450" t="s">
        <v>936</v>
      </c>
      <c r="B450" t="s">
        <v>5</v>
      </c>
      <c r="C450">
        <v>34</v>
      </c>
      <c r="D450">
        <v>34</v>
      </c>
      <c r="E450">
        <v>32.25</v>
      </c>
      <c r="F450">
        <v>32.5</v>
      </c>
      <c r="G450">
        <v>32.35</v>
      </c>
      <c r="H450">
        <v>33.25</v>
      </c>
      <c r="I450">
        <v>50154</v>
      </c>
      <c r="J450">
        <v>1657342</v>
      </c>
      <c r="K450" s="3">
        <v>44680</v>
      </c>
      <c r="L450">
        <v>504</v>
      </c>
      <c r="M450" t="s">
        <v>937</v>
      </c>
    </row>
    <row r="451" spans="1:13" x14ac:dyDescent="0.3">
      <c r="A451" t="s">
        <v>938</v>
      </c>
      <c r="B451" t="s">
        <v>42</v>
      </c>
      <c r="C451">
        <v>157.9</v>
      </c>
      <c r="D451">
        <v>157.9</v>
      </c>
      <c r="E451">
        <v>152.25</v>
      </c>
      <c r="F451">
        <v>156.19999999999999</v>
      </c>
      <c r="G451">
        <v>155.1</v>
      </c>
      <c r="H451">
        <v>155.5</v>
      </c>
      <c r="I451">
        <v>1169</v>
      </c>
      <c r="J451">
        <v>179931.95</v>
      </c>
      <c r="K451" s="3">
        <v>44680</v>
      </c>
      <c r="L451">
        <v>89</v>
      </c>
      <c r="M451" t="s">
        <v>939</v>
      </c>
    </row>
    <row r="452" spans="1:13" x14ac:dyDescent="0.3">
      <c r="A452" t="s">
        <v>940</v>
      </c>
      <c r="B452" t="s">
        <v>5</v>
      </c>
      <c r="C452">
        <v>122</v>
      </c>
      <c r="D452">
        <v>123.45</v>
      </c>
      <c r="E452">
        <v>116.7</v>
      </c>
      <c r="F452">
        <v>116.8</v>
      </c>
      <c r="G452">
        <v>116.7</v>
      </c>
      <c r="H452">
        <v>119.75</v>
      </c>
      <c r="I452">
        <v>7540</v>
      </c>
      <c r="J452">
        <v>901814.95</v>
      </c>
      <c r="K452" s="3">
        <v>44680</v>
      </c>
      <c r="L452">
        <v>220</v>
      </c>
      <c r="M452" t="s">
        <v>941</v>
      </c>
    </row>
    <row r="453" spans="1:13" x14ac:dyDescent="0.3">
      <c r="A453" t="s">
        <v>942</v>
      </c>
      <c r="B453" t="s">
        <v>5</v>
      </c>
      <c r="C453">
        <v>16.55</v>
      </c>
      <c r="D453">
        <v>16.899999999999999</v>
      </c>
      <c r="E453">
        <v>16.350000000000001</v>
      </c>
      <c r="F453">
        <v>16.399999999999999</v>
      </c>
      <c r="G453">
        <v>16.350000000000001</v>
      </c>
      <c r="H453">
        <v>16.5</v>
      </c>
      <c r="I453">
        <v>1169651</v>
      </c>
      <c r="J453">
        <v>19382585.100000001</v>
      </c>
      <c r="K453" s="3">
        <v>44680</v>
      </c>
      <c r="L453">
        <v>1980</v>
      </c>
      <c r="M453" t="s">
        <v>943</v>
      </c>
    </row>
    <row r="454" spans="1:13" x14ac:dyDescent="0.3">
      <c r="A454" t="s">
        <v>944</v>
      </c>
      <c r="B454" t="s">
        <v>5</v>
      </c>
      <c r="C454">
        <v>4552</v>
      </c>
      <c r="D454">
        <v>4619.6499999999996</v>
      </c>
      <c r="E454">
        <v>4488</v>
      </c>
      <c r="F454">
        <v>4505.3999999999996</v>
      </c>
      <c r="G454">
        <v>4488.05</v>
      </c>
      <c r="H454">
        <v>4564.6000000000004</v>
      </c>
      <c r="I454">
        <v>383948</v>
      </c>
      <c r="J454">
        <v>1744631554.75</v>
      </c>
      <c r="K454" s="3">
        <v>44680</v>
      </c>
      <c r="L454">
        <v>28879</v>
      </c>
      <c r="M454" t="s">
        <v>945</v>
      </c>
    </row>
    <row r="455" spans="1:13" x14ac:dyDescent="0.3">
      <c r="A455" t="s">
        <v>946</v>
      </c>
      <c r="B455" t="s">
        <v>5</v>
      </c>
      <c r="C455">
        <v>4398.8500000000004</v>
      </c>
      <c r="D455">
        <v>4424.1499999999996</v>
      </c>
      <c r="E455">
        <v>4356.2</v>
      </c>
      <c r="F455">
        <v>4396.25</v>
      </c>
      <c r="G455">
        <v>4362.6000000000004</v>
      </c>
      <c r="H455">
        <v>4371.25</v>
      </c>
      <c r="I455">
        <v>157562</v>
      </c>
      <c r="J455">
        <v>692460225.14999998</v>
      </c>
      <c r="K455" s="3">
        <v>44680</v>
      </c>
      <c r="L455">
        <v>16812</v>
      </c>
      <c r="M455" t="s">
        <v>947</v>
      </c>
    </row>
    <row r="456" spans="1:13" x14ac:dyDescent="0.3">
      <c r="A456" t="s">
        <v>950</v>
      </c>
      <c r="B456" t="s">
        <v>5</v>
      </c>
      <c r="C456">
        <v>382</v>
      </c>
      <c r="D456">
        <v>386.4</v>
      </c>
      <c r="E456">
        <v>368.25</v>
      </c>
      <c r="F456">
        <v>371.85</v>
      </c>
      <c r="G456">
        <v>370</v>
      </c>
      <c r="H456">
        <v>379.65</v>
      </c>
      <c r="I456">
        <v>4463995</v>
      </c>
      <c r="J456">
        <v>1689322981.05</v>
      </c>
      <c r="K456" s="3">
        <v>44680</v>
      </c>
      <c r="L456">
        <v>40092</v>
      </c>
      <c r="M456" t="s">
        <v>951</v>
      </c>
    </row>
    <row r="457" spans="1:13" x14ac:dyDescent="0.3">
      <c r="A457" t="s">
        <v>952</v>
      </c>
      <c r="B457" t="s">
        <v>5</v>
      </c>
      <c r="C457">
        <v>156.9</v>
      </c>
      <c r="D457">
        <v>156.9</v>
      </c>
      <c r="E457">
        <v>146</v>
      </c>
      <c r="F457">
        <v>147.25</v>
      </c>
      <c r="G457">
        <v>148.5</v>
      </c>
      <c r="H457">
        <v>154.9</v>
      </c>
      <c r="I457">
        <v>411652</v>
      </c>
      <c r="J457">
        <v>62151938.5</v>
      </c>
      <c r="K457" s="3">
        <v>44680</v>
      </c>
      <c r="L457">
        <v>7317</v>
      </c>
      <c r="M457" t="s">
        <v>953</v>
      </c>
    </row>
    <row r="458" spans="1:13" x14ac:dyDescent="0.3">
      <c r="A458" t="s">
        <v>954</v>
      </c>
      <c r="B458" t="s">
        <v>5</v>
      </c>
      <c r="C458">
        <v>4048.9</v>
      </c>
      <c r="D458">
        <v>4085</v>
      </c>
      <c r="E458">
        <v>3906</v>
      </c>
      <c r="F458">
        <v>3944.25</v>
      </c>
      <c r="G458">
        <v>3931.75</v>
      </c>
      <c r="H458">
        <v>4024.55</v>
      </c>
      <c r="I458">
        <v>238651</v>
      </c>
      <c r="J458">
        <v>954882916.14999998</v>
      </c>
      <c r="K458" s="3">
        <v>44680</v>
      </c>
      <c r="L458">
        <v>31034</v>
      </c>
      <c r="M458" t="s">
        <v>955</v>
      </c>
    </row>
    <row r="459" spans="1:13" x14ac:dyDescent="0.3">
      <c r="A459" t="s">
        <v>956</v>
      </c>
      <c r="B459" t="s">
        <v>5</v>
      </c>
      <c r="C459">
        <v>2.5</v>
      </c>
      <c r="D459">
        <v>2.5499999999999998</v>
      </c>
      <c r="E459">
        <v>2.5</v>
      </c>
      <c r="F459">
        <v>2.5499999999999998</v>
      </c>
      <c r="G459">
        <v>2.5499999999999998</v>
      </c>
      <c r="H459">
        <v>2.4500000000000002</v>
      </c>
      <c r="I459">
        <v>21397</v>
      </c>
      <c r="J459">
        <v>54119.15</v>
      </c>
      <c r="K459" s="3">
        <v>44680</v>
      </c>
      <c r="L459">
        <v>73</v>
      </c>
      <c r="M459" t="s">
        <v>957</v>
      </c>
    </row>
    <row r="460" spans="1:13" x14ac:dyDescent="0.3">
      <c r="A460" t="s">
        <v>958</v>
      </c>
      <c r="B460" t="s">
        <v>5</v>
      </c>
      <c r="C460">
        <v>497.55</v>
      </c>
      <c r="D460">
        <v>507.85</v>
      </c>
      <c r="E460">
        <v>490.55</v>
      </c>
      <c r="F460">
        <v>494.55</v>
      </c>
      <c r="G460">
        <v>498.8</v>
      </c>
      <c r="H460">
        <v>497.55</v>
      </c>
      <c r="I460">
        <v>20275</v>
      </c>
      <c r="J460">
        <v>10153673.65</v>
      </c>
      <c r="K460" s="3">
        <v>44680</v>
      </c>
      <c r="L460">
        <v>1732</v>
      </c>
      <c r="M460" t="s">
        <v>959</v>
      </c>
    </row>
    <row r="461" spans="1:13" x14ac:dyDescent="0.3">
      <c r="A461" t="s">
        <v>960</v>
      </c>
      <c r="B461" t="s">
        <v>5</v>
      </c>
      <c r="C461">
        <v>103.15</v>
      </c>
      <c r="D461">
        <v>103.15</v>
      </c>
      <c r="E461">
        <v>95</v>
      </c>
      <c r="F461">
        <v>95.95</v>
      </c>
      <c r="G461">
        <v>96</v>
      </c>
      <c r="H461">
        <v>102.4</v>
      </c>
      <c r="I461">
        <v>791413</v>
      </c>
      <c r="J461">
        <v>78603971.5</v>
      </c>
      <c r="K461" s="3">
        <v>44680</v>
      </c>
      <c r="L461">
        <v>6196</v>
      </c>
      <c r="M461" t="s">
        <v>961</v>
      </c>
    </row>
    <row r="462" spans="1:13" x14ac:dyDescent="0.3">
      <c r="A462" t="s">
        <v>962</v>
      </c>
      <c r="B462" t="s">
        <v>5</v>
      </c>
      <c r="C462">
        <v>576.9</v>
      </c>
      <c r="D462">
        <v>594</v>
      </c>
      <c r="E462">
        <v>572.1</v>
      </c>
      <c r="F462">
        <v>580</v>
      </c>
      <c r="G462">
        <v>580.4</v>
      </c>
      <c r="H462">
        <v>573.54999999999995</v>
      </c>
      <c r="I462">
        <v>101676</v>
      </c>
      <c r="J462">
        <v>59371774.600000001</v>
      </c>
      <c r="K462" s="3">
        <v>44680</v>
      </c>
      <c r="L462">
        <v>4981</v>
      </c>
      <c r="M462" t="s">
        <v>963</v>
      </c>
    </row>
    <row r="463" spans="1:13" x14ac:dyDescent="0.3">
      <c r="A463" t="s">
        <v>964</v>
      </c>
      <c r="B463" t="s">
        <v>5</v>
      </c>
      <c r="C463">
        <v>60.8</v>
      </c>
      <c r="D463">
        <v>60.8</v>
      </c>
      <c r="E463">
        <v>58.6</v>
      </c>
      <c r="F463">
        <v>59.6</v>
      </c>
      <c r="G463">
        <v>59.55</v>
      </c>
      <c r="H463">
        <v>58.3</v>
      </c>
      <c r="I463">
        <v>19124</v>
      </c>
      <c r="J463">
        <v>1147415</v>
      </c>
      <c r="K463" s="3">
        <v>44680</v>
      </c>
      <c r="L463">
        <v>259</v>
      </c>
      <c r="M463" t="s">
        <v>965</v>
      </c>
    </row>
    <row r="464" spans="1:13" x14ac:dyDescent="0.3">
      <c r="A464" t="s">
        <v>966</v>
      </c>
      <c r="B464" t="s">
        <v>5</v>
      </c>
      <c r="C464">
        <v>460</v>
      </c>
      <c r="D464">
        <v>495</v>
      </c>
      <c r="E464">
        <v>451.55</v>
      </c>
      <c r="F464">
        <v>454.7</v>
      </c>
      <c r="G464">
        <v>459.95</v>
      </c>
      <c r="H464">
        <v>446.7</v>
      </c>
      <c r="I464">
        <v>74816</v>
      </c>
      <c r="J464">
        <v>35158299</v>
      </c>
      <c r="K464" s="3">
        <v>44680</v>
      </c>
      <c r="L464">
        <v>3923</v>
      </c>
      <c r="M464" t="s">
        <v>967</v>
      </c>
    </row>
    <row r="465" spans="1:13" x14ac:dyDescent="0.3">
      <c r="A465" t="s">
        <v>968</v>
      </c>
      <c r="B465" t="s">
        <v>5</v>
      </c>
      <c r="C465">
        <v>14.45</v>
      </c>
      <c r="D465">
        <v>14.45</v>
      </c>
      <c r="E465">
        <v>13.75</v>
      </c>
      <c r="F465">
        <v>13.85</v>
      </c>
      <c r="G465">
        <v>14</v>
      </c>
      <c r="H465">
        <v>14.25</v>
      </c>
      <c r="I465">
        <v>118772</v>
      </c>
      <c r="J465">
        <v>1665403.9</v>
      </c>
      <c r="K465" s="3">
        <v>44680</v>
      </c>
      <c r="L465">
        <v>772</v>
      </c>
      <c r="M465" t="s">
        <v>969</v>
      </c>
    </row>
    <row r="466" spans="1:13" x14ac:dyDescent="0.3">
      <c r="A466" t="s">
        <v>970</v>
      </c>
      <c r="B466" t="s">
        <v>5</v>
      </c>
      <c r="C466">
        <v>419.9</v>
      </c>
      <c r="D466">
        <v>424</v>
      </c>
      <c r="E466">
        <v>364.8</v>
      </c>
      <c r="F466">
        <v>379.45</v>
      </c>
      <c r="G466">
        <v>375.25</v>
      </c>
      <c r="H466">
        <v>393</v>
      </c>
      <c r="I466">
        <v>131782</v>
      </c>
      <c r="J466">
        <v>52678815.350000001</v>
      </c>
      <c r="K466" s="3">
        <v>44680</v>
      </c>
      <c r="L466">
        <v>5528</v>
      </c>
      <c r="M466" t="s">
        <v>971</v>
      </c>
    </row>
    <row r="467" spans="1:13" x14ac:dyDescent="0.3">
      <c r="A467" t="s">
        <v>974</v>
      </c>
      <c r="B467" t="s">
        <v>5</v>
      </c>
      <c r="C467">
        <v>353.95</v>
      </c>
      <c r="D467">
        <v>358.9</v>
      </c>
      <c r="E467">
        <v>345.9</v>
      </c>
      <c r="F467">
        <v>347.15</v>
      </c>
      <c r="G467">
        <v>346.95</v>
      </c>
      <c r="H467">
        <v>353.95</v>
      </c>
      <c r="I467">
        <v>55648</v>
      </c>
      <c r="J467">
        <v>19698560.699999999</v>
      </c>
      <c r="K467" s="3">
        <v>44680</v>
      </c>
      <c r="L467">
        <v>2214</v>
      </c>
      <c r="M467" t="s">
        <v>975</v>
      </c>
    </row>
    <row r="468" spans="1:13" x14ac:dyDescent="0.3">
      <c r="A468" t="s">
        <v>976</v>
      </c>
      <c r="B468" t="s">
        <v>5</v>
      </c>
      <c r="C468">
        <v>4160</v>
      </c>
      <c r="D468">
        <v>4266</v>
      </c>
      <c r="E468">
        <v>4115.1000000000004</v>
      </c>
      <c r="F468">
        <v>4131.95</v>
      </c>
      <c r="G468">
        <v>4138.1000000000004</v>
      </c>
      <c r="H468">
        <v>4122.1499999999996</v>
      </c>
      <c r="I468">
        <v>523035</v>
      </c>
      <c r="J468">
        <v>2192841056.9499998</v>
      </c>
      <c r="K468" s="3">
        <v>44680</v>
      </c>
      <c r="L468">
        <v>44958</v>
      </c>
      <c r="M468" t="s">
        <v>977</v>
      </c>
    </row>
    <row r="469" spans="1:13" x14ac:dyDescent="0.3">
      <c r="A469" t="s">
        <v>978</v>
      </c>
      <c r="B469" t="s">
        <v>5</v>
      </c>
      <c r="C469">
        <v>173</v>
      </c>
      <c r="D469">
        <v>174</v>
      </c>
      <c r="E469">
        <v>171.6</v>
      </c>
      <c r="F469">
        <v>171.76</v>
      </c>
      <c r="G469">
        <v>171.6</v>
      </c>
      <c r="H469">
        <v>173</v>
      </c>
      <c r="I469">
        <v>1114</v>
      </c>
      <c r="J469">
        <v>191590.46</v>
      </c>
      <c r="K469" s="3">
        <v>44680</v>
      </c>
      <c r="L469">
        <v>101</v>
      </c>
      <c r="M469" t="s">
        <v>979</v>
      </c>
    </row>
    <row r="470" spans="1:13" x14ac:dyDescent="0.3">
      <c r="A470" t="s">
        <v>980</v>
      </c>
      <c r="B470" t="s">
        <v>5</v>
      </c>
      <c r="C470">
        <v>196</v>
      </c>
      <c r="D470">
        <v>199.5</v>
      </c>
      <c r="E470">
        <v>196</v>
      </c>
      <c r="F470">
        <v>196.75</v>
      </c>
      <c r="G470">
        <v>196.1</v>
      </c>
      <c r="H470">
        <v>197.2</v>
      </c>
      <c r="I470">
        <v>949</v>
      </c>
      <c r="J470">
        <v>187319.6</v>
      </c>
      <c r="K470" s="3">
        <v>44680</v>
      </c>
      <c r="L470">
        <v>75</v>
      </c>
      <c r="M470" t="s">
        <v>981</v>
      </c>
    </row>
    <row r="471" spans="1:13" x14ac:dyDescent="0.3">
      <c r="A471" t="s">
        <v>982</v>
      </c>
      <c r="B471" t="s">
        <v>5</v>
      </c>
      <c r="C471">
        <v>167.25</v>
      </c>
      <c r="D471">
        <v>168</v>
      </c>
      <c r="E471">
        <v>166</v>
      </c>
      <c r="F471">
        <v>166.12</v>
      </c>
      <c r="G471">
        <v>166.25</v>
      </c>
      <c r="H471">
        <v>167.22</v>
      </c>
      <c r="I471">
        <v>727</v>
      </c>
      <c r="J471">
        <v>121209.33</v>
      </c>
      <c r="K471" s="3">
        <v>44680</v>
      </c>
      <c r="L471">
        <v>43</v>
      </c>
      <c r="M471" t="s">
        <v>983</v>
      </c>
    </row>
    <row r="472" spans="1:13" x14ac:dyDescent="0.3">
      <c r="A472" t="s">
        <v>984</v>
      </c>
      <c r="B472" t="s">
        <v>5</v>
      </c>
      <c r="C472">
        <v>313.35000000000002</v>
      </c>
      <c r="D472">
        <v>326.60000000000002</v>
      </c>
      <c r="E472">
        <v>310.25</v>
      </c>
      <c r="F472">
        <v>312.60000000000002</v>
      </c>
      <c r="G472">
        <v>311</v>
      </c>
      <c r="H472">
        <v>313.35000000000002</v>
      </c>
      <c r="I472">
        <v>42648</v>
      </c>
      <c r="J472">
        <v>13588723.65</v>
      </c>
      <c r="K472" s="3">
        <v>44680</v>
      </c>
      <c r="L472">
        <v>2167</v>
      </c>
      <c r="M472" t="s">
        <v>985</v>
      </c>
    </row>
    <row r="473" spans="1:13" x14ac:dyDescent="0.3">
      <c r="A473" t="s">
        <v>986</v>
      </c>
      <c r="B473" t="s">
        <v>5</v>
      </c>
      <c r="C473">
        <v>291.5</v>
      </c>
      <c r="D473">
        <v>295.14999999999998</v>
      </c>
      <c r="E473">
        <v>280.25</v>
      </c>
      <c r="F473">
        <v>284.25</v>
      </c>
      <c r="G473">
        <v>285.35000000000002</v>
      </c>
      <c r="H473">
        <v>292.14999999999998</v>
      </c>
      <c r="I473">
        <v>4376</v>
      </c>
      <c r="J473">
        <v>1263398.6499999999</v>
      </c>
      <c r="K473" s="3">
        <v>44680</v>
      </c>
      <c r="L473">
        <v>282</v>
      </c>
      <c r="M473" t="s">
        <v>987</v>
      </c>
    </row>
    <row r="474" spans="1:13" x14ac:dyDescent="0.3">
      <c r="A474" t="s">
        <v>988</v>
      </c>
      <c r="B474" t="s">
        <v>5</v>
      </c>
      <c r="C474">
        <v>27.7</v>
      </c>
      <c r="D474">
        <v>27.85</v>
      </c>
      <c r="E474">
        <v>25.5</v>
      </c>
      <c r="F474">
        <v>25.75</v>
      </c>
      <c r="G474">
        <v>25.75</v>
      </c>
      <c r="H474">
        <v>26.55</v>
      </c>
      <c r="I474">
        <v>327108</v>
      </c>
      <c r="J474">
        <v>8834578.3499999996</v>
      </c>
      <c r="K474" s="3">
        <v>44680</v>
      </c>
      <c r="L474">
        <v>1770</v>
      </c>
      <c r="M474" t="s">
        <v>989</v>
      </c>
    </row>
    <row r="475" spans="1:13" x14ac:dyDescent="0.3">
      <c r="A475" t="s">
        <v>990</v>
      </c>
      <c r="B475" t="s">
        <v>60</v>
      </c>
      <c r="C475">
        <v>363</v>
      </c>
      <c r="D475">
        <v>365</v>
      </c>
      <c r="E475">
        <v>363</v>
      </c>
      <c r="F475">
        <v>365</v>
      </c>
      <c r="G475">
        <v>365</v>
      </c>
      <c r="H475">
        <v>360</v>
      </c>
      <c r="I475">
        <v>2000</v>
      </c>
      <c r="J475">
        <v>728000</v>
      </c>
      <c r="K475" s="3">
        <v>44680</v>
      </c>
      <c r="L475">
        <v>2</v>
      </c>
      <c r="M475" t="s">
        <v>991</v>
      </c>
    </row>
    <row r="476" spans="1:13" x14ac:dyDescent="0.3">
      <c r="A476" t="s">
        <v>992</v>
      </c>
      <c r="B476" t="s">
        <v>5</v>
      </c>
      <c r="C476">
        <v>245</v>
      </c>
      <c r="D476">
        <v>245</v>
      </c>
      <c r="E476">
        <v>236.6</v>
      </c>
      <c r="F476">
        <v>238.4</v>
      </c>
      <c r="G476">
        <v>237.6</v>
      </c>
      <c r="H476">
        <v>241.3</v>
      </c>
      <c r="I476">
        <v>7306</v>
      </c>
      <c r="J476">
        <v>1761881.9</v>
      </c>
      <c r="K476" s="3">
        <v>44680</v>
      </c>
      <c r="L476">
        <v>320</v>
      </c>
      <c r="M476" t="s">
        <v>993</v>
      </c>
    </row>
    <row r="477" spans="1:13" x14ac:dyDescent="0.3">
      <c r="A477" t="s">
        <v>994</v>
      </c>
      <c r="B477" t="s">
        <v>5</v>
      </c>
      <c r="C477">
        <v>129.80000000000001</v>
      </c>
      <c r="D477">
        <v>132.69999999999999</v>
      </c>
      <c r="E477">
        <v>126.65</v>
      </c>
      <c r="F477">
        <v>127.5</v>
      </c>
      <c r="G477">
        <v>126.7</v>
      </c>
      <c r="H477">
        <v>128.80000000000001</v>
      </c>
      <c r="I477">
        <v>2124934</v>
      </c>
      <c r="J477">
        <v>275002829.69999999</v>
      </c>
      <c r="K477" s="3">
        <v>44680</v>
      </c>
      <c r="L477">
        <v>22350</v>
      </c>
      <c r="M477" t="s">
        <v>995</v>
      </c>
    </row>
    <row r="478" spans="1:13" x14ac:dyDescent="0.3">
      <c r="A478" t="s">
        <v>996</v>
      </c>
      <c r="B478" t="s">
        <v>5</v>
      </c>
      <c r="C478">
        <v>2329.9</v>
      </c>
      <c r="D478">
        <v>2400</v>
      </c>
      <c r="E478">
        <v>2270.1</v>
      </c>
      <c r="F478">
        <v>2289.85</v>
      </c>
      <c r="G478">
        <v>2314.4499999999998</v>
      </c>
      <c r="H478">
        <v>2295.9</v>
      </c>
      <c r="I478">
        <v>9253</v>
      </c>
      <c r="J478">
        <v>21498208.399999999</v>
      </c>
      <c r="K478" s="3">
        <v>44680</v>
      </c>
      <c r="L478">
        <v>1989</v>
      </c>
      <c r="M478" t="s">
        <v>997</v>
      </c>
    </row>
    <row r="479" spans="1:13" x14ac:dyDescent="0.3">
      <c r="A479" t="s">
        <v>998</v>
      </c>
      <c r="B479" t="s">
        <v>60</v>
      </c>
      <c r="C479">
        <v>15.15</v>
      </c>
      <c r="D479">
        <v>15.15</v>
      </c>
      <c r="E479">
        <v>14.5</v>
      </c>
      <c r="F479">
        <v>14.6</v>
      </c>
      <c r="G479">
        <v>14.5</v>
      </c>
      <c r="H479">
        <v>14.6</v>
      </c>
      <c r="I479">
        <v>50000</v>
      </c>
      <c r="J479">
        <v>734200</v>
      </c>
      <c r="K479" s="3">
        <v>44680</v>
      </c>
      <c r="L479">
        <v>25</v>
      </c>
      <c r="M479" t="s">
        <v>999</v>
      </c>
    </row>
    <row r="480" spans="1:13" x14ac:dyDescent="0.3">
      <c r="A480" t="s">
        <v>1000</v>
      </c>
      <c r="B480" t="s">
        <v>5</v>
      </c>
      <c r="C480">
        <v>609.54999999999995</v>
      </c>
      <c r="D480">
        <v>618.1</v>
      </c>
      <c r="E480">
        <v>600.04999999999995</v>
      </c>
      <c r="F480">
        <v>602.04999999999995</v>
      </c>
      <c r="G480">
        <v>602.5</v>
      </c>
      <c r="H480">
        <v>604.70000000000005</v>
      </c>
      <c r="I480">
        <v>12673</v>
      </c>
      <c r="J480">
        <v>7694994.5999999996</v>
      </c>
      <c r="K480" s="3">
        <v>44680</v>
      </c>
      <c r="L480">
        <v>1431</v>
      </c>
      <c r="M480" t="s">
        <v>1001</v>
      </c>
    </row>
    <row r="481" spans="1:13" x14ac:dyDescent="0.3">
      <c r="A481" t="s">
        <v>1002</v>
      </c>
      <c r="B481" t="s">
        <v>5</v>
      </c>
      <c r="C481">
        <v>152.19999999999999</v>
      </c>
      <c r="D481">
        <v>152.19999999999999</v>
      </c>
      <c r="E481">
        <v>137.9</v>
      </c>
      <c r="F481">
        <v>151</v>
      </c>
      <c r="G481">
        <v>151.94999999999999</v>
      </c>
      <c r="H481">
        <v>145</v>
      </c>
      <c r="I481">
        <v>8000</v>
      </c>
      <c r="J481">
        <v>1201776.05</v>
      </c>
      <c r="K481" s="3">
        <v>44680</v>
      </c>
      <c r="L481">
        <v>111</v>
      </c>
      <c r="M481" t="s">
        <v>1003</v>
      </c>
    </row>
    <row r="482" spans="1:13" x14ac:dyDescent="0.3">
      <c r="A482" t="s">
        <v>1004</v>
      </c>
      <c r="B482" t="s">
        <v>5</v>
      </c>
      <c r="C482">
        <v>411.7</v>
      </c>
      <c r="D482">
        <v>420</v>
      </c>
      <c r="E482">
        <v>402.2</v>
      </c>
      <c r="F482">
        <v>409.15</v>
      </c>
      <c r="G482">
        <v>408.85</v>
      </c>
      <c r="H482">
        <v>407.6</v>
      </c>
      <c r="I482">
        <v>2377082</v>
      </c>
      <c r="J482">
        <v>975543765.89999998</v>
      </c>
      <c r="K482" s="3">
        <v>44680</v>
      </c>
      <c r="L482">
        <v>24344</v>
      </c>
      <c r="M482" t="s">
        <v>1005</v>
      </c>
    </row>
    <row r="483" spans="1:13" x14ac:dyDescent="0.3">
      <c r="A483" t="s">
        <v>1006</v>
      </c>
      <c r="B483" t="s">
        <v>5</v>
      </c>
      <c r="C483">
        <v>6.45</v>
      </c>
      <c r="D483">
        <v>6.45</v>
      </c>
      <c r="E483">
        <v>6.15</v>
      </c>
      <c r="F483">
        <v>6.2</v>
      </c>
      <c r="G483">
        <v>6.2</v>
      </c>
      <c r="H483">
        <v>6.35</v>
      </c>
      <c r="I483">
        <v>71477</v>
      </c>
      <c r="J483">
        <v>445087.7</v>
      </c>
      <c r="K483" s="3">
        <v>44680</v>
      </c>
      <c r="L483">
        <v>228</v>
      </c>
      <c r="M483" t="s">
        <v>1007</v>
      </c>
    </row>
    <row r="484" spans="1:13" x14ac:dyDescent="0.3">
      <c r="A484" t="s">
        <v>1008</v>
      </c>
      <c r="B484" t="s">
        <v>452</v>
      </c>
      <c r="C484">
        <v>3.1</v>
      </c>
      <c r="D484">
        <v>3.1</v>
      </c>
      <c r="E484">
        <v>2.95</v>
      </c>
      <c r="F484">
        <v>2.95</v>
      </c>
      <c r="G484">
        <v>2.95</v>
      </c>
      <c r="H484">
        <v>3.1</v>
      </c>
      <c r="I484">
        <v>13112</v>
      </c>
      <c r="J484">
        <v>38879.949999999997</v>
      </c>
      <c r="K484" s="3">
        <v>44680</v>
      </c>
      <c r="L484">
        <v>23</v>
      </c>
      <c r="M484" t="s">
        <v>1009</v>
      </c>
    </row>
    <row r="485" spans="1:13" x14ac:dyDescent="0.3">
      <c r="A485" t="s">
        <v>1010</v>
      </c>
      <c r="B485" t="s">
        <v>5</v>
      </c>
      <c r="C485">
        <v>3999</v>
      </c>
      <c r="D485">
        <v>3999</v>
      </c>
      <c r="E485">
        <v>3950</v>
      </c>
      <c r="F485">
        <v>3950</v>
      </c>
      <c r="G485">
        <v>3950</v>
      </c>
      <c r="H485">
        <v>3850</v>
      </c>
      <c r="I485">
        <v>7</v>
      </c>
      <c r="J485">
        <v>27843</v>
      </c>
      <c r="K485" s="3">
        <v>44680</v>
      </c>
      <c r="L485">
        <v>3</v>
      </c>
      <c r="M485" t="s">
        <v>1011</v>
      </c>
    </row>
    <row r="486" spans="1:13" x14ac:dyDescent="0.3">
      <c r="A486" t="s">
        <v>1012</v>
      </c>
      <c r="B486" t="s">
        <v>5</v>
      </c>
      <c r="C486">
        <v>1178</v>
      </c>
      <c r="D486">
        <v>1182.9000000000001</v>
      </c>
      <c r="E486">
        <v>1172.1099999999999</v>
      </c>
      <c r="F486">
        <v>1174.42</v>
      </c>
      <c r="G486">
        <v>1177</v>
      </c>
      <c r="H486">
        <v>1173.42</v>
      </c>
      <c r="I486">
        <v>2460</v>
      </c>
      <c r="J486">
        <v>2895369.14</v>
      </c>
      <c r="K486" s="3">
        <v>44680</v>
      </c>
      <c r="L486">
        <v>64</v>
      </c>
      <c r="M486" t="s">
        <v>1013</v>
      </c>
    </row>
    <row r="487" spans="1:13" x14ac:dyDescent="0.3">
      <c r="A487" t="s">
        <v>1014</v>
      </c>
      <c r="B487" t="s">
        <v>5</v>
      </c>
      <c r="C487">
        <v>1078.5</v>
      </c>
      <c r="D487">
        <v>1079.97</v>
      </c>
      <c r="E487">
        <v>1076.57</v>
      </c>
      <c r="F487">
        <v>1079.51</v>
      </c>
      <c r="G487">
        <v>1079.95</v>
      </c>
      <c r="H487">
        <v>1078.25</v>
      </c>
      <c r="I487">
        <v>3822</v>
      </c>
      <c r="J487">
        <v>4125303.45</v>
      </c>
      <c r="K487" s="3">
        <v>44680</v>
      </c>
      <c r="L487">
        <v>30</v>
      </c>
      <c r="M487" t="s">
        <v>1015</v>
      </c>
    </row>
    <row r="488" spans="1:13" x14ac:dyDescent="0.3">
      <c r="A488" t="s">
        <v>1016</v>
      </c>
      <c r="B488" t="s">
        <v>5</v>
      </c>
      <c r="C488">
        <v>1200</v>
      </c>
      <c r="D488">
        <v>1200</v>
      </c>
      <c r="E488">
        <v>1180.0999999999999</v>
      </c>
      <c r="F488">
        <v>1192.99</v>
      </c>
      <c r="G488">
        <v>1192.99</v>
      </c>
      <c r="H488">
        <v>1193.6400000000001</v>
      </c>
      <c r="I488">
        <v>12600</v>
      </c>
      <c r="J488">
        <v>15015461.1</v>
      </c>
      <c r="K488" s="3">
        <v>44680</v>
      </c>
      <c r="L488">
        <v>215</v>
      </c>
      <c r="M488" t="s">
        <v>1017</v>
      </c>
    </row>
    <row r="489" spans="1:13" x14ac:dyDescent="0.3">
      <c r="A489" t="s">
        <v>1018</v>
      </c>
      <c r="B489" t="s">
        <v>5</v>
      </c>
      <c r="C489">
        <v>1062.0999999999999</v>
      </c>
      <c r="D489">
        <v>1066.8599999999999</v>
      </c>
      <c r="E489">
        <v>1062.0999999999999</v>
      </c>
      <c r="F489">
        <v>1062.76</v>
      </c>
      <c r="G489">
        <v>1062.99</v>
      </c>
      <c r="H489">
        <v>1063.6300000000001</v>
      </c>
      <c r="I489">
        <v>13065</v>
      </c>
      <c r="J489">
        <v>13886204.789999999</v>
      </c>
      <c r="K489" s="3">
        <v>44680</v>
      </c>
      <c r="L489">
        <v>148</v>
      </c>
      <c r="M489" t="s">
        <v>1019</v>
      </c>
    </row>
    <row r="490" spans="1:13" x14ac:dyDescent="0.3">
      <c r="A490" t="s">
        <v>4515</v>
      </c>
      <c r="B490" t="s">
        <v>1021</v>
      </c>
      <c r="C490">
        <v>16.02</v>
      </c>
      <c r="D490">
        <v>16.02</v>
      </c>
      <c r="E490">
        <v>16.02</v>
      </c>
      <c r="F490">
        <v>16.02</v>
      </c>
      <c r="G490">
        <v>16.02</v>
      </c>
      <c r="H490">
        <v>16.02</v>
      </c>
      <c r="I490">
        <v>2000</v>
      </c>
      <c r="J490">
        <v>32040</v>
      </c>
      <c r="K490" s="3">
        <v>44680</v>
      </c>
      <c r="L490">
        <v>1</v>
      </c>
      <c r="M490" t="s">
        <v>4516</v>
      </c>
    </row>
    <row r="491" spans="1:13" x14ac:dyDescent="0.3">
      <c r="A491" t="s">
        <v>1023</v>
      </c>
      <c r="B491" t="s">
        <v>5</v>
      </c>
      <c r="C491">
        <v>2453.25</v>
      </c>
      <c r="D491">
        <v>2453.25</v>
      </c>
      <c r="E491">
        <v>2390</v>
      </c>
      <c r="F491">
        <v>2407.9</v>
      </c>
      <c r="G491">
        <v>2412</v>
      </c>
      <c r="H491">
        <v>2432.5500000000002</v>
      </c>
      <c r="I491">
        <v>18907</v>
      </c>
      <c r="J491">
        <v>45528976.450000003</v>
      </c>
      <c r="K491" s="3">
        <v>44680</v>
      </c>
      <c r="L491">
        <v>2739</v>
      </c>
      <c r="M491" t="s">
        <v>1024</v>
      </c>
    </row>
    <row r="492" spans="1:13" x14ac:dyDescent="0.3">
      <c r="A492" t="s">
        <v>1025</v>
      </c>
      <c r="B492" t="s">
        <v>1026</v>
      </c>
      <c r="C492">
        <v>997</v>
      </c>
      <c r="D492">
        <v>997</v>
      </c>
      <c r="E492">
        <v>995.5</v>
      </c>
      <c r="F492">
        <v>996</v>
      </c>
      <c r="G492">
        <v>996</v>
      </c>
      <c r="H492">
        <v>998.5</v>
      </c>
      <c r="I492">
        <v>317</v>
      </c>
      <c r="J492">
        <v>315682</v>
      </c>
      <c r="K492" s="3">
        <v>44680</v>
      </c>
      <c r="L492">
        <v>4</v>
      </c>
      <c r="M492" t="s">
        <v>1027</v>
      </c>
    </row>
    <row r="493" spans="1:13" x14ac:dyDescent="0.3">
      <c r="A493" t="s">
        <v>1025</v>
      </c>
      <c r="B493" t="s">
        <v>1028</v>
      </c>
      <c r="C493">
        <v>1059.8</v>
      </c>
      <c r="D493">
        <v>1059.8</v>
      </c>
      <c r="E493">
        <v>1059.8</v>
      </c>
      <c r="F493">
        <v>1059.8</v>
      </c>
      <c r="G493">
        <v>1059.8</v>
      </c>
      <c r="H493">
        <v>1056</v>
      </c>
      <c r="I493">
        <v>28</v>
      </c>
      <c r="J493">
        <v>29674.400000000001</v>
      </c>
      <c r="K493" s="3">
        <v>44680</v>
      </c>
      <c r="L493">
        <v>1</v>
      </c>
      <c r="M493" t="s">
        <v>1029</v>
      </c>
    </row>
    <row r="494" spans="1:13" x14ac:dyDescent="0.3">
      <c r="A494" t="s">
        <v>1025</v>
      </c>
      <c r="B494" t="s">
        <v>1032</v>
      </c>
      <c r="C494">
        <v>988.65</v>
      </c>
      <c r="D494">
        <v>988.65</v>
      </c>
      <c r="E494">
        <v>988</v>
      </c>
      <c r="F494">
        <v>988</v>
      </c>
      <c r="G494">
        <v>988</v>
      </c>
      <c r="H494">
        <v>987.9</v>
      </c>
      <c r="I494">
        <v>640</v>
      </c>
      <c r="J494">
        <v>632346</v>
      </c>
      <c r="K494" s="3">
        <v>44680</v>
      </c>
      <c r="L494">
        <v>6</v>
      </c>
      <c r="M494" t="s">
        <v>1033</v>
      </c>
    </row>
    <row r="495" spans="1:13" x14ac:dyDescent="0.3">
      <c r="A495" t="s">
        <v>1025</v>
      </c>
      <c r="B495" t="s">
        <v>1034</v>
      </c>
      <c r="C495">
        <v>1000</v>
      </c>
      <c r="D495">
        <v>1007</v>
      </c>
      <c r="E495">
        <v>997.5</v>
      </c>
      <c r="F495">
        <v>997.55</v>
      </c>
      <c r="G495">
        <v>997.5</v>
      </c>
      <c r="H495">
        <v>1005</v>
      </c>
      <c r="I495">
        <v>223</v>
      </c>
      <c r="J495">
        <v>222627.25</v>
      </c>
      <c r="K495" s="3">
        <v>44680</v>
      </c>
      <c r="L495">
        <v>6</v>
      </c>
      <c r="M495" t="s">
        <v>1035</v>
      </c>
    </row>
    <row r="496" spans="1:13" x14ac:dyDescent="0.3">
      <c r="A496" t="s">
        <v>1025</v>
      </c>
      <c r="B496" t="s">
        <v>1036</v>
      </c>
      <c r="C496">
        <v>1028</v>
      </c>
      <c r="D496">
        <v>1030</v>
      </c>
      <c r="E496">
        <v>1028</v>
      </c>
      <c r="F496">
        <v>1030</v>
      </c>
      <c r="G496">
        <v>1030</v>
      </c>
      <c r="H496">
        <v>1025</v>
      </c>
      <c r="I496">
        <v>45</v>
      </c>
      <c r="J496">
        <v>46340</v>
      </c>
      <c r="K496" s="3">
        <v>44680</v>
      </c>
      <c r="L496">
        <v>4</v>
      </c>
      <c r="M496" t="s">
        <v>1037</v>
      </c>
    </row>
    <row r="497" spans="1:13" x14ac:dyDescent="0.3">
      <c r="A497" t="s">
        <v>1025</v>
      </c>
      <c r="B497" t="s">
        <v>1040</v>
      </c>
      <c r="C497">
        <v>1045</v>
      </c>
      <c r="D497">
        <v>1045</v>
      </c>
      <c r="E497">
        <v>1016</v>
      </c>
      <c r="F497">
        <v>1016</v>
      </c>
      <c r="G497">
        <v>1016</v>
      </c>
      <c r="H497">
        <v>1015</v>
      </c>
      <c r="I497">
        <v>104</v>
      </c>
      <c r="J497">
        <v>106984</v>
      </c>
      <c r="K497" s="3">
        <v>44680</v>
      </c>
      <c r="L497">
        <v>7</v>
      </c>
      <c r="M497" t="s">
        <v>1041</v>
      </c>
    </row>
    <row r="498" spans="1:13" x14ac:dyDescent="0.3">
      <c r="A498" t="s">
        <v>1044</v>
      </c>
      <c r="B498" t="s">
        <v>5</v>
      </c>
      <c r="C498">
        <v>60.75</v>
      </c>
      <c r="D498">
        <v>63.45</v>
      </c>
      <c r="E498">
        <v>60</v>
      </c>
      <c r="F498">
        <v>60.35</v>
      </c>
      <c r="G498">
        <v>60.2</v>
      </c>
      <c r="H498">
        <v>60.25</v>
      </c>
      <c r="I498">
        <v>2609580</v>
      </c>
      <c r="J498">
        <v>160806812.34999999</v>
      </c>
      <c r="K498" s="3">
        <v>44680</v>
      </c>
      <c r="L498">
        <v>11758</v>
      </c>
      <c r="M498" t="s">
        <v>1045</v>
      </c>
    </row>
    <row r="499" spans="1:13" x14ac:dyDescent="0.3">
      <c r="A499" t="s">
        <v>1046</v>
      </c>
      <c r="B499" t="s">
        <v>452</v>
      </c>
      <c r="C499">
        <v>4.1500000000000004</v>
      </c>
      <c r="D499">
        <v>4.1500000000000004</v>
      </c>
      <c r="E499">
        <v>3.95</v>
      </c>
      <c r="F499">
        <v>4</v>
      </c>
      <c r="G499">
        <v>4.0999999999999996</v>
      </c>
      <c r="H499">
        <v>4.0999999999999996</v>
      </c>
      <c r="I499">
        <v>51638</v>
      </c>
      <c r="J499">
        <v>207391.2</v>
      </c>
      <c r="K499" s="3">
        <v>44680</v>
      </c>
      <c r="L499">
        <v>101</v>
      </c>
      <c r="M499" t="s">
        <v>1047</v>
      </c>
    </row>
    <row r="500" spans="1:13" x14ac:dyDescent="0.3">
      <c r="A500" t="s">
        <v>1048</v>
      </c>
      <c r="B500" t="s">
        <v>912</v>
      </c>
      <c r="C500">
        <v>1030</v>
      </c>
      <c r="D500">
        <v>1035</v>
      </c>
      <c r="E500">
        <v>1030</v>
      </c>
      <c r="F500">
        <v>1030.5</v>
      </c>
      <c r="G500">
        <v>1030.5</v>
      </c>
      <c r="H500">
        <v>1046</v>
      </c>
      <c r="I500">
        <v>233</v>
      </c>
      <c r="J500">
        <v>240530.5</v>
      </c>
      <c r="K500" s="3">
        <v>44680</v>
      </c>
      <c r="L500">
        <v>4</v>
      </c>
      <c r="M500" t="s">
        <v>1050</v>
      </c>
    </row>
    <row r="501" spans="1:13" x14ac:dyDescent="0.3">
      <c r="A501" t="s">
        <v>1051</v>
      </c>
      <c r="B501" t="s">
        <v>5</v>
      </c>
      <c r="C501">
        <v>2684</v>
      </c>
      <c r="D501">
        <v>2707.65</v>
      </c>
      <c r="E501">
        <v>2620</v>
      </c>
      <c r="F501">
        <v>2630.35</v>
      </c>
      <c r="G501">
        <v>2631.9</v>
      </c>
      <c r="H501">
        <v>2679.95</v>
      </c>
      <c r="I501">
        <v>479794</v>
      </c>
      <c r="J501">
        <v>1277989122.6500001</v>
      </c>
      <c r="K501" s="3">
        <v>44680</v>
      </c>
      <c r="L501">
        <v>34156</v>
      </c>
      <c r="M501" t="s">
        <v>1052</v>
      </c>
    </row>
    <row r="502" spans="1:13" x14ac:dyDescent="0.3">
      <c r="A502" t="s">
        <v>1053</v>
      </c>
      <c r="B502" t="s">
        <v>5</v>
      </c>
      <c r="C502">
        <v>529</v>
      </c>
      <c r="D502">
        <v>535</v>
      </c>
      <c r="E502">
        <v>524.5</v>
      </c>
      <c r="F502">
        <v>530.95000000000005</v>
      </c>
      <c r="G502">
        <v>535</v>
      </c>
      <c r="H502">
        <v>526.6</v>
      </c>
      <c r="I502">
        <v>375261</v>
      </c>
      <c r="J502">
        <v>198787018.15000001</v>
      </c>
      <c r="K502" s="3">
        <v>44680</v>
      </c>
      <c r="L502">
        <v>10703</v>
      </c>
      <c r="M502" t="s">
        <v>1054</v>
      </c>
    </row>
    <row r="503" spans="1:13" x14ac:dyDescent="0.3">
      <c r="A503" t="s">
        <v>1055</v>
      </c>
      <c r="B503" t="s">
        <v>5</v>
      </c>
      <c r="C503">
        <v>125.35</v>
      </c>
      <c r="D503">
        <v>131</v>
      </c>
      <c r="E503">
        <v>120.25</v>
      </c>
      <c r="F503">
        <v>122.85</v>
      </c>
      <c r="G503">
        <v>122.85</v>
      </c>
      <c r="H503">
        <v>127.9</v>
      </c>
      <c r="I503">
        <v>413</v>
      </c>
      <c r="J503">
        <v>52442.7</v>
      </c>
      <c r="K503" s="3">
        <v>44680</v>
      </c>
      <c r="L503">
        <v>56</v>
      </c>
      <c r="M503" t="s">
        <v>1056</v>
      </c>
    </row>
    <row r="504" spans="1:13" x14ac:dyDescent="0.3">
      <c r="A504" t="s">
        <v>1057</v>
      </c>
      <c r="B504" t="s">
        <v>5</v>
      </c>
      <c r="C504">
        <v>480.1</v>
      </c>
      <c r="D504">
        <v>495</v>
      </c>
      <c r="E504">
        <v>463</v>
      </c>
      <c r="F504">
        <v>467.05</v>
      </c>
      <c r="G504">
        <v>469</v>
      </c>
      <c r="H504">
        <v>477.7</v>
      </c>
      <c r="I504">
        <v>23034</v>
      </c>
      <c r="J504">
        <v>11061843.15</v>
      </c>
      <c r="K504" s="3">
        <v>44680</v>
      </c>
      <c r="L504">
        <v>1731</v>
      </c>
      <c r="M504" t="s">
        <v>1058</v>
      </c>
    </row>
    <row r="505" spans="1:13" x14ac:dyDescent="0.3">
      <c r="A505" t="s">
        <v>1059</v>
      </c>
      <c r="B505" t="s">
        <v>5</v>
      </c>
      <c r="C505">
        <v>162.69999999999999</v>
      </c>
      <c r="D505">
        <v>165.7</v>
      </c>
      <c r="E505">
        <v>158.9</v>
      </c>
      <c r="F505">
        <v>160.4</v>
      </c>
      <c r="G505">
        <v>160</v>
      </c>
      <c r="H505">
        <v>161.6</v>
      </c>
      <c r="I505">
        <v>655005</v>
      </c>
      <c r="J505">
        <v>105969156.45</v>
      </c>
      <c r="K505" s="3">
        <v>44680</v>
      </c>
      <c r="L505">
        <v>8747</v>
      </c>
      <c r="M505" t="s">
        <v>1060</v>
      </c>
    </row>
    <row r="506" spans="1:13" x14ac:dyDescent="0.3">
      <c r="A506" t="s">
        <v>1061</v>
      </c>
      <c r="B506" t="s">
        <v>5</v>
      </c>
      <c r="C506">
        <v>358.95</v>
      </c>
      <c r="D506">
        <v>364.9</v>
      </c>
      <c r="E506">
        <v>353.6</v>
      </c>
      <c r="F506">
        <v>359.1</v>
      </c>
      <c r="G506">
        <v>359</v>
      </c>
      <c r="H506">
        <v>358.95</v>
      </c>
      <c r="I506">
        <v>3891</v>
      </c>
      <c r="J506">
        <v>1398894.75</v>
      </c>
      <c r="K506" s="3">
        <v>44680</v>
      </c>
      <c r="L506">
        <v>273</v>
      </c>
      <c r="M506" t="s">
        <v>1062</v>
      </c>
    </row>
    <row r="507" spans="1:13" x14ac:dyDescent="0.3">
      <c r="A507" t="s">
        <v>1063</v>
      </c>
      <c r="B507" t="s">
        <v>5</v>
      </c>
      <c r="C507">
        <v>188</v>
      </c>
      <c r="D507">
        <v>197.4</v>
      </c>
      <c r="E507">
        <v>187.6</v>
      </c>
      <c r="F507">
        <v>196.6</v>
      </c>
      <c r="G507">
        <v>196.15</v>
      </c>
      <c r="H507">
        <v>188</v>
      </c>
      <c r="I507">
        <v>197547</v>
      </c>
      <c r="J507">
        <v>38700033.799999997</v>
      </c>
      <c r="K507" s="3">
        <v>44680</v>
      </c>
      <c r="L507">
        <v>2379</v>
      </c>
      <c r="M507" t="s">
        <v>1064</v>
      </c>
    </row>
    <row r="508" spans="1:13" x14ac:dyDescent="0.3">
      <c r="A508" t="s">
        <v>1065</v>
      </c>
      <c r="B508" t="s">
        <v>5</v>
      </c>
      <c r="C508">
        <v>718.6</v>
      </c>
      <c r="D508">
        <v>736.9</v>
      </c>
      <c r="E508">
        <v>713</v>
      </c>
      <c r="F508">
        <v>717.4</v>
      </c>
      <c r="G508">
        <v>713</v>
      </c>
      <c r="H508">
        <v>731.85</v>
      </c>
      <c r="I508">
        <v>965</v>
      </c>
      <c r="J508">
        <v>696744.3</v>
      </c>
      <c r="K508" s="3">
        <v>44680</v>
      </c>
      <c r="L508">
        <v>189</v>
      </c>
      <c r="M508" t="s">
        <v>1066</v>
      </c>
    </row>
    <row r="509" spans="1:13" x14ac:dyDescent="0.3">
      <c r="A509" t="s">
        <v>1067</v>
      </c>
      <c r="B509" t="s">
        <v>5</v>
      </c>
      <c r="C509">
        <v>181</v>
      </c>
      <c r="D509">
        <v>193.9</v>
      </c>
      <c r="E509">
        <v>181</v>
      </c>
      <c r="F509">
        <v>188.2</v>
      </c>
      <c r="G509">
        <v>189.55</v>
      </c>
      <c r="H509">
        <v>180.8</v>
      </c>
      <c r="I509">
        <v>829269</v>
      </c>
      <c r="J509">
        <v>156509647.40000001</v>
      </c>
      <c r="K509" s="3">
        <v>44680</v>
      </c>
      <c r="L509">
        <v>10914</v>
      </c>
      <c r="M509" t="s">
        <v>1068</v>
      </c>
    </row>
    <row r="510" spans="1:13" x14ac:dyDescent="0.3">
      <c r="A510" t="s">
        <v>1069</v>
      </c>
      <c r="B510" t="s">
        <v>5</v>
      </c>
      <c r="C510">
        <v>38.75</v>
      </c>
      <c r="D510">
        <v>39.549999999999997</v>
      </c>
      <c r="E510">
        <v>37.85</v>
      </c>
      <c r="F510">
        <v>38.049999999999997</v>
      </c>
      <c r="G510">
        <v>38.25</v>
      </c>
      <c r="H510">
        <v>39.049999999999997</v>
      </c>
      <c r="I510">
        <v>1368743</v>
      </c>
      <c r="J510">
        <v>52679871.25</v>
      </c>
      <c r="K510" s="3">
        <v>44680</v>
      </c>
      <c r="L510">
        <v>2889</v>
      </c>
      <c r="M510" t="s">
        <v>1070</v>
      </c>
    </row>
    <row r="511" spans="1:13" x14ac:dyDescent="0.3">
      <c r="A511" t="s">
        <v>1071</v>
      </c>
      <c r="B511" t="s">
        <v>5</v>
      </c>
      <c r="C511">
        <v>121.5</v>
      </c>
      <c r="D511">
        <v>124.7</v>
      </c>
      <c r="E511">
        <v>121.25</v>
      </c>
      <c r="F511">
        <v>122</v>
      </c>
      <c r="G511">
        <v>121.65</v>
      </c>
      <c r="H511">
        <v>123.65</v>
      </c>
      <c r="I511">
        <v>15708</v>
      </c>
      <c r="J511">
        <v>1922030.5</v>
      </c>
      <c r="K511" s="3">
        <v>44680</v>
      </c>
      <c r="L511">
        <v>301</v>
      </c>
      <c r="M511" t="s">
        <v>1072</v>
      </c>
    </row>
    <row r="512" spans="1:13" x14ac:dyDescent="0.3">
      <c r="A512" t="s">
        <v>1073</v>
      </c>
      <c r="B512" t="s">
        <v>5</v>
      </c>
      <c r="C512">
        <v>356.8</v>
      </c>
      <c r="D512">
        <v>356.9</v>
      </c>
      <c r="E512">
        <v>344.05</v>
      </c>
      <c r="F512">
        <v>346.75</v>
      </c>
      <c r="G512">
        <v>347.7</v>
      </c>
      <c r="H512">
        <v>353.8</v>
      </c>
      <c r="I512">
        <v>294560</v>
      </c>
      <c r="J512">
        <v>102586048.59999999</v>
      </c>
      <c r="K512" s="3">
        <v>44680</v>
      </c>
      <c r="L512">
        <v>8934</v>
      </c>
      <c r="M512" t="s">
        <v>1074</v>
      </c>
    </row>
    <row r="513" spans="1:13" x14ac:dyDescent="0.3">
      <c r="A513" t="s">
        <v>1075</v>
      </c>
      <c r="B513" t="s">
        <v>42</v>
      </c>
      <c r="C513">
        <v>36.75</v>
      </c>
      <c r="D513">
        <v>37.9</v>
      </c>
      <c r="E513">
        <v>35.299999999999997</v>
      </c>
      <c r="F513">
        <v>37.1</v>
      </c>
      <c r="G513">
        <v>37.6</v>
      </c>
      <c r="H513">
        <v>36.4</v>
      </c>
      <c r="I513">
        <v>39581</v>
      </c>
      <c r="J513">
        <v>1472658.55</v>
      </c>
      <c r="K513" s="3">
        <v>44680</v>
      </c>
      <c r="L513">
        <v>145</v>
      </c>
      <c r="M513" t="s">
        <v>1076</v>
      </c>
    </row>
    <row r="514" spans="1:13" x14ac:dyDescent="0.3">
      <c r="A514" t="s">
        <v>1077</v>
      </c>
      <c r="B514" t="s">
        <v>5</v>
      </c>
      <c r="C514">
        <v>495</v>
      </c>
      <c r="D514">
        <v>495</v>
      </c>
      <c r="E514">
        <v>489.4</v>
      </c>
      <c r="F514">
        <v>491.75</v>
      </c>
      <c r="G514">
        <v>491</v>
      </c>
      <c r="H514">
        <v>490.85</v>
      </c>
      <c r="I514">
        <v>345648</v>
      </c>
      <c r="J514">
        <v>169695805.34999999</v>
      </c>
      <c r="K514" s="3">
        <v>44680</v>
      </c>
      <c r="L514">
        <v>11577</v>
      </c>
      <c r="M514" t="s">
        <v>1078</v>
      </c>
    </row>
    <row r="515" spans="1:13" x14ac:dyDescent="0.3">
      <c r="A515" t="s">
        <v>1079</v>
      </c>
      <c r="B515" t="s">
        <v>5</v>
      </c>
      <c r="C515">
        <v>172.7</v>
      </c>
      <c r="D515">
        <v>175.4</v>
      </c>
      <c r="E515">
        <v>165.2</v>
      </c>
      <c r="F515">
        <v>168.25</v>
      </c>
      <c r="G515">
        <v>168</v>
      </c>
      <c r="H515">
        <v>172.05</v>
      </c>
      <c r="I515">
        <v>38122</v>
      </c>
      <c r="J515">
        <v>6533548.4500000002</v>
      </c>
      <c r="K515" s="3">
        <v>44680</v>
      </c>
      <c r="L515">
        <v>1403</v>
      </c>
      <c r="M515" t="s">
        <v>1080</v>
      </c>
    </row>
    <row r="516" spans="1:13" x14ac:dyDescent="0.3">
      <c r="A516" t="s">
        <v>1081</v>
      </c>
      <c r="B516" t="s">
        <v>5</v>
      </c>
      <c r="C516">
        <v>71.45</v>
      </c>
      <c r="D516">
        <v>71.45</v>
      </c>
      <c r="E516">
        <v>68</v>
      </c>
      <c r="F516">
        <v>68.400000000000006</v>
      </c>
      <c r="G516">
        <v>68</v>
      </c>
      <c r="H516">
        <v>69.5</v>
      </c>
      <c r="I516">
        <v>15727</v>
      </c>
      <c r="J516">
        <v>1087393.3999999999</v>
      </c>
      <c r="K516" s="3">
        <v>44680</v>
      </c>
      <c r="L516">
        <v>251</v>
      </c>
      <c r="M516" t="s">
        <v>1082</v>
      </c>
    </row>
    <row r="517" spans="1:13" x14ac:dyDescent="0.3">
      <c r="A517" t="s">
        <v>1083</v>
      </c>
      <c r="B517" t="s">
        <v>571</v>
      </c>
      <c r="C517">
        <v>390</v>
      </c>
      <c r="D517">
        <v>392.7</v>
      </c>
      <c r="E517">
        <v>382.52</v>
      </c>
      <c r="F517">
        <v>385.12</v>
      </c>
      <c r="G517">
        <v>386.8</v>
      </c>
      <c r="H517">
        <v>388.86</v>
      </c>
      <c r="I517">
        <v>1653760</v>
      </c>
      <c r="J517">
        <v>635790771.14999998</v>
      </c>
      <c r="K517" s="3">
        <v>44680</v>
      </c>
      <c r="L517">
        <v>18861</v>
      </c>
      <c r="M517" t="s">
        <v>1084</v>
      </c>
    </row>
    <row r="518" spans="1:13" x14ac:dyDescent="0.3">
      <c r="A518" t="s">
        <v>1085</v>
      </c>
      <c r="B518" t="s">
        <v>5</v>
      </c>
      <c r="C518">
        <v>113</v>
      </c>
      <c r="D518">
        <v>115.7</v>
      </c>
      <c r="E518">
        <v>111.2</v>
      </c>
      <c r="F518">
        <v>111.85</v>
      </c>
      <c r="G518">
        <v>111.45</v>
      </c>
      <c r="H518">
        <v>112.8</v>
      </c>
      <c r="I518">
        <v>30150</v>
      </c>
      <c r="J518">
        <v>3409715.4</v>
      </c>
      <c r="K518" s="3">
        <v>44680</v>
      </c>
      <c r="L518">
        <v>966</v>
      </c>
      <c r="M518" t="s">
        <v>1086</v>
      </c>
    </row>
    <row r="519" spans="1:13" x14ac:dyDescent="0.3">
      <c r="A519" t="s">
        <v>4409</v>
      </c>
      <c r="B519" t="s">
        <v>60</v>
      </c>
      <c r="C519">
        <v>220.4</v>
      </c>
      <c r="D519">
        <v>220.4</v>
      </c>
      <c r="E519">
        <v>220.4</v>
      </c>
      <c r="F519">
        <v>220.4</v>
      </c>
      <c r="G519">
        <v>220.4</v>
      </c>
      <c r="H519">
        <v>232</v>
      </c>
      <c r="I519">
        <v>600</v>
      </c>
      <c r="J519">
        <v>132240</v>
      </c>
      <c r="K519" s="3">
        <v>44680</v>
      </c>
      <c r="L519">
        <v>1</v>
      </c>
      <c r="M519" t="s">
        <v>4410</v>
      </c>
    </row>
    <row r="520" spans="1:13" x14ac:dyDescent="0.3">
      <c r="A520" t="s">
        <v>1087</v>
      </c>
      <c r="B520" t="s">
        <v>5</v>
      </c>
      <c r="C520">
        <v>104.9</v>
      </c>
      <c r="D520">
        <v>105.75</v>
      </c>
      <c r="E520">
        <v>100.8</v>
      </c>
      <c r="F520">
        <v>102</v>
      </c>
      <c r="G520">
        <v>101.5</v>
      </c>
      <c r="H520">
        <v>103.65</v>
      </c>
      <c r="I520">
        <v>28674</v>
      </c>
      <c r="J520">
        <v>2967691.65</v>
      </c>
      <c r="K520" s="3">
        <v>44680</v>
      </c>
      <c r="L520">
        <v>769</v>
      </c>
      <c r="M520" t="s">
        <v>1088</v>
      </c>
    </row>
    <row r="521" spans="1:13" x14ac:dyDescent="0.3">
      <c r="A521" t="s">
        <v>1089</v>
      </c>
      <c r="B521" t="s">
        <v>5</v>
      </c>
      <c r="C521">
        <v>1252.45</v>
      </c>
      <c r="D521">
        <v>1278</v>
      </c>
      <c r="E521">
        <v>1202</v>
      </c>
      <c r="F521">
        <v>1219.25</v>
      </c>
      <c r="G521">
        <v>1225.6500000000001</v>
      </c>
      <c r="H521">
        <v>1243.5</v>
      </c>
      <c r="I521">
        <v>408245</v>
      </c>
      <c r="J521">
        <v>512757392.75</v>
      </c>
      <c r="K521" s="3">
        <v>44680</v>
      </c>
      <c r="L521">
        <v>22333</v>
      </c>
      <c r="M521" t="s">
        <v>1090</v>
      </c>
    </row>
    <row r="522" spans="1:13" x14ac:dyDescent="0.3">
      <c r="A522" t="s">
        <v>1091</v>
      </c>
      <c r="B522" t="s">
        <v>5</v>
      </c>
      <c r="C522">
        <v>20.149999999999999</v>
      </c>
      <c r="D522">
        <v>20.149999999999999</v>
      </c>
      <c r="E522">
        <v>19.100000000000001</v>
      </c>
      <c r="F522">
        <v>19.3</v>
      </c>
      <c r="G522">
        <v>19.25</v>
      </c>
      <c r="H522">
        <v>19.45</v>
      </c>
      <c r="I522">
        <v>63090</v>
      </c>
      <c r="J522">
        <v>1227837</v>
      </c>
      <c r="K522" s="3">
        <v>44680</v>
      </c>
      <c r="L522">
        <v>386</v>
      </c>
      <c r="M522" t="s">
        <v>1092</v>
      </c>
    </row>
    <row r="523" spans="1:13" x14ac:dyDescent="0.3">
      <c r="A523" t="s">
        <v>1093</v>
      </c>
      <c r="B523" t="s">
        <v>5</v>
      </c>
      <c r="C523">
        <v>65.3</v>
      </c>
      <c r="D523">
        <v>65.599999999999994</v>
      </c>
      <c r="E523">
        <v>64.25</v>
      </c>
      <c r="F523">
        <v>64.400000000000006</v>
      </c>
      <c r="G523">
        <v>64.400000000000006</v>
      </c>
      <c r="H523">
        <v>64.900000000000006</v>
      </c>
      <c r="I523">
        <v>536483</v>
      </c>
      <c r="J523">
        <v>34846189.700000003</v>
      </c>
      <c r="K523" s="3">
        <v>44680</v>
      </c>
      <c r="L523">
        <v>3291</v>
      </c>
      <c r="M523" t="s">
        <v>1094</v>
      </c>
    </row>
    <row r="524" spans="1:13" x14ac:dyDescent="0.3">
      <c r="A524" t="s">
        <v>1095</v>
      </c>
      <c r="B524" t="s">
        <v>5</v>
      </c>
      <c r="C524">
        <v>200.65</v>
      </c>
      <c r="D524">
        <v>200.65</v>
      </c>
      <c r="E524">
        <v>194.25</v>
      </c>
      <c r="F524">
        <v>196.2</v>
      </c>
      <c r="G524">
        <v>194.25</v>
      </c>
      <c r="H524">
        <v>197.1</v>
      </c>
      <c r="I524">
        <v>16242</v>
      </c>
      <c r="J524">
        <v>3193790.25</v>
      </c>
      <c r="K524" s="3">
        <v>44680</v>
      </c>
      <c r="L524">
        <v>427</v>
      </c>
      <c r="M524" t="s">
        <v>1096</v>
      </c>
    </row>
    <row r="525" spans="1:13" x14ac:dyDescent="0.3">
      <c r="A525" t="s">
        <v>1097</v>
      </c>
      <c r="B525" t="s">
        <v>5</v>
      </c>
      <c r="C525">
        <v>171.3</v>
      </c>
      <c r="D525">
        <v>171.6</v>
      </c>
      <c r="E525">
        <v>168.2</v>
      </c>
      <c r="F525">
        <v>168.7</v>
      </c>
      <c r="G525">
        <v>168.25</v>
      </c>
      <c r="H525">
        <v>170.2</v>
      </c>
      <c r="I525">
        <v>166219</v>
      </c>
      <c r="J525">
        <v>28238135.5</v>
      </c>
      <c r="K525" s="3">
        <v>44680</v>
      </c>
      <c r="L525">
        <v>16404</v>
      </c>
      <c r="M525" t="s">
        <v>1098</v>
      </c>
    </row>
    <row r="526" spans="1:13" x14ac:dyDescent="0.3">
      <c r="A526" t="s">
        <v>1099</v>
      </c>
      <c r="B526" t="s">
        <v>5</v>
      </c>
      <c r="C526">
        <v>106</v>
      </c>
      <c r="D526">
        <v>110</v>
      </c>
      <c r="E526">
        <v>91.15</v>
      </c>
      <c r="F526">
        <v>91.15</v>
      </c>
      <c r="G526">
        <v>91.15</v>
      </c>
      <c r="H526">
        <v>101.25</v>
      </c>
      <c r="I526">
        <v>330360</v>
      </c>
      <c r="J526">
        <v>33798134.5</v>
      </c>
      <c r="K526" s="3">
        <v>44680</v>
      </c>
      <c r="L526">
        <v>4795</v>
      </c>
      <c r="M526" t="s">
        <v>1100</v>
      </c>
    </row>
    <row r="527" spans="1:13" x14ac:dyDescent="0.3">
      <c r="A527" t="s">
        <v>1101</v>
      </c>
      <c r="B527" t="s">
        <v>5</v>
      </c>
      <c r="C527">
        <v>115.75</v>
      </c>
      <c r="D527">
        <v>115.75</v>
      </c>
      <c r="E527">
        <v>110.25</v>
      </c>
      <c r="F527">
        <v>111.6</v>
      </c>
      <c r="G527">
        <v>111.4</v>
      </c>
      <c r="H527">
        <v>114.9</v>
      </c>
      <c r="I527">
        <v>435230</v>
      </c>
      <c r="J527">
        <v>49350123.200000003</v>
      </c>
      <c r="K527" s="3">
        <v>44680</v>
      </c>
      <c r="L527">
        <v>12172</v>
      </c>
      <c r="M527" t="s">
        <v>1102</v>
      </c>
    </row>
    <row r="528" spans="1:13" x14ac:dyDescent="0.3">
      <c r="A528" t="s">
        <v>1103</v>
      </c>
      <c r="B528" t="s">
        <v>5</v>
      </c>
      <c r="C528">
        <v>54.6</v>
      </c>
      <c r="D528">
        <v>56</v>
      </c>
      <c r="E528">
        <v>54.4</v>
      </c>
      <c r="F528">
        <v>54.65</v>
      </c>
      <c r="G528">
        <v>54.6</v>
      </c>
      <c r="H528">
        <v>54.9</v>
      </c>
      <c r="I528">
        <v>274804</v>
      </c>
      <c r="J528">
        <v>15180085.85</v>
      </c>
      <c r="K528" s="3">
        <v>44680</v>
      </c>
      <c r="L528">
        <v>2649</v>
      </c>
      <c r="M528" t="s">
        <v>1104</v>
      </c>
    </row>
    <row r="529" spans="1:13" x14ac:dyDescent="0.3">
      <c r="A529" t="s">
        <v>1105</v>
      </c>
      <c r="B529" t="s">
        <v>621</v>
      </c>
      <c r="C529">
        <v>990</v>
      </c>
      <c r="D529">
        <v>1000</v>
      </c>
      <c r="E529">
        <v>990</v>
      </c>
      <c r="F529">
        <v>999.75</v>
      </c>
      <c r="G529">
        <v>1000</v>
      </c>
      <c r="H529">
        <v>985</v>
      </c>
      <c r="I529">
        <v>120</v>
      </c>
      <c r="J529">
        <v>119385</v>
      </c>
      <c r="K529" s="3">
        <v>44680</v>
      </c>
      <c r="L529">
        <v>6</v>
      </c>
      <c r="M529" t="s">
        <v>4517</v>
      </c>
    </row>
    <row r="530" spans="1:13" x14ac:dyDescent="0.3">
      <c r="A530" t="s">
        <v>1105</v>
      </c>
      <c r="B530" t="s">
        <v>908</v>
      </c>
      <c r="C530">
        <v>990.9</v>
      </c>
      <c r="D530">
        <v>995</v>
      </c>
      <c r="E530">
        <v>990</v>
      </c>
      <c r="F530">
        <v>995</v>
      </c>
      <c r="G530">
        <v>995</v>
      </c>
      <c r="H530">
        <v>990</v>
      </c>
      <c r="I530">
        <v>530</v>
      </c>
      <c r="J530">
        <v>526790</v>
      </c>
      <c r="K530" s="3">
        <v>44680</v>
      </c>
      <c r="L530">
        <v>5</v>
      </c>
      <c r="M530" t="s">
        <v>1106</v>
      </c>
    </row>
    <row r="531" spans="1:13" x14ac:dyDescent="0.3">
      <c r="A531" t="s">
        <v>1109</v>
      </c>
      <c r="B531" t="s">
        <v>5</v>
      </c>
      <c r="C531">
        <v>685.5</v>
      </c>
      <c r="D531">
        <v>701.1</v>
      </c>
      <c r="E531">
        <v>658.25</v>
      </c>
      <c r="F531">
        <v>680.95</v>
      </c>
      <c r="G531">
        <v>688.05</v>
      </c>
      <c r="H531">
        <v>685.5</v>
      </c>
      <c r="I531">
        <v>560316</v>
      </c>
      <c r="J531">
        <v>377380867.64999998</v>
      </c>
      <c r="K531" s="3">
        <v>44680</v>
      </c>
      <c r="L531">
        <v>27282</v>
      </c>
      <c r="M531" t="s">
        <v>1110</v>
      </c>
    </row>
    <row r="532" spans="1:13" x14ac:dyDescent="0.3">
      <c r="A532" t="s">
        <v>1111</v>
      </c>
      <c r="B532" t="s">
        <v>5</v>
      </c>
      <c r="C532">
        <v>29.8</v>
      </c>
      <c r="D532">
        <v>30.85</v>
      </c>
      <c r="E532">
        <v>28.75</v>
      </c>
      <c r="F532">
        <v>29.15</v>
      </c>
      <c r="G532">
        <v>29.6</v>
      </c>
      <c r="H532">
        <v>30.05</v>
      </c>
      <c r="I532">
        <v>307030</v>
      </c>
      <c r="J532">
        <v>9129723.6500000004</v>
      </c>
      <c r="K532" s="3">
        <v>44680</v>
      </c>
      <c r="L532">
        <v>1434</v>
      </c>
      <c r="M532" t="s">
        <v>1112</v>
      </c>
    </row>
    <row r="533" spans="1:13" x14ac:dyDescent="0.3">
      <c r="A533" t="s">
        <v>1113</v>
      </c>
      <c r="B533" t="s">
        <v>5</v>
      </c>
      <c r="C533">
        <v>3337.4</v>
      </c>
      <c r="D533">
        <v>3449</v>
      </c>
      <c r="E533">
        <v>3281.45</v>
      </c>
      <c r="F533">
        <v>3330.1</v>
      </c>
      <c r="G533">
        <v>3290</v>
      </c>
      <c r="H533">
        <v>3346.15</v>
      </c>
      <c r="I533">
        <v>4593</v>
      </c>
      <c r="J533">
        <v>15492153.449999999</v>
      </c>
      <c r="K533" s="3">
        <v>44680</v>
      </c>
      <c r="L533">
        <v>1648</v>
      </c>
      <c r="M533" t="s">
        <v>1114</v>
      </c>
    </row>
    <row r="534" spans="1:13" x14ac:dyDescent="0.3">
      <c r="A534" t="s">
        <v>1115</v>
      </c>
      <c r="B534" t="s">
        <v>5</v>
      </c>
      <c r="C534">
        <v>1619</v>
      </c>
      <c r="D534">
        <v>1654</v>
      </c>
      <c r="E534">
        <v>1613.05</v>
      </c>
      <c r="F534">
        <v>1634.85</v>
      </c>
      <c r="G534">
        <v>1632.95</v>
      </c>
      <c r="H534">
        <v>1619.05</v>
      </c>
      <c r="I534">
        <v>854655</v>
      </c>
      <c r="J534">
        <v>1402734162.55</v>
      </c>
      <c r="K534" s="3">
        <v>44680</v>
      </c>
      <c r="L534">
        <v>30827</v>
      </c>
      <c r="M534" t="s">
        <v>1116</v>
      </c>
    </row>
    <row r="535" spans="1:13" x14ac:dyDescent="0.3">
      <c r="A535" t="s">
        <v>1117</v>
      </c>
      <c r="B535" t="s">
        <v>5</v>
      </c>
      <c r="C535">
        <v>8.35</v>
      </c>
      <c r="D535">
        <v>8.6999999999999993</v>
      </c>
      <c r="E535">
        <v>8.1</v>
      </c>
      <c r="F535">
        <v>8.25</v>
      </c>
      <c r="G535">
        <v>8.1</v>
      </c>
      <c r="H535">
        <v>8.35</v>
      </c>
      <c r="I535">
        <v>94920</v>
      </c>
      <c r="J535">
        <v>794614.95</v>
      </c>
      <c r="K535" s="3">
        <v>44680</v>
      </c>
      <c r="L535">
        <v>440</v>
      </c>
      <c r="M535" t="s">
        <v>1118</v>
      </c>
    </row>
    <row r="536" spans="1:13" x14ac:dyDescent="0.3">
      <c r="A536" t="s">
        <v>1119</v>
      </c>
      <c r="B536" t="s">
        <v>5</v>
      </c>
      <c r="C536">
        <v>171.8</v>
      </c>
      <c r="D536">
        <v>172.75</v>
      </c>
      <c r="E536">
        <v>158.05000000000001</v>
      </c>
      <c r="F536">
        <v>161.05000000000001</v>
      </c>
      <c r="G536">
        <v>161.19999999999999</v>
      </c>
      <c r="H536">
        <v>170</v>
      </c>
      <c r="I536">
        <v>320074</v>
      </c>
      <c r="J536">
        <v>52949868.149999999</v>
      </c>
      <c r="K536" s="3">
        <v>44680</v>
      </c>
      <c r="L536">
        <v>6873</v>
      </c>
      <c r="M536" t="s">
        <v>1120</v>
      </c>
    </row>
    <row r="537" spans="1:13" x14ac:dyDescent="0.3">
      <c r="A537" t="s">
        <v>1121</v>
      </c>
      <c r="B537" t="s">
        <v>60</v>
      </c>
      <c r="C537">
        <v>127.5</v>
      </c>
      <c r="D537">
        <v>129</v>
      </c>
      <c r="E537">
        <v>125</v>
      </c>
      <c r="F537">
        <v>125</v>
      </c>
      <c r="G537">
        <v>125</v>
      </c>
      <c r="H537">
        <v>125.15</v>
      </c>
      <c r="I537">
        <v>42000</v>
      </c>
      <c r="J537">
        <v>5321000</v>
      </c>
      <c r="K537" s="3">
        <v>44680</v>
      </c>
      <c r="L537">
        <v>21</v>
      </c>
      <c r="M537" t="s">
        <v>1122</v>
      </c>
    </row>
    <row r="538" spans="1:13" x14ac:dyDescent="0.3">
      <c r="A538" t="s">
        <v>1125</v>
      </c>
      <c r="B538" t="s">
        <v>5</v>
      </c>
      <c r="C538">
        <v>322</v>
      </c>
      <c r="D538">
        <v>329.95</v>
      </c>
      <c r="E538">
        <v>320.2</v>
      </c>
      <c r="F538">
        <v>321.75</v>
      </c>
      <c r="G538">
        <v>322.2</v>
      </c>
      <c r="H538">
        <v>321.45</v>
      </c>
      <c r="I538">
        <v>615708</v>
      </c>
      <c r="J538">
        <v>199791618.05000001</v>
      </c>
      <c r="K538" s="3">
        <v>44680</v>
      </c>
      <c r="L538">
        <v>4635</v>
      </c>
      <c r="M538" t="s">
        <v>1126</v>
      </c>
    </row>
    <row r="539" spans="1:13" x14ac:dyDescent="0.3">
      <c r="A539" t="s">
        <v>1127</v>
      </c>
      <c r="B539" t="s">
        <v>5</v>
      </c>
      <c r="C539">
        <v>604.45000000000005</v>
      </c>
      <c r="D539">
        <v>610.20000000000005</v>
      </c>
      <c r="E539">
        <v>580</v>
      </c>
      <c r="F539">
        <v>583</v>
      </c>
      <c r="G539">
        <v>584.95000000000005</v>
      </c>
      <c r="H539">
        <v>599.70000000000005</v>
      </c>
      <c r="I539">
        <v>50750</v>
      </c>
      <c r="J539">
        <v>30109470.350000001</v>
      </c>
      <c r="K539" s="3">
        <v>44680</v>
      </c>
      <c r="L539">
        <v>4023</v>
      </c>
      <c r="M539" t="s">
        <v>1128</v>
      </c>
    </row>
    <row r="540" spans="1:13" x14ac:dyDescent="0.3">
      <c r="A540" t="s">
        <v>1129</v>
      </c>
      <c r="B540" t="s">
        <v>42</v>
      </c>
      <c r="C540">
        <v>6.95</v>
      </c>
      <c r="D540">
        <v>6.95</v>
      </c>
      <c r="E540">
        <v>6.5</v>
      </c>
      <c r="F540">
        <v>6.85</v>
      </c>
      <c r="G540">
        <v>6.9</v>
      </c>
      <c r="H540">
        <v>6.7</v>
      </c>
      <c r="I540">
        <v>94226</v>
      </c>
      <c r="J540">
        <v>631056.15</v>
      </c>
      <c r="K540" s="3">
        <v>44680</v>
      </c>
      <c r="L540">
        <v>260</v>
      </c>
      <c r="M540" t="s">
        <v>1130</v>
      </c>
    </row>
    <row r="541" spans="1:13" x14ac:dyDescent="0.3">
      <c r="A541" t="s">
        <v>1131</v>
      </c>
      <c r="B541" t="s">
        <v>5</v>
      </c>
      <c r="C541">
        <v>1486.8</v>
      </c>
      <c r="D541">
        <v>1518.7</v>
      </c>
      <c r="E541">
        <v>1420</v>
      </c>
      <c r="F541">
        <v>1455.85</v>
      </c>
      <c r="G541">
        <v>1439.2</v>
      </c>
      <c r="H541">
        <v>1486.8</v>
      </c>
      <c r="I541">
        <v>39069</v>
      </c>
      <c r="J541">
        <v>57803803.25</v>
      </c>
      <c r="K541" s="3">
        <v>44680</v>
      </c>
      <c r="L541">
        <v>4420</v>
      </c>
      <c r="M541" t="s">
        <v>1132</v>
      </c>
    </row>
    <row r="542" spans="1:13" x14ac:dyDescent="0.3">
      <c r="A542" t="s">
        <v>1133</v>
      </c>
      <c r="B542" t="s">
        <v>5</v>
      </c>
      <c r="C542">
        <v>154.4</v>
      </c>
      <c r="D542">
        <v>155.19999999999999</v>
      </c>
      <c r="E542">
        <v>153</v>
      </c>
      <c r="F542">
        <v>153.19999999999999</v>
      </c>
      <c r="G542">
        <v>153.15</v>
      </c>
      <c r="H542">
        <v>153.65</v>
      </c>
      <c r="I542">
        <v>1486323</v>
      </c>
      <c r="J542">
        <v>229307248.80000001</v>
      </c>
      <c r="K542" s="3">
        <v>44680</v>
      </c>
      <c r="L542">
        <v>39155</v>
      </c>
      <c r="M542" t="s">
        <v>1134</v>
      </c>
    </row>
    <row r="543" spans="1:13" x14ac:dyDescent="0.3">
      <c r="A543" t="s">
        <v>1135</v>
      </c>
      <c r="B543" t="s">
        <v>5</v>
      </c>
      <c r="C543">
        <v>1373.45</v>
      </c>
      <c r="D543">
        <v>1417.95</v>
      </c>
      <c r="E543">
        <v>1331.05</v>
      </c>
      <c r="F543">
        <v>1340.95</v>
      </c>
      <c r="G543">
        <v>1339.85</v>
      </c>
      <c r="H543">
        <v>1372.35</v>
      </c>
      <c r="I543">
        <v>32744</v>
      </c>
      <c r="J543">
        <v>45316137.799999997</v>
      </c>
      <c r="K543" s="3">
        <v>44680</v>
      </c>
      <c r="L543">
        <v>6844</v>
      </c>
      <c r="M543" t="s">
        <v>1136</v>
      </c>
    </row>
    <row r="544" spans="1:13" x14ac:dyDescent="0.3">
      <c r="A544" t="s">
        <v>1137</v>
      </c>
      <c r="B544" t="s">
        <v>5</v>
      </c>
      <c r="C544">
        <v>114.5</v>
      </c>
      <c r="D544">
        <v>114.5</v>
      </c>
      <c r="E544">
        <v>98.85</v>
      </c>
      <c r="F544">
        <v>106.35</v>
      </c>
      <c r="G544">
        <v>106.9</v>
      </c>
      <c r="H544">
        <v>112.7</v>
      </c>
      <c r="I544">
        <v>319128</v>
      </c>
      <c r="J544">
        <v>34324358.399999999</v>
      </c>
      <c r="K544" s="3">
        <v>44680</v>
      </c>
      <c r="L544">
        <v>5280</v>
      </c>
      <c r="M544" t="s">
        <v>1138</v>
      </c>
    </row>
    <row r="545" spans="1:13" x14ac:dyDescent="0.3">
      <c r="A545" t="s">
        <v>1139</v>
      </c>
      <c r="B545" t="s">
        <v>5</v>
      </c>
      <c r="C545">
        <v>130.1</v>
      </c>
      <c r="D545">
        <v>131.55000000000001</v>
      </c>
      <c r="E545">
        <v>125</v>
      </c>
      <c r="F545">
        <v>125.6</v>
      </c>
      <c r="G545">
        <v>125.65</v>
      </c>
      <c r="H545">
        <v>130</v>
      </c>
      <c r="I545">
        <v>148800</v>
      </c>
      <c r="J545">
        <v>19083128.850000001</v>
      </c>
      <c r="K545" s="3">
        <v>44680</v>
      </c>
      <c r="L545">
        <v>2813</v>
      </c>
      <c r="M545" t="s">
        <v>1140</v>
      </c>
    </row>
    <row r="546" spans="1:13" x14ac:dyDescent="0.3">
      <c r="A546" t="s">
        <v>1141</v>
      </c>
      <c r="B546" t="s">
        <v>5</v>
      </c>
      <c r="C546">
        <v>1631.55</v>
      </c>
      <c r="D546">
        <v>1699</v>
      </c>
      <c r="E546">
        <v>1620.15</v>
      </c>
      <c r="F546">
        <v>1640.45</v>
      </c>
      <c r="G546">
        <v>1638</v>
      </c>
      <c r="H546">
        <v>1631.5</v>
      </c>
      <c r="I546">
        <v>10335</v>
      </c>
      <c r="J546">
        <v>17228206.199999999</v>
      </c>
      <c r="K546" s="3">
        <v>44680</v>
      </c>
      <c r="L546">
        <v>2890</v>
      </c>
      <c r="M546" t="s">
        <v>1142</v>
      </c>
    </row>
    <row r="547" spans="1:13" x14ac:dyDescent="0.3">
      <c r="A547" t="s">
        <v>1143</v>
      </c>
      <c r="B547" t="s">
        <v>5</v>
      </c>
      <c r="C547">
        <v>202</v>
      </c>
      <c r="D547">
        <v>209</v>
      </c>
      <c r="E547">
        <v>192.85</v>
      </c>
      <c r="F547">
        <v>193.45</v>
      </c>
      <c r="G547">
        <v>193.05</v>
      </c>
      <c r="H547">
        <v>206.9</v>
      </c>
      <c r="I547">
        <v>2332214</v>
      </c>
      <c r="J547">
        <v>465324753.94999999</v>
      </c>
      <c r="K547" s="3">
        <v>44680</v>
      </c>
      <c r="L547">
        <v>20687</v>
      </c>
      <c r="M547" t="s">
        <v>1144</v>
      </c>
    </row>
    <row r="548" spans="1:13" x14ac:dyDescent="0.3">
      <c r="A548" t="s">
        <v>1145</v>
      </c>
      <c r="B548" t="s">
        <v>5</v>
      </c>
      <c r="C548">
        <v>2.25</v>
      </c>
      <c r="D548">
        <v>2.35</v>
      </c>
      <c r="E548">
        <v>2.25</v>
      </c>
      <c r="F548">
        <v>2.25</v>
      </c>
      <c r="G548">
        <v>2.25</v>
      </c>
      <c r="H548">
        <v>2.5</v>
      </c>
      <c r="I548">
        <v>38466876</v>
      </c>
      <c r="J548">
        <v>87098070.099999994</v>
      </c>
      <c r="K548" s="3">
        <v>44680</v>
      </c>
      <c r="L548">
        <v>17988</v>
      </c>
      <c r="M548" t="s">
        <v>1146</v>
      </c>
    </row>
    <row r="549" spans="1:13" x14ac:dyDescent="0.3">
      <c r="A549" t="s">
        <v>1147</v>
      </c>
      <c r="B549" t="s">
        <v>5</v>
      </c>
      <c r="C549">
        <v>3.2</v>
      </c>
      <c r="D549">
        <v>3.25</v>
      </c>
      <c r="E549">
        <v>3.1</v>
      </c>
      <c r="F549">
        <v>3.15</v>
      </c>
      <c r="G549">
        <v>3.15</v>
      </c>
      <c r="H549">
        <v>3.2</v>
      </c>
      <c r="I549">
        <v>3892609</v>
      </c>
      <c r="J549">
        <v>12227926.65</v>
      </c>
      <c r="K549" s="3">
        <v>44680</v>
      </c>
      <c r="L549">
        <v>5186</v>
      </c>
      <c r="M549" t="s">
        <v>1148</v>
      </c>
    </row>
    <row r="550" spans="1:13" x14ac:dyDescent="0.3">
      <c r="A550" t="s">
        <v>1149</v>
      </c>
      <c r="B550" t="s">
        <v>5</v>
      </c>
      <c r="C550">
        <v>272</v>
      </c>
      <c r="D550">
        <v>274.60000000000002</v>
      </c>
      <c r="E550">
        <v>266.95</v>
      </c>
      <c r="F550">
        <v>269</v>
      </c>
      <c r="G550">
        <v>269</v>
      </c>
      <c r="H550">
        <v>271.35000000000002</v>
      </c>
      <c r="I550">
        <v>47550</v>
      </c>
      <c r="J550">
        <v>12898526.949999999</v>
      </c>
      <c r="K550" s="3">
        <v>44680</v>
      </c>
      <c r="L550">
        <v>2122</v>
      </c>
      <c r="M550" t="s">
        <v>1150</v>
      </c>
    </row>
    <row r="551" spans="1:13" x14ac:dyDescent="0.3">
      <c r="A551" t="s">
        <v>1151</v>
      </c>
      <c r="B551" t="s">
        <v>5</v>
      </c>
      <c r="C551">
        <v>98</v>
      </c>
      <c r="D551">
        <v>98.6</v>
      </c>
      <c r="E551">
        <v>95.7</v>
      </c>
      <c r="F551">
        <v>96</v>
      </c>
      <c r="G551">
        <v>96.25</v>
      </c>
      <c r="H551">
        <v>97.65</v>
      </c>
      <c r="I551">
        <v>7943317</v>
      </c>
      <c r="J551">
        <v>772116123.5</v>
      </c>
      <c r="K551" s="3">
        <v>44680</v>
      </c>
      <c r="L551">
        <v>34699</v>
      </c>
      <c r="M551" t="s">
        <v>1152</v>
      </c>
    </row>
    <row r="552" spans="1:13" x14ac:dyDescent="0.3">
      <c r="A552" t="s">
        <v>1153</v>
      </c>
      <c r="B552" t="s">
        <v>5</v>
      </c>
      <c r="C552">
        <v>4.5</v>
      </c>
      <c r="D552">
        <v>4.5</v>
      </c>
      <c r="E552">
        <v>4.5</v>
      </c>
      <c r="F552">
        <v>4.5</v>
      </c>
      <c r="G552">
        <v>4.5</v>
      </c>
      <c r="H552">
        <v>4.7</v>
      </c>
      <c r="I552">
        <v>342271</v>
      </c>
      <c r="J552">
        <v>1540219.5</v>
      </c>
      <c r="K552" s="3">
        <v>44680</v>
      </c>
      <c r="L552">
        <v>1285</v>
      </c>
      <c r="M552" t="s">
        <v>1154</v>
      </c>
    </row>
    <row r="553" spans="1:13" x14ac:dyDescent="0.3">
      <c r="A553" t="s">
        <v>1155</v>
      </c>
      <c r="B553" t="s">
        <v>42</v>
      </c>
      <c r="C553">
        <v>11</v>
      </c>
      <c r="D553">
        <v>11</v>
      </c>
      <c r="E553">
        <v>11</v>
      </c>
      <c r="F553">
        <v>11</v>
      </c>
      <c r="G553">
        <v>11</v>
      </c>
      <c r="H553">
        <v>11.55</v>
      </c>
      <c r="I553">
        <v>20684</v>
      </c>
      <c r="J553">
        <v>227524</v>
      </c>
      <c r="K553" s="3">
        <v>44680</v>
      </c>
      <c r="L553">
        <v>124</v>
      </c>
      <c r="M553" t="s">
        <v>1156</v>
      </c>
    </row>
    <row r="554" spans="1:13" x14ac:dyDescent="0.3">
      <c r="A554" t="s">
        <v>4411</v>
      </c>
      <c r="B554" t="s">
        <v>60</v>
      </c>
      <c r="C554">
        <v>18</v>
      </c>
      <c r="D554">
        <v>18</v>
      </c>
      <c r="E554">
        <v>18</v>
      </c>
      <c r="F554">
        <v>18</v>
      </c>
      <c r="G554">
        <v>18</v>
      </c>
      <c r="H554">
        <v>17.149999999999999</v>
      </c>
      <c r="I554">
        <v>8000</v>
      </c>
      <c r="J554">
        <v>144000</v>
      </c>
      <c r="K554" s="3">
        <v>44680</v>
      </c>
      <c r="L554">
        <v>2</v>
      </c>
      <c r="M554" t="s">
        <v>4412</v>
      </c>
    </row>
    <row r="555" spans="1:13" x14ac:dyDescent="0.3">
      <c r="A555" t="s">
        <v>1157</v>
      </c>
      <c r="B555" t="s">
        <v>5</v>
      </c>
      <c r="C555">
        <v>46.45</v>
      </c>
      <c r="D555">
        <v>46.9</v>
      </c>
      <c r="E555">
        <v>43.3</v>
      </c>
      <c r="F555">
        <v>44</v>
      </c>
      <c r="G555">
        <v>44</v>
      </c>
      <c r="H555">
        <v>45.65</v>
      </c>
      <c r="I555">
        <v>28879</v>
      </c>
      <c r="J555">
        <v>1300200.8999999999</v>
      </c>
      <c r="K555" s="3">
        <v>44680</v>
      </c>
      <c r="L555">
        <v>559</v>
      </c>
      <c r="M555" t="s">
        <v>1158</v>
      </c>
    </row>
    <row r="556" spans="1:13" x14ac:dyDescent="0.3">
      <c r="A556" t="s">
        <v>1159</v>
      </c>
      <c r="B556" t="s">
        <v>5</v>
      </c>
      <c r="C556">
        <v>999.05</v>
      </c>
      <c r="D556">
        <v>999.05</v>
      </c>
      <c r="E556">
        <v>961.05</v>
      </c>
      <c r="F556">
        <v>967.2</v>
      </c>
      <c r="G556">
        <v>966.95</v>
      </c>
      <c r="H556">
        <v>985.25</v>
      </c>
      <c r="I556">
        <v>24538</v>
      </c>
      <c r="J556">
        <v>23926928.600000001</v>
      </c>
      <c r="K556" s="3">
        <v>44680</v>
      </c>
      <c r="L556">
        <v>2543</v>
      </c>
      <c r="M556" t="s">
        <v>1160</v>
      </c>
    </row>
    <row r="557" spans="1:13" x14ac:dyDescent="0.3">
      <c r="A557" t="s">
        <v>1161</v>
      </c>
      <c r="B557" t="s">
        <v>5</v>
      </c>
      <c r="C557">
        <v>116.2</v>
      </c>
      <c r="D557">
        <v>120.35</v>
      </c>
      <c r="E557">
        <v>116.2</v>
      </c>
      <c r="F557">
        <v>118.05</v>
      </c>
      <c r="G557">
        <v>117.9</v>
      </c>
      <c r="H557">
        <v>117.55</v>
      </c>
      <c r="I557">
        <v>285333</v>
      </c>
      <c r="J557">
        <v>33826940.350000001</v>
      </c>
      <c r="K557" s="3">
        <v>44680</v>
      </c>
      <c r="L557">
        <v>4182</v>
      </c>
      <c r="M557" t="s">
        <v>1162</v>
      </c>
    </row>
    <row r="558" spans="1:13" x14ac:dyDescent="0.3">
      <c r="A558" t="s">
        <v>4518</v>
      </c>
      <c r="B558" t="s">
        <v>1021</v>
      </c>
      <c r="C558">
        <v>0.56000000000000005</v>
      </c>
      <c r="D558">
        <v>0.56000000000000005</v>
      </c>
      <c r="E558">
        <v>0.56000000000000005</v>
      </c>
      <c r="F558">
        <v>0.56000000000000005</v>
      </c>
      <c r="G558">
        <v>0.56000000000000005</v>
      </c>
      <c r="H558">
        <v>0.55000000000000004</v>
      </c>
      <c r="I558">
        <v>416</v>
      </c>
      <c r="J558">
        <v>232.96</v>
      </c>
      <c r="K558" s="3">
        <v>44680</v>
      </c>
      <c r="L558">
        <v>1</v>
      </c>
      <c r="M558" t="s">
        <v>4519</v>
      </c>
    </row>
    <row r="559" spans="1:13" x14ac:dyDescent="0.3">
      <c r="A559" t="s">
        <v>1163</v>
      </c>
      <c r="B559" t="s">
        <v>5</v>
      </c>
      <c r="C559">
        <v>408.8</v>
      </c>
      <c r="D559">
        <v>412.9</v>
      </c>
      <c r="E559">
        <v>396.15</v>
      </c>
      <c r="F559">
        <v>401.4</v>
      </c>
      <c r="G559">
        <v>400.2</v>
      </c>
      <c r="H559">
        <v>407.25</v>
      </c>
      <c r="I559">
        <v>158807</v>
      </c>
      <c r="J559">
        <v>64588079.299999997</v>
      </c>
      <c r="K559" s="3">
        <v>44680</v>
      </c>
      <c r="L559">
        <v>7535</v>
      </c>
      <c r="M559" t="s">
        <v>1164</v>
      </c>
    </row>
    <row r="560" spans="1:13" x14ac:dyDescent="0.3">
      <c r="A560" t="s">
        <v>1165</v>
      </c>
      <c r="B560" t="s">
        <v>5</v>
      </c>
      <c r="C560">
        <v>4700</v>
      </c>
      <c r="D560">
        <v>4700</v>
      </c>
      <c r="E560">
        <v>4420.75</v>
      </c>
      <c r="F560">
        <v>4486.5</v>
      </c>
      <c r="G560">
        <v>4486</v>
      </c>
      <c r="H560">
        <v>4716.05</v>
      </c>
      <c r="I560">
        <v>36901</v>
      </c>
      <c r="J560">
        <v>167948335.34999999</v>
      </c>
      <c r="K560" s="3">
        <v>44680</v>
      </c>
      <c r="L560">
        <v>9335</v>
      </c>
      <c r="M560" t="s">
        <v>1166</v>
      </c>
    </row>
    <row r="561" spans="1:13" x14ac:dyDescent="0.3">
      <c r="A561" t="s">
        <v>1167</v>
      </c>
      <c r="B561" t="s">
        <v>5</v>
      </c>
      <c r="C561">
        <v>300</v>
      </c>
      <c r="D561">
        <v>302</v>
      </c>
      <c r="E561">
        <v>295.10000000000002</v>
      </c>
      <c r="F561">
        <v>299.5</v>
      </c>
      <c r="G561">
        <v>295.10000000000002</v>
      </c>
      <c r="H561">
        <v>299.10000000000002</v>
      </c>
      <c r="I561">
        <v>176673</v>
      </c>
      <c r="J561">
        <v>52926758.950000003</v>
      </c>
      <c r="K561" s="3">
        <v>44680</v>
      </c>
      <c r="L561">
        <v>1911</v>
      </c>
      <c r="M561" t="s">
        <v>1168</v>
      </c>
    </row>
    <row r="562" spans="1:13" x14ac:dyDescent="0.3">
      <c r="A562" t="s">
        <v>1169</v>
      </c>
      <c r="B562" t="s">
        <v>5</v>
      </c>
      <c r="C562">
        <v>159.30000000000001</v>
      </c>
      <c r="D562">
        <v>160.6</v>
      </c>
      <c r="E562">
        <v>155.55000000000001</v>
      </c>
      <c r="F562">
        <v>156.19999999999999</v>
      </c>
      <c r="G562">
        <v>156</v>
      </c>
      <c r="H562">
        <v>158.80000000000001</v>
      </c>
      <c r="I562">
        <v>279383</v>
      </c>
      <c r="J562">
        <v>44092413.399999999</v>
      </c>
      <c r="K562" s="3">
        <v>44680</v>
      </c>
      <c r="L562">
        <v>6319</v>
      </c>
      <c r="M562" t="s">
        <v>1170</v>
      </c>
    </row>
    <row r="563" spans="1:13" x14ac:dyDescent="0.3">
      <c r="A563" t="s">
        <v>1171</v>
      </c>
      <c r="B563" t="s">
        <v>42</v>
      </c>
      <c r="C563">
        <v>28.8</v>
      </c>
      <c r="D563">
        <v>28.85</v>
      </c>
      <c r="E563">
        <v>27.35</v>
      </c>
      <c r="F563">
        <v>28.05</v>
      </c>
      <c r="G563">
        <v>28</v>
      </c>
      <c r="H563">
        <v>28.5</v>
      </c>
      <c r="I563">
        <v>7668</v>
      </c>
      <c r="J563">
        <v>213407.25</v>
      </c>
      <c r="K563" s="3">
        <v>44680</v>
      </c>
      <c r="L563">
        <v>67</v>
      </c>
      <c r="M563" t="s">
        <v>1172</v>
      </c>
    </row>
    <row r="564" spans="1:13" x14ac:dyDescent="0.3">
      <c r="A564" t="s">
        <v>1173</v>
      </c>
      <c r="B564" t="s">
        <v>5</v>
      </c>
      <c r="C564">
        <v>19.5</v>
      </c>
      <c r="D564">
        <v>20.399999999999999</v>
      </c>
      <c r="E564">
        <v>18.55</v>
      </c>
      <c r="F564">
        <v>18.55</v>
      </c>
      <c r="G564">
        <v>18.55</v>
      </c>
      <c r="H564">
        <v>20.6</v>
      </c>
      <c r="I564">
        <v>1435494</v>
      </c>
      <c r="J564">
        <v>27269366.649999999</v>
      </c>
      <c r="K564" s="3">
        <v>44680</v>
      </c>
      <c r="L564">
        <v>4789</v>
      </c>
      <c r="M564" t="s">
        <v>1174</v>
      </c>
    </row>
    <row r="565" spans="1:13" x14ac:dyDescent="0.3">
      <c r="A565" t="s">
        <v>1175</v>
      </c>
      <c r="B565" t="s">
        <v>42</v>
      </c>
      <c r="C565">
        <v>2820</v>
      </c>
      <c r="D565">
        <v>2870</v>
      </c>
      <c r="E565">
        <v>2800</v>
      </c>
      <c r="F565">
        <v>2803.9</v>
      </c>
      <c r="G565">
        <v>2800.05</v>
      </c>
      <c r="H565">
        <v>2831.65</v>
      </c>
      <c r="I565">
        <v>11726</v>
      </c>
      <c r="J565">
        <v>33007135.199999999</v>
      </c>
      <c r="K565" s="3">
        <v>44680</v>
      </c>
      <c r="L565">
        <v>1026</v>
      </c>
      <c r="M565" t="s">
        <v>1176</v>
      </c>
    </row>
    <row r="566" spans="1:13" x14ac:dyDescent="0.3">
      <c r="A566" t="s">
        <v>1177</v>
      </c>
      <c r="B566" t="s">
        <v>5</v>
      </c>
      <c r="C566">
        <v>274.5</v>
      </c>
      <c r="D566">
        <v>274.5</v>
      </c>
      <c r="E566">
        <v>270.5</v>
      </c>
      <c r="F566">
        <v>271</v>
      </c>
      <c r="G566">
        <v>271.10000000000002</v>
      </c>
      <c r="H566">
        <v>270.89999999999998</v>
      </c>
      <c r="I566">
        <v>23968</v>
      </c>
      <c r="J566">
        <v>6507067.2000000002</v>
      </c>
      <c r="K566" s="3">
        <v>44680</v>
      </c>
      <c r="L566">
        <v>383</v>
      </c>
      <c r="M566" t="s">
        <v>1178</v>
      </c>
    </row>
    <row r="567" spans="1:13" x14ac:dyDescent="0.3">
      <c r="A567" t="s">
        <v>1179</v>
      </c>
      <c r="B567" t="s">
        <v>5</v>
      </c>
      <c r="C567">
        <v>6.9</v>
      </c>
      <c r="D567">
        <v>6.9</v>
      </c>
      <c r="E567">
        <v>6.2</v>
      </c>
      <c r="F567">
        <v>6.75</v>
      </c>
      <c r="G567">
        <v>6.9</v>
      </c>
      <c r="H567">
        <v>6.9</v>
      </c>
      <c r="I567">
        <v>317065</v>
      </c>
      <c r="J567">
        <v>2073489.25</v>
      </c>
      <c r="K567" s="3">
        <v>44680</v>
      </c>
      <c r="L567">
        <v>924</v>
      </c>
      <c r="M567" t="s">
        <v>1180</v>
      </c>
    </row>
    <row r="568" spans="1:13" x14ac:dyDescent="0.3">
      <c r="A568" t="s">
        <v>1181</v>
      </c>
      <c r="B568" t="s">
        <v>60</v>
      </c>
      <c r="C568">
        <v>260</v>
      </c>
      <c r="D568">
        <v>260</v>
      </c>
      <c r="E568">
        <v>260</v>
      </c>
      <c r="F568">
        <v>260</v>
      </c>
      <c r="G568">
        <v>260</v>
      </c>
      <c r="H568">
        <v>256.95</v>
      </c>
      <c r="I568">
        <v>600</v>
      </c>
      <c r="J568">
        <v>156000</v>
      </c>
      <c r="K568" s="3">
        <v>44680</v>
      </c>
      <c r="L568">
        <v>1</v>
      </c>
      <c r="M568" t="s">
        <v>1182</v>
      </c>
    </row>
    <row r="569" spans="1:13" x14ac:dyDescent="0.3">
      <c r="A569" t="s">
        <v>1183</v>
      </c>
      <c r="B569" t="s">
        <v>42</v>
      </c>
      <c r="C569">
        <v>90.45</v>
      </c>
      <c r="D569">
        <v>92</v>
      </c>
      <c r="E569">
        <v>84.2</v>
      </c>
      <c r="F569">
        <v>87</v>
      </c>
      <c r="G569">
        <v>87</v>
      </c>
      <c r="H569">
        <v>87.8</v>
      </c>
      <c r="I569">
        <v>2331</v>
      </c>
      <c r="J569">
        <v>208094.45</v>
      </c>
      <c r="K569" s="3">
        <v>44680</v>
      </c>
      <c r="L569">
        <v>42</v>
      </c>
      <c r="M569" t="s">
        <v>1184</v>
      </c>
    </row>
    <row r="570" spans="1:13" x14ac:dyDescent="0.3">
      <c r="A570" t="s">
        <v>1185</v>
      </c>
      <c r="B570" t="s">
        <v>5</v>
      </c>
      <c r="C570">
        <v>83.9</v>
      </c>
      <c r="D570">
        <v>85.35</v>
      </c>
      <c r="E570">
        <v>80.3</v>
      </c>
      <c r="F570">
        <v>81.05</v>
      </c>
      <c r="G570">
        <v>80.75</v>
      </c>
      <c r="H570">
        <v>82.75</v>
      </c>
      <c r="I570">
        <v>38555</v>
      </c>
      <c r="J570">
        <v>3180489.65</v>
      </c>
      <c r="K570" s="3">
        <v>44680</v>
      </c>
      <c r="L570">
        <v>862</v>
      </c>
      <c r="M570" t="s">
        <v>1186</v>
      </c>
    </row>
    <row r="571" spans="1:13" x14ac:dyDescent="0.3">
      <c r="A571" t="s">
        <v>1187</v>
      </c>
      <c r="B571" t="s">
        <v>5</v>
      </c>
      <c r="C571">
        <v>1155</v>
      </c>
      <c r="D571">
        <v>1239</v>
      </c>
      <c r="E571">
        <v>1146</v>
      </c>
      <c r="F571">
        <v>1199.9000000000001</v>
      </c>
      <c r="G571">
        <v>1192</v>
      </c>
      <c r="H571">
        <v>1153.9000000000001</v>
      </c>
      <c r="I571">
        <v>185493</v>
      </c>
      <c r="J571">
        <v>224220717.69999999</v>
      </c>
      <c r="K571" s="3">
        <v>44680</v>
      </c>
      <c r="L571">
        <v>16294</v>
      </c>
      <c r="M571" t="s">
        <v>1188</v>
      </c>
    </row>
    <row r="572" spans="1:13" x14ac:dyDescent="0.3">
      <c r="A572" t="s">
        <v>1189</v>
      </c>
      <c r="B572" t="s">
        <v>5</v>
      </c>
      <c r="C572">
        <v>269.05</v>
      </c>
      <c r="D572">
        <v>271.8</v>
      </c>
      <c r="E572">
        <v>265.55</v>
      </c>
      <c r="F572">
        <v>267.14999999999998</v>
      </c>
      <c r="G572">
        <v>267.05</v>
      </c>
      <c r="H572">
        <v>268.25</v>
      </c>
      <c r="I572">
        <v>290528</v>
      </c>
      <c r="J572">
        <v>77978955.099999994</v>
      </c>
      <c r="K572" s="3">
        <v>44680</v>
      </c>
      <c r="L572">
        <v>7187</v>
      </c>
      <c r="M572" t="s">
        <v>1190</v>
      </c>
    </row>
    <row r="573" spans="1:13" x14ac:dyDescent="0.3">
      <c r="A573" t="s">
        <v>1191</v>
      </c>
      <c r="B573" t="s">
        <v>5</v>
      </c>
      <c r="C573">
        <v>1498</v>
      </c>
      <c r="D573">
        <v>1506.2</v>
      </c>
      <c r="E573">
        <v>1473</v>
      </c>
      <c r="F573">
        <v>1489</v>
      </c>
      <c r="G573">
        <v>1505</v>
      </c>
      <c r="H573">
        <v>1480.45</v>
      </c>
      <c r="I573">
        <v>2003</v>
      </c>
      <c r="J573">
        <v>2977627.2</v>
      </c>
      <c r="K573" s="3">
        <v>44680</v>
      </c>
      <c r="L573">
        <v>380</v>
      </c>
      <c r="M573" t="s">
        <v>1192</v>
      </c>
    </row>
    <row r="574" spans="1:13" x14ac:dyDescent="0.3">
      <c r="A574" t="s">
        <v>1193</v>
      </c>
      <c r="B574" t="s">
        <v>5</v>
      </c>
      <c r="C574">
        <v>22.8</v>
      </c>
      <c r="D574">
        <v>22.8</v>
      </c>
      <c r="E574">
        <v>22.8</v>
      </c>
      <c r="F574">
        <v>22.8</v>
      </c>
      <c r="G574">
        <v>22.8</v>
      </c>
      <c r="H574">
        <v>23.95</v>
      </c>
      <c r="I574">
        <v>414274</v>
      </c>
      <c r="J574">
        <v>9445447.1999999993</v>
      </c>
      <c r="K574" s="3">
        <v>44680</v>
      </c>
      <c r="L574">
        <v>2870</v>
      </c>
      <c r="M574" t="s">
        <v>1194</v>
      </c>
    </row>
    <row r="575" spans="1:13" x14ac:dyDescent="0.3">
      <c r="A575" t="s">
        <v>1195</v>
      </c>
      <c r="B575" t="s">
        <v>5</v>
      </c>
      <c r="C575">
        <v>31</v>
      </c>
      <c r="D575">
        <v>31.7</v>
      </c>
      <c r="E575">
        <v>28.55</v>
      </c>
      <c r="F575">
        <v>28.8</v>
      </c>
      <c r="G575">
        <v>28.65</v>
      </c>
      <c r="H575">
        <v>31.3</v>
      </c>
      <c r="I575">
        <v>306738</v>
      </c>
      <c r="J575">
        <v>9021362.1999999993</v>
      </c>
      <c r="K575" s="3">
        <v>44680</v>
      </c>
      <c r="L575">
        <v>2538</v>
      </c>
      <c r="M575" t="s">
        <v>1196</v>
      </c>
    </row>
    <row r="576" spans="1:13" x14ac:dyDescent="0.3">
      <c r="A576" t="s">
        <v>1197</v>
      </c>
      <c r="B576" t="s">
        <v>5</v>
      </c>
      <c r="C576">
        <v>125.45</v>
      </c>
      <c r="D576">
        <v>127.2</v>
      </c>
      <c r="E576">
        <v>124.45</v>
      </c>
      <c r="F576">
        <v>125</v>
      </c>
      <c r="G576">
        <v>124.85</v>
      </c>
      <c r="H576">
        <v>124.45</v>
      </c>
      <c r="I576">
        <v>2641569</v>
      </c>
      <c r="J576">
        <v>331733170.80000001</v>
      </c>
      <c r="K576" s="3">
        <v>44680</v>
      </c>
      <c r="L576">
        <v>14641</v>
      </c>
      <c r="M576" t="s">
        <v>1198</v>
      </c>
    </row>
    <row r="577" spans="1:13" x14ac:dyDescent="0.3">
      <c r="A577" t="s">
        <v>1199</v>
      </c>
      <c r="B577" t="s">
        <v>5</v>
      </c>
      <c r="C577">
        <v>119.45</v>
      </c>
      <c r="D577">
        <v>122.35</v>
      </c>
      <c r="E577">
        <v>119.1</v>
      </c>
      <c r="F577">
        <v>119.6</v>
      </c>
      <c r="G577">
        <v>119.2</v>
      </c>
      <c r="H577">
        <v>118.75</v>
      </c>
      <c r="I577">
        <v>213614</v>
      </c>
      <c r="J577">
        <v>25796229.5</v>
      </c>
      <c r="K577" s="3">
        <v>44680</v>
      </c>
      <c r="L577">
        <v>6682</v>
      </c>
      <c r="M577" t="s">
        <v>1200</v>
      </c>
    </row>
    <row r="578" spans="1:13" x14ac:dyDescent="0.3">
      <c r="A578" t="s">
        <v>1201</v>
      </c>
      <c r="B578" t="s">
        <v>5</v>
      </c>
      <c r="C578">
        <v>321.39999999999998</v>
      </c>
      <c r="D578">
        <v>335.6</v>
      </c>
      <c r="E578">
        <v>305.85000000000002</v>
      </c>
      <c r="F578">
        <v>331.45</v>
      </c>
      <c r="G578">
        <v>332.5</v>
      </c>
      <c r="H578">
        <v>320.05</v>
      </c>
      <c r="I578">
        <v>1516646</v>
      </c>
      <c r="J578">
        <v>490214748.25</v>
      </c>
      <c r="K578" s="3">
        <v>44680</v>
      </c>
      <c r="L578">
        <v>34466</v>
      </c>
      <c r="M578" t="s">
        <v>1202</v>
      </c>
    </row>
    <row r="579" spans="1:13" x14ac:dyDescent="0.3">
      <c r="A579" t="s">
        <v>1203</v>
      </c>
      <c r="B579" t="s">
        <v>5</v>
      </c>
      <c r="C579">
        <v>158.5</v>
      </c>
      <c r="D579">
        <v>161.35</v>
      </c>
      <c r="E579">
        <v>158.30000000000001</v>
      </c>
      <c r="F579">
        <v>159.15</v>
      </c>
      <c r="G579">
        <v>159.19999999999999</v>
      </c>
      <c r="H579">
        <v>157.80000000000001</v>
      </c>
      <c r="I579">
        <v>12674567</v>
      </c>
      <c r="J579">
        <v>2024302759.95</v>
      </c>
      <c r="K579" s="3">
        <v>44680</v>
      </c>
      <c r="L579">
        <v>72400</v>
      </c>
      <c r="M579" t="s">
        <v>1204</v>
      </c>
    </row>
    <row r="580" spans="1:13" x14ac:dyDescent="0.3">
      <c r="A580" t="s">
        <v>1205</v>
      </c>
      <c r="B580" t="s">
        <v>5</v>
      </c>
      <c r="C580">
        <v>5.35</v>
      </c>
      <c r="D580">
        <v>5.35</v>
      </c>
      <c r="E580">
        <v>4.95</v>
      </c>
      <c r="F580">
        <v>5</v>
      </c>
      <c r="G580">
        <v>5.05</v>
      </c>
      <c r="H580">
        <v>5.0999999999999996</v>
      </c>
      <c r="I580">
        <v>1046071</v>
      </c>
      <c r="J580">
        <v>5390614.6500000004</v>
      </c>
      <c r="K580" s="3">
        <v>44680</v>
      </c>
      <c r="L580">
        <v>1231</v>
      </c>
      <c r="M580" t="s">
        <v>1206</v>
      </c>
    </row>
    <row r="581" spans="1:13" x14ac:dyDescent="0.3">
      <c r="A581" t="s">
        <v>1207</v>
      </c>
      <c r="B581" t="s">
        <v>5</v>
      </c>
      <c r="C581">
        <v>2970</v>
      </c>
      <c r="D581">
        <v>3004</v>
      </c>
      <c r="E581">
        <v>2876</v>
      </c>
      <c r="F581">
        <v>2917.05</v>
      </c>
      <c r="G581">
        <v>2900</v>
      </c>
      <c r="H581">
        <v>2964.8</v>
      </c>
      <c r="I581">
        <v>13299</v>
      </c>
      <c r="J581">
        <v>39541492.850000001</v>
      </c>
      <c r="K581" s="3">
        <v>44680</v>
      </c>
      <c r="L581">
        <v>2516</v>
      </c>
      <c r="M581" t="s">
        <v>1208</v>
      </c>
    </row>
    <row r="582" spans="1:13" x14ac:dyDescent="0.3">
      <c r="A582" t="s">
        <v>1209</v>
      </c>
      <c r="B582" t="s">
        <v>5</v>
      </c>
      <c r="C582">
        <v>76</v>
      </c>
      <c r="D582">
        <v>77.45</v>
      </c>
      <c r="E582">
        <v>71.8</v>
      </c>
      <c r="F582">
        <v>72.599999999999994</v>
      </c>
      <c r="G582">
        <v>73</v>
      </c>
      <c r="H582">
        <v>75.349999999999994</v>
      </c>
      <c r="I582">
        <v>115070</v>
      </c>
      <c r="J582">
        <v>8575727</v>
      </c>
      <c r="K582" s="3">
        <v>44680</v>
      </c>
      <c r="L582">
        <v>1815</v>
      </c>
      <c r="M582" t="s">
        <v>1210</v>
      </c>
    </row>
    <row r="583" spans="1:13" x14ac:dyDescent="0.3">
      <c r="A583" t="s">
        <v>1211</v>
      </c>
      <c r="B583" t="s">
        <v>5</v>
      </c>
      <c r="C583">
        <v>61.25</v>
      </c>
      <c r="D583">
        <v>63.5</v>
      </c>
      <c r="E583">
        <v>59</v>
      </c>
      <c r="F583">
        <v>59.75</v>
      </c>
      <c r="G583">
        <v>60.25</v>
      </c>
      <c r="H583">
        <v>60.7</v>
      </c>
      <c r="I583">
        <v>119119</v>
      </c>
      <c r="J583">
        <v>7314968.2000000002</v>
      </c>
      <c r="K583" s="3">
        <v>44680</v>
      </c>
      <c r="L583">
        <v>2193</v>
      </c>
      <c r="M583" t="s">
        <v>1212</v>
      </c>
    </row>
    <row r="584" spans="1:13" x14ac:dyDescent="0.3">
      <c r="A584" t="s">
        <v>1213</v>
      </c>
      <c r="B584" t="s">
        <v>5</v>
      </c>
      <c r="C584">
        <v>385.8</v>
      </c>
      <c r="D584">
        <v>390.6</v>
      </c>
      <c r="E584">
        <v>385</v>
      </c>
      <c r="F584">
        <v>386.2</v>
      </c>
      <c r="G584">
        <v>385.1</v>
      </c>
      <c r="H584">
        <v>382.35</v>
      </c>
      <c r="I584">
        <v>1735</v>
      </c>
      <c r="J584">
        <v>669975.9</v>
      </c>
      <c r="K584" s="3">
        <v>44680</v>
      </c>
      <c r="L584">
        <v>180</v>
      </c>
      <c r="M584" t="s">
        <v>1214</v>
      </c>
    </row>
    <row r="585" spans="1:13" x14ac:dyDescent="0.3">
      <c r="A585" t="s">
        <v>1215</v>
      </c>
      <c r="B585" t="s">
        <v>5</v>
      </c>
      <c r="C585">
        <v>723.75</v>
      </c>
      <c r="D585">
        <v>723.95</v>
      </c>
      <c r="E585">
        <v>707.75</v>
      </c>
      <c r="F585">
        <v>712.95</v>
      </c>
      <c r="G585">
        <v>712</v>
      </c>
      <c r="H585">
        <v>717.5</v>
      </c>
      <c r="I585">
        <v>24663</v>
      </c>
      <c r="J585">
        <v>17652353.949999999</v>
      </c>
      <c r="K585" s="3">
        <v>44680</v>
      </c>
      <c r="L585">
        <v>1263</v>
      </c>
      <c r="M585" t="s">
        <v>1216</v>
      </c>
    </row>
    <row r="586" spans="1:13" x14ac:dyDescent="0.3">
      <c r="A586" t="s">
        <v>1217</v>
      </c>
      <c r="B586" t="s">
        <v>5</v>
      </c>
      <c r="C586">
        <v>131.05000000000001</v>
      </c>
      <c r="D586">
        <v>136.75</v>
      </c>
      <c r="E586">
        <v>130.05000000000001</v>
      </c>
      <c r="F586">
        <v>131</v>
      </c>
      <c r="G586">
        <v>130.75</v>
      </c>
      <c r="H586">
        <v>132.94999999999999</v>
      </c>
      <c r="I586">
        <v>687940</v>
      </c>
      <c r="J586">
        <v>92221117.75</v>
      </c>
      <c r="K586" s="3">
        <v>44680</v>
      </c>
      <c r="L586">
        <v>4242</v>
      </c>
      <c r="M586" t="s">
        <v>1218</v>
      </c>
    </row>
    <row r="587" spans="1:13" x14ac:dyDescent="0.3">
      <c r="A587" t="s">
        <v>1219</v>
      </c>
      <c r="B587" t="s">
        <v>5</v>
      </c>
      <c r="C587">
        <v>305.95</v>
      </c>
      <c r="D587">
        <v>309</v>
      </c>
      <c r="E587">
        <v>298.45</v>
      </c>
      <c r="F587">
        <v>307.10000000000002</v>
      </c>
      <c r="G587">
        <v>306.14999999999998</v>
      </c>
      <c r="H587">
        <v>301.14999999999998</v>
      </c>
      <c r="I587">
        <v>131652</v>
      </c>
      <c r="J587">
        <v>40277973.649999999</v>
      </c>
      <c r="K587" s="3">
        <v>44680</v>
      </c>
      <c r="L587">
        <v>2238</v>
      </c>
      <c r="M587" t="s">
        <v>1220</v>
      </c>
    </row>
    <row r="588" spans="1:13" x14ac:dyDescent="0.3">
      <c r="A588" t="s">
        <v>1221</v>
      </c>
      <c r="B588" t="s">
        <v>5</v>
      </c>
      <c r="C588">
        <v>7.6</v>
      </c>
      <c r="D588">
        <v>7.75</v>
      </c>
      <c r="E588">
        <v>7.25</v>
      </c>
      <c r="F588">
        <v>7.3</v>
      </c>
      <c r="G588">
        <v>7.3</v>
      </c>
      <c r="H588">
        <v>7.6</v>
      </c>
      <c r="I588">
        <v>287153</v>
      </c>
      <c r="J588">
        <v>2127277.75</v>
      </c>
      <c r="K588" s="3">
        <v>44680</v>
      </c>
      <c r="L588">
        <v>969</v>
      </c>
      <c r="M588" t="s">
        <v>1222</v>
      </c>
    </row>
    <row r="589" spans="1:13" x14ac:dyDescent="0.3">
      <c r="A589" t="s">
        <v>1223</v>
      </c>
      <c r="B589" t="s">
        <v>5</v>
      </c>
      <c r="C589">
        <v>127.7</v>
      </c>
      <c r="D589">
        <v>130.9</v>
      </c>
      <c r="E589">
        <v>123.25</v>
      </c>
      <c r="F589">
        <v>127.85</v>
      </c>
      <c r="G589">
        <v>130.80000000000001</v>
      </c>
      <c r="H589">
        <v>125.8</v>
      </c>
      <c r="I589">
        <v>6873</v>
      </c>
      <c r="J589">
        <v>875839.15</v>
      </c>
      <c r="K589" s="3">
        <v>44680</v>
      </c>
      <c r="L589">
        <v>360</v>
      </c>
      <c r="M589" t="s">
        <v>1224</v>
      </c>
    </row>
    <row r="590" spans="1:13" x14ac:dyDescent="0.3">
      <c r="A590" t="s">
        <v>1225</v>
      </c>
      <c r="B590" t="s">
        <v>5</v>
      </c>
      <c r="C590">
        <v>3012</v>
      </c>
      <c r="D590">
        <v>3056.7</v>
      </c>
      <c r="E590">
        <v>2970.05</v>
      </c>
      <c r="F590">
        <v>3050.3</v>
      </c>
      <c r="G590">
        <v>3050</v>
      </c>
      <c r="H590">
        <v>3011.35</v>
      </c>
      <c r="I590">
        <v>11175</v>
      </c>
      <c r="J590">
        <v>33951889.149999999</v>
      </c>
      <c r="K590" s="3">
        <v>44680</v>
      </c>
      <c r="L590">
        <v>2009</v>
      </c>
      <c r="M590" t="s">
        <v>1226</v>
      </c>
    </row>
    <row r="591" spans="1:13" x14ac:dyDescent="0.3">
      <c r="A591" t="s">
        <v>1227</v>
      </c>
      <c r="B591" t="s">
        <v>5</v>
      </c>
      <c r="C591">
        <v>76.3</v>
      </c>
      <c r="D591">
        <v>76.900000000000006</v>
      </c>
      <c r="E591">
        <v>73.95</v>
      </c>
      <c r="F591">
        <v>74.55</v>
      </c>
      <c r="G591">
        <v>74.650000000000006</v>
      </c>
      <c r="H591">
        <v>75.2</v>
      </c>
      <c r="I591">
        <v>440409</v>
      </c>
      <c r="J591">
        <v>33190734.600000001</v>
      </c>
      <c r="K591" s="3">
        <v>44680</v>
      </c>
      <c r="L591">
        <v>5899</v>
      </c>
      <c r="M591" t="s">
        <v>1228</v>
      </c>
    </row>
    <row r="592" spans="1:13" x14ac:dyDescent="0.3">
      <c r="A592" t="s">
        <v>1229</v>
      </c>
      <c r="B592" t="s">
        <v>5</v>
      </c>
      <c r="C592">
        <v>171.95</v>
      </c>
      <c r="D592">
        <v>175.3</v>
      </c>
      <c r="E592">
        <v>170</v>
      </c>
      <c r="F592">
        <v>171.7</v>
      </c>
      <c r="G592">
        <v>171.75</v>
      </c>
      <c r="H592">
        <v>170.95</v>
      </c>
      <c r="I592">
        <v>585527</v>
      </c>
      <c r="J592">
        <v>101040256.09999999</v>
      </c>
      <c r="K592" s="3">
        <v>44680</v>
      </c>
      <c r="L592">
        <v>6791</v>
      </c>
      <c r="M592" t="s">
        <v>1230</v>
      </c>
    </row>
    <row r="593" spans="1:13" x14ac:dyDescent="0.3">
      <c r="A593" t="s">
        <v>1231</v>
      </c>
      <c r="B593" t="s">
        <v>5</v>
      </c>
      <c r="C593">
        <v>22.5</v>
      </c>
      <c r="D593">
        <v>22.6</v>
      </c>
      <c r="E593">
        <v>20.85</v>
      </c>
      <c r="F593">
        <v>21.15</v>
      </c>
      <c r="G593">
        <v>21.1</v>
      </c>
      <c r="H593">
        <v>22.25</v>
      </c>
      <c r="I593">
        <v>961038</v>
      </c>
      <c r="J593">
        <v>20858858.25</v>
      </c>
      <c r="K593" s="3">
        <v>44680</v>
      </c>
      <c r="L593">
        <v>2574</v>
      </c>
      <c r="M593" t="s">
        <v>1232</v>
      </c>
    </row>
    <row r="594" spans="1:13" x14ac:dyDescent="0.3">
      <c r="A594" t="s">
        <v>1233</v>
      </c>
      <c r="B594" t="s">
        <v>5</v>
      </c>
      <c r="C594">
        <v>159.30000000000001</v>
      </c>
      <c r="D594">
        <v>161</v>
      </c>
      <c r="E594">
        <v>155.15</v>
      </c>
      <c r="F594">
        <v>155.69999999999999</v>
      </c>
      <c r="G594">
        <v>155.25</v>
      </c>
      <c r="H594">
        <v>158.19999999999999</v>
      </c>
      <c r="I594">
        <v>32767</v>
      </c>
      <c r="J594">
        <v>5188588.5</v>
      </c>
      <c r="K594" s="3">
        <v>44680</v>
      </c>
      <c r="L594">
        <v>2079</v>
      </c>
      <c r="M594" t="s">
        <v>1234</v>
      </c>
    </row>
    <row r="595" spans="1:13" x14ac:dyDescent="0.3">
      <c r="A595" t="s">
        <v>1235</v>
      </c>
      <c r="B595" t="s">
        <v>5</v>
      </c>
      <c r="C595">
        <v>71</v>
      </c>
      <c r="D595">
        <v>71.5</v>
      </c>
      <c r="E595">
        <v>67.45</v>
      </c>
      <c r="F595">
        <v>69.55</v>
      </c>
      <c r="G595">
        <v>68.599999999999994</v>
      </c>
      <c r="H595">
        <v>71.349999999999994</v>
      </c>
      <c r="I595">
        <v>10427</v>
      </c>
      <c r="J595">
        <v>732768.15</v>
      </c>
      <c r="K595" s="3">
        <v>44680</v>
      </c>
      <c r="L595">
        <v>200</v>
      </c>
      <c r="M595" t="s">
        <v>1236</v>
      </c>
    </row>
    <row r="596" spans="1:13" x14ac:dyDescent="0.3">
      <c r="A596" t="s">
        <v>1237</v>
      </c>
      <c r="B596" t="s">
        <v>5</v>
      </c>
      <c r="C596">
        <v>33.35</v>
      </c>
      <c r="D596">
        <v>33.75</v>
      </c>
      <c r="E596">
        <v>31.7</v>
      </c>
      <c r="F596">
        <v>32.299999999999997</v>
      </c>
      <c r="G596">
        <v>32.9</v>
      </c>
      <c r="H596">
        <v>32.85</v>
      </c>
      <c r="I596">
        <v>30420</v>
      </c>
      <c r="J596">
        <v>996106.8</v>
      </c>
      <c r="K596" s="3">
        <v>44680</v>
      </c>
      <c r="L596">
        <v>378</v>
      </c>
      <c r="M596" t="s">
        <v>1238</v>
      </c>
    </row>
    <row r="597" spans="1:13" x14ac:dyDescent="0.3">
      <c r="A597" t="s">
        <v>1239</v>
      </c>
      <c r="B597" t="s">
        <v>42</v>
      </c>
      <c r="C597">
        <v>546.6</v>
      </c>
      <c r="D597">
        <v>546.6</v>
      </c>
      <c r="E597">
        <v>511.6</v>
      </c>
      <c r="F597">
        <v>530.1</v>
      </c>
      <c r="G597">
        <v>530</v>
      </c>
      <c r="H597">
        <v>538.35</v>
      </c>
      <c r="I597">
        <v>6726</v>
      </c>
      <c r="J597">
        <v>3532919.4</v>
      </c>
      <c r="K597" s="3">
        <v>44680</v>
      </c>
      <c r="L597">
        <v>185</v>
      </c>
      <c r="M597" t="s">
        <v>1240</v>
      </c>
    </row>
    <row r="598" spans="1:13" x14ac:dyDescent="0.3">
      <c r="A598" t="s">
        <v>1241</v>
      </c>
      <c r="B598" t="s">
        <v>5</v>
      </c>
      <c r="C598">
        <v>20.9</v>
      </c>
      <c r="D598">
        <v>22.15</v>
      </c>
      <c r="E598">
        <v>20.9</v>
      </c>
      <c r="F598">
        <v>20.9</v>
      </c>
      <c r="G598">
        <v>20.9</v>
      </c>
      <c r="H598">
        <v>22</v>
      </c>
      <c r="I598">
        <v>1054980</v>
      </c>
      <c r="J598">
        <v>22235184</v>
      </c>
      <c r="K598" s="3">
        <v>44680</v>
      </c>
      <c r="L598">
        <v>2780</v>
      </c>
      <c r="M598" t="s">
        <v>1242</v>
      </c>
    </row>
    <row r="599" spans="1:13" x14ac:dyDescent="0.3">
      <c r="A599" t="s">
        <v>1243</v>
      </c>
      <c r="B599" t="s">
        <v>5</v>
      </c>
      <c r="C599">
        <v>101.45</v>
      </c>
      <c r="D599">
        <v>109.3</v>
      </c>
      <c r="E599">
        <v>99.55</v>
      </c>
      <c r="F599">
        <v>103.45</v>
      </c>
      <c r="G599">
        <v>103.75</v>
      </c>
      <c r="H599">
        <v>100.95</v>
      </c>
      <c r="I599">
        <v>3426339</v>
      </c>
      <c r="J599">
        <v>361268709.60000002</v>
      </c>
      <c r="K599" s="3">
        <v>44680</v>
      </c>
      <c r="L599">
        <v>26406</v>
      </c>
      <c r="M599" t="s">
        <v>1244</v>
      </c>
    </row>
    <row r="600" spans="1:13" x14ac:dyDescent="0.3">
      <c r="A600" t="s">
        <v>1245</v>
      </c>
      <c r="B600" t="s">
        <v>5</v>
      </c>
      <c r="C600">
        <v>68.3</v>
      </c>
      <c r="D600">
        <v>68.55</v>
      </c>
      <c r="E600">
        <v>65.05</v>
      </c>
      <c r="F600">
        <v>65.75</v>
      </c>
      <c r="G600">
        <v>66</v>
      </c>
      <c r="H600">
        <v>67.55</v>
      </c>
      <c r="I600">
        <v>650997</v>
      </c>
      <c r="J600">
        <v>43586671.850000001</v>
      </c>
      <c r="K600" s="3">
        <v>44680</v>
      </c>
      <c r="L600">
        <v>5392</v>
      </c>
      <c r="M600" t="s">
        <v>1246</v>
      </c>
    </row>
    <row r="601" spans="1:13" x14ac:dyDescent="0.3">
      <c r="A601" t="s">
        <v>1247</v>
      </c>
      <c r="B601" t="s">
        <v>5</v>
      </c>
      <c r="C601">
        <v>178.35</v>
      </c>
      <c r="D601">
        <v>180.25</v>
      </c>
      <c r="E601">
        <v>175.5</v>
      </c>
      <c r="F601">
        <v>177</v>
      </c>
      <c r="G601">
        <v>176</v>
      </c>
      <c r="H601">
        <v>177.25</v>
      </c>
      <c r="I601">
        <v>147584</v>
      </c>
      <c r="J601">
        <v>26197745.949999999</v>
      </c>
      <c r="K601" s="3">
        <v>44680</v>
      </c>
      <c r="L601">
        <v>2339</v>
      </c>
      <c r="M601" t="s">
        <v>1248</v>
      </c>
    </row>
    <row r="602" spans="1:13" x14ac:dyDescent="0.3">
      <c r="A602" t="s">
        <v>1249</v>
      </c>
      <c r="B602" t="s">
        <v>5</v>
      </c>
      <c r="C602">
        <v>391.4</v>
      </c>
      <c r="D602">
        <v>393</v>
      </c>
      <c r="E602">
        <v>379.05</v>
      </c>
      <c r="F602">
        <v>387.5</v>
      </c>
      <c r="G602">
        <v>389</v>
      </c>
      <c r="H602">
        <v>389.35</v>
      </c>
      <c r="I602">
        <v>443557</v>
      </c>
      <c r="J602">
        <v>171394842.19999999</v>
      </c>
      <c r="K602" s="3">
        <v>44680</v>
      </c>
      <c r="L602">
        <v>15333</v>
      </c>
      <c r="M602" t="s">
        <v>1250</v>
      </c>
    </row>
    <row r="603" spans="1:13" x14ac:dyDescent="0.3">
      <c r="A603" t="s">
        <v>1251</v>
      </c>
      <c r="B603" t="s">
        <v>5</v>
      </c>
      <c r="C603">
        <v>122.2</v>
      </c>
      <c r="D603">
        <v>128</v>
      </c>
      <c r="E603">
        <v>121.15</v>
      </c>
      <c r="F603">
        <v>126.75</v>
      </c>
      <c r="G603">
        <v>124.5</v>
      </c>
      <c r="H603">
        <v>123.25</v>
      </c>
      <c r="I603">
        <v>103411</v>
      </c>
      <c r="J603">
        <v>12913549.5</v>
      </c>
      <c r="K603" s="3">
        <v>44680</v>
      </c>
      <c r="L603">
        <v>2245</v>
      </c>
      <c r="M603" t="s">
        <v>1252</v>
      </c>
    </row>
    <row r="604" spans="1:13" x14ac:dyDescent="0.3">
      <c r="A604" t="s">
        <v>1253</v>
      </c>
      <c r="B604" t="s">
        <v>5</v>
      </c>
      <c r="C604">
        <v>73.25</v>
      </c>
      <c r="D604">
        <v>74.55</v>
      </c>
      <c r="E604">
        <v>71.150000000000006</v>
      </c>
      <c r="F604">
        <v>72.400000000000006</v>
      </c>
      <c r="G604">
        <v>71.7</v>
      </c>
      <c r="H604">
        <v>72.900000000000006</v>
      </c>
      <c r="I604">
        <v>107038</v>
      </c>
      <c r="J604">
        <v>7771088.75</v>
      </c>
      <c r="K604" s="3">
        <v>44680</v>
      </c>
      <c r="L604">
        <v>1032</v>
      </c>
      <c r="M604" t="s">
        <v>1254</v>
      </c>
    </row>
    <row r="605" spans="1:13" x14ac:dyDescent="0.3">
      <c r="A605" t="s">
        <v>1257</v>
      </c>
      <c r="B605" t="s">
        <v>5</v>
      </c>
      <c r="C605">
        <v>619.70000000000005</v>
      </c>
      <c r="D605">
        <v>631.25</v>
      </c>
      <c r="E605">
        <v>610.1</v>
      </c>
      <c r="F605">
        <v>619.25</v>
      </c>
      <c r="G605">
        <v>622</v>
      </c>
      <c r="H605">
        <v>612.79999999999995</v>
      </c>
      <c r="I605">
        <v>619310</v>
      </c>
      <c r="J605">
        <v>383883063.75</v>
      </c>
      <c r="K605" s="3">
        <v>44680</v>
      </c>
      <c r="L605">
        <v>15946</v>
      </c>
      <c r="M605" t="s">
        <v>1258</v>
      </c>
    </row>
    <row r="606" spans="1:13" x14ac:dyDescent="0.3">
      <c r="A606" t="s">
        <v>1259</v>
      </c>
      <c r="B606" t="s">
        <v>5</v>
      </c>
      <c r="C606">
        <v>144.44999999999999</v>
      </c>
      <c r="D606">
        <v>148.5</v>
      </c>
      <c r="E606">
        <v>140.25</v>
      </c>
      <c r="F606">
        <v>142.94999999999999</v>
      </c>
      <c r="G606">
        <v>142.9</v>
      </c>
      <c r="H606">
        <v>143.55000000000001</v>
      </c>
      <c r="I606">
        <v>168101</v>
      </c>
      <c r="J606">
        <v>24537792.5</v>
      </c>
      <c r="K606" s="3">
        <v>44680</v>
      </c>
      <c r="L606">
        <v>3350</v>
      </c>
      <c r="M606" t="s">
        <v>1260</v>
      </c>
    </row>
    <row r="607" spans="1:13" x14ac:dyDescent="0.3">
      <c r="A607" t="s">
        <v>1261</v>
      </c>
      <c r="B607" t="s">
        <v>60</v>
      </c>
      <c r="C607">
        <v>26</v>
      </c>
      <c r="D607">
        <v>26</v>
      </c>
      <c r="E607">
        <v>26</v>
      </c>
      <c r="F607">
        <v>26</v>
      </c>
      <c r="G607">
        <v>26</v>
      </c>
      <c r="H607">
        <v>24.95</v>
      </c>
      <c r="I607">
        <v>22500</v>
      </c>
      <c r="J607">
        <v>585000</v>
      </c>
      <c r="K607" s="3">
        <v>44680</v>
      </c>
      <c r="L607">
        <v>2</v>
      </c>
      <c r="M607" t="s">
        <v>1262</v>
      </c>
    </row>
    <row r="608" spans="1:13" x14ac:dyDescent="0.3">
      <c r="A608" t="s">
        <v>1263</v>
      </c>
      <c r="B608" t="s">
        <v>5</v>
      </c>
      <c r="C608">
        <v>120</v>
      </c>
      <c r="D608">
        <v>140.69999999999999</v>
      </c>
      <c r="E608">
        <v>119.05</v>
      </c>
      <c r="F608">
        <v>130.15</v>
      </c>
      <c r="G608">
        <v>133</v>
      </c>
      <c r="H608">
        <v>118.6</v>
      </c>
      <c r="I608">
        <v>13476245</v>
      </c>
      <c r="J608">
        <v>1716054578.7</v>
      </c>
      <c r="K608" s="3">
        <v>44680</v>
      </c>
      <c r="L608">
        <v>89488</v>
      </c>
      <c r="M608" t="s">
        <v>1264</v>
      </c>
    </row>
    <row r="609" spans="1:13" x14ac:dyDescent="0.3">
      <c r="A609" t="s">
        <v>1265</v>
      </c>
      <c r="B609" t="s">
        <v>5</v>
      </c>
      <c r="C609">
        <v>80.45</v>
      </c>
      <c r="D609">
        <v>81.349999999999994</v>
      </c>
      <c r="E609">
        <v>78</v>
      </c>
      <c r="F609">
        <v>78.75</v>
      </c>
      <c r="G609">
        <v>78</v>
      </c>
      <c r="H609">
        <v>80.400000000000006</v>
      </c>
      <c r="I609">
        <v>7506</v>
      </c>
      <c r="J609">
        <v>597847.44999999995</v>
      </c>
      <c r="K609" s="3">
        <v>44680</v>
      </c>
      <c r="L609">
        <v>118</v>
      </c>
      <c r="M609" t="s">
        <v>1266</v>
      </c>
    </row>
    <row r="610" spans="1:13" x14ac:dyDescent="0.3">
      <c r="A610" t="s">
        <v>1267</v>
      </c>
      <c r="B610" t="s">
        <v>5</v>
      </c>
      <c r="C610">
        <v>5146.8999999999996</v>
      </c>
      <c r="D610">
        <v>5320</v>
      </c>
      <c r="E610">
        <v>5000.05</v>
      </c>
      <c r="F610">
        <v>5265.2</v>
      </c>
      <c r="G610">
        <v>5300</v>
      </c>
      <c r="H610">
        <v>5102.75</v>
      </c>
      <c r="I610">
        <v>58726</v>
      </c>
      <c r="J610">
        <v>302618156.64999998</v>
      </c>
      <c r="K610" s="3">
        <v>44680</v>
      </c>
      <c r="L610">
        <v>9013</v>
      </c>
      <c r="M610" t="s">
        <v>1268</v>
      </c>
    </row>
    <row r="611" spans="1:13" x14ac:dyDescent="0.3">
      <c r="A611" t="s">
        <v>1269</v>
      </c>
      <c r="B611" t="s">
        <v>5</v>
      </c>
      <c r="C611">
        <v>53.45</v>
      </c>
      <c r="D611">
        <v>54.8</v>
      </c>
      <c r="E611">
        <v>49.6</v>
      </c>
      <c r="F611">
        <v>50.35</v>
      </c>
      <c r="G611">
        <v>50.15</v>
      </c>
      <c r="H611">
        <v>52.9</v>
      </c>
      <c r="I611">
        <v>314296</v>
      </c>
      <c r="J611">
        <v>16205695</v>
      </c>
      <c r="K611" s="3">
        <v>44680</v>
      </c>
      <c r="L611">
        <v>4412</v>
      </c>
      <c r="M611" t="s">
        <v>1270</v>
      </c>
    </row>
    <row r="612" spans="1:13" x14ac:dyDescent="0.3">
      <c r="A612" t="s">
        <v>1271</v>
      </c>
      <c r="B612" t="s">
        <v>5</v>
      </c>
      <c r="C612">
        <v>95</v>
      </c>
      <c r="D612">
        <v>95.9</v>
      </c>
      <c r="E612">
        <v>93.05</v>
      </c>
      <c r="F612">
        <v>94</v>
      </c>
      <c r="G612">
        <v>93.5</v>
      </c>
      <c r="H612">
        <v>94.35</v>
      </c>
      <c r="I612">
        <v>398148</v>
      </c>
      <c r="J612">
        <v>37679109.700000003</v>
      </c>
      <c r="K612" s="3">
        <v>44680</v>
      </c>
      <c r="L612">
        <v>3087</v>
      </c>
      <c r="M612" t="s">
        <v>1272</v>
      </c>
    </row>
    <row r="613" spans="1:13" x14ac:dyDescent="0.3">
      <c r="A613" t="s">
        <v>1275</v>
      </c>
      <c r="B613" t="s">
        <v>5</v>
      </c>
      <c r="C613">
        <v>647.95000000000005</v>
      </c>
      <c r="D613">
        <v>699</v>
      </c>
      <c r="E613">
        <v>606.79999999999995</v>
      </c>
      <c r="F613">
        <v>628.04999999999995</v>
      </c>
      <c r="G613">
        <v>629.95000000000005</v>
      </c>
      <c r="H613">
        <v>638.45000000000005</v>
      </c>
      <c r="I613">
        <v>7753</v>
      </c>
      <c r="J613">
        <v>5014705.0999999996</v>
      </c>
      <c r="K613" s="3">
        <v>44680</v>
      </c>
      <c r="L613">
        <v>648</v>
      </c>
      <c r="M613" t="s">
        <v>1276</v>
      </c>
    </row>
    <row r="614" spans="1:13" x14ac:dyDescent="0.3">
      <c r="A614" t="s">
        <v>1277</v>
      </c>
      <c r="B614" t="s">
        <v>5</v>
      </c>
      <c r="C614">
        <v>3219</v>
      </c>
      <c r="D614">
        <v>3219</v>
      </c>
      <c r="E614">
        <v>3163</v>
      </c>
      <c r="F614">
        <v>3201.85</v>
      </c>
      <c r="G614">
        <v>3200</v>
      </c>
      <c r="H614">
        <v>3210.85</v>
      </c>
      <c r="I614">
        <v>81100</v>
      </c>
      <c r="J614">
        <v>259216834.5</v>
      </c>
      <c r="K614" s="3">
        <v>44680</v>
      </c>
      <c r="L614">
        <v>14213</v>
      </c>
      <c r="M614" t="s">
        <v>1278</v>
      </c>
    </row>
    <row r="615" spans="1:13" x14ac:dyDescent="0.3">
      <c r="A615" t="s">
        <v>1279</v>
      </c>
      <c r="B615" t="s">
        <v>5</v>
      </c>
      <c r="C615">
        <v>1585</v>
      </c>
      <c r="D615">
        <v>1599.8</v>
      </c>
      <c r="E615">
        <v>1562</v>
      </c>
      <c r="F615">
        <v>1571.05</v>
      </c>
      <c r="G615">
        <v>1572</v>
      </c>
      <c r="H615">
        <v>1586.85</v>
      </c>
      <c r="I615">
        <v>13624</v>
      </c>
      <c r="J615">
        <v>21497667.75</v>
      </c>
      <c r="K615" s="3">
        <v>44680</v>
      </c>
      <c r="L615">
        <v>2534</v>
      </c>
      <c r="M615" t="s">
        <v>1280</v>
      </c>
    </row>
    <row r="616" spans="1:13" x14ac:dyDescent="0.3">
      <c r="A616" t="s">
        <v>1281</v>
      </c>
      <c r="B616" t="s">
        <v>5</v>
      </c>
      <c r="C616">
        <v>439.2</v>
      </c>
      <c r="D616">
        <v>449.7</v>
      </c>
      <c r="E616">
        <v>438.05</v>
      </c>
      <c r="F616">
        <v>439.55</v>
      </c>
      <c r="G616">
        <v>439.75</v>
      </c>
      <c r="H616">
        <v>439.2</v>
      </c>
      <c r="I616">
        <v>548797</v>
      </c>
      <c r="J616">
        <v>243653600.19999999</v>
      </c>
      <c r="K616" s="3">
        <v>44680</v>
      </c>
      <c r="L616">
        <v>13170</v>
      </c>
      <c r="M616" t="s">
        <v>1282</v>
      </c>
    </row>
    <row r="617" spans="1:13" x14ac:dyDescent="0.3">
      <c r="A617" t="s">
        <v>1285</v>
      </c>
      <c r="B617" t="s">
        <v>5</v>
      </c>
      <c r="C617">
        <v>77.95</v>
      </c>
      <c r="D617">
        <v>83.7</v>
      </c>
      <c r="E617">
        <v>72.599999999999994</v>
      </c>
      <c r="F617">
        <v>82.55</v>
      </c>
      <c r="G617">
        <v>83.7</v>
      </c>
      <c r="H617">
        <v>76.099999999999994</v>
      </c>
      <c r="I617">
        <v>71661</v>
      </c>
      <c r="J617">
        <v>5817940.2999999998</v>
      </c>
      <c r="K617" s="3">
        <v>44680</v>
      </c>
      <c r="L617">
        <v>692</v>
      </c>
      <c r="M617" t="s">
        <v>1286</v>
      </c>
    </row>
    <row r="618" spans="1:13" x14ac:dyDescent="0.3">
      <c r="A618" t="s">
        <v>1287</v>
      </c>
      <c r="B618" t="s">
        <v>5</v>
      </c>
      <c r="C618">
        <v>54.85</v>
      </c>
      <c r="D618">
        <v>54.85</v>
      </c>
      <c r="E618">
        <v>52.2</v>
      </c>
      <c r="F618">
        <v>52.95</v>
      </c>
      <c r="G618">
        <v>52.95</v>
      </c>
      <c r="H618">
        <v>53.5</v>
      </c>
      <c r="I618">
        <v>6850</v>
      </c>
      <c r="J618">
        <v>366544</v>
      </c>
      <c r="K618" s="3">
        <v>44680</v>
      </c>
      <c r="L618">
        <v>161</v>
      </c>
      <c r="M618" t="s">
        <v>1288</v>
      </c>
    </row>
    <row r="619" spans="1:13" x14ac:dyDescent="0.3">
      <c r="A619" t="s">
        <v>1289</v>
      </c>
      <c r="B619" t="s">
        <v>5</v>
      </c>
      <c r="C619">
        <v>7.9</v>
      </c>
      <c r="D619">
        <v>8.6</v>
      </c>
      <c r="E619">
        <v>7.8</v>
      </c>
      <c r="F619">
        <v>7.85</v>
      </c>
      <c r="G619">
        <v>7.8</v>
      </c>
      <c r="H619">
        <v>7.85</v>
      </c>
      <c r="I619">
        <v>3324188</v>
      </c>
      <c r="J619">
        <v>27197925.600000001</v>
      </c>
      <c r="K619" s="3">
        <v>44680</v>
      </c>
      <c r="L619">
        <v>2420</v>
      </c>
      <c r="M619" t="s">
        <v>1290</v>
      </c>
    </row>
    <row r="620" spans="1:13" x14ac:dyDescent="0.3">
      <c r="A620" t="s">
        <v>1291</v>
      </c>
      <c r="B620" t="s">
        <v>5</v>
      </c>
      <c r="C620">
        <v>1365</v>
      </c>
      <c r="D620">
        <v>1365</v>
      </c>
      <c r="E620">
        <v>1325</v>
      </c>
      <c r="F620">
        <v>1330.45</v>
      </c>
      <c r="G620">
        <v>1325</v>
      </c>
      <c r="H620">
        <v>1350.55</v>
      </c>
      <c r="I620">
        <v>68472</v>
      </c>
      <c r="J620">
        <v>92202496.950000003</v>
      </c>
      <c r="K620" s="3">
        <v>44680</v>
      </c>
      <c r="L620">
        <v>6257</v>
      </c>
      <c r="M620" t="s">
        <v>1292</v>
      </c>
    </row>
    <row r="621" spans="1:13" x14ac:dyDescent="0.3">
      <c r="A621" t="s">
        <v>1293</v>
      </c>
      <c r="B621" t="s">
        <v>5</v>
      </c>
      <c r="C621">
        <v>481</v>
      </c>
      <c r="D621">
        <v>484</v>
      </c>
      <c r="E621">
        <v>475</v>
      </c>
      <c r="F621">
        <v>475.3</v>
      </c>
      <c r="G621">
        <v>475.9</v>
      </c>
      <c r="H621">
        <v>480.95</v>
      </c>
      <c r="I621">
        <v>32070</v>
      </c>
      <c r="J621">
        <v>15304828.75</v>
      </c>
      <c r="K621" s="3">
        <v>44680</v>
      </c>
      <c r="L621">
        <v>2825</v>
      </c>
      <c r="M621" t="s">
        <v>1294</v>
      </c>
    </row>
    <row r="622" spans="1:13" x14ac:dyDescent="0.3">
      <c r="A622" t="s">
        <v>1295</v>
      </c>
      <c r="B622" t="s">
        <v>5</v>
      </c>
      <c r="C622">
        <v>641.95000000000005</v>
      </c>
      <c r="D622">
        <v>647.65</v>
      </c>
      <c r="E622">
        <v>620.54999999999995</v>
      </c>
      <c r="F622">
        <v>634.9</v>
      </c>
      <c r="G622">
        <v>630</v>
      </c>
      <c r="H622">
        <v>634.35</v>
      </c>
      <c r="I622">
        <v>21357</v>
      </c>
      <c r="J622">
        <v>13667949.1</v>
      </c>
      <c r="K622" s="3">
        <v>44680</v>
      </c>
      <c r="L622">
        <v>1676</v>
      </c>
      <c r="M622" t="s">
        <v>1296</v>
      </c>
    </row>
    <row r="623" spans="1:13" x14ac:dyDescent="0.3">
      <c r="A623" t="s">
        <v>1297</v>
      </c>
      <c r="B623" t="s">
        <v>5</v>
      </c>
      <c r="C623">
        <v>189</v>
      </c>
      <c r="D623">
        <v>193.5</v>
      </c>
      <c r="E623">
        <v>184.6</v>
      </c>
      <c r="F623">
        <v>186.9</v>
      </c>
      <c r="G623">
        <v>185.65</v>
      </c>
      <c r="H623">
        <v>187.8</v>
      </c>
      <c r="I623">
        <v>4244218</v>
      </c>
      <c r="J623">
        <v>802144849.60000002</v>
      </c>
      <c r="K623" s="3">
        <v>44680</v>
      </c>
      <c r="L623">
        <v>40546</v>
      </c>
      <c r="M623" t="s">
        <v>1298</v>
      </c>
    </row>
    <row r="624" spans="1:13" x14ac:dyDescent="0.3">
      <c r="A624" t="s">
        <v>1299</v>
      </c>
      <c r="B624" t="s">
        <v>5</v>
      </c>
      <c r="C624">
        <v>4590</v>
      </c>
      <c r="D624">
        <v>4642.8500000000004</v>
      </c>
      <c r="E624">
        <v>4520</v>
      </c>
      <c r="F624">
        <v>4529.05</v>
      </c>
      <c r="G624">
        <v>4522</v>
      </c>
      <c r="H624">
        <v>4615.8</v>
      </c>
      <c r="I624">
        <v>10770</v>
      </c>
      <c r="J624">
        <v>49416056.5</v>
      </c>
      <c r="K624" s="3">
        <v>44680</v>
      </c>
      <c r="L624">
        <v>4167</v>
      </c>
      <c r="M624" t="s">
        <v>1300</v>
      </c>
    </row>
    <row r="625" spans="1:13" x14ac:dyDescent="0.3">
      <c r="A625" t="s">
        <v>1301</v>
      </c>
      <c r="B625" t="s">
        <v>5</v>
      </c>
      <c r="C625">
        <v>37.5</v>
      </c>
      <c r="D625">
        <v>38.5</v>
      </c>
      <c r="E625">
        <v>37.450000000000003</v>
      </c>
      <c r="F625">
        <v>37.65</v>
      </c>
      <c r="G625">
        <v>37.6</v>
      </c>
      <c r="H625">
        <v>37.25</v>
      </c>
      <c r="I625">
        <v>7998805</v>
      </c>
      <c r="J625">
        <v>303179170.30000001</v>
      </c>
      <c r="K625" s="3">
        <v>44680</v>
      </c>
      <c r="L625">
        <v>41763</v>
      </c>
      <c r="M625" t="s">
        <v>1302</v>
      </c>
    </row>
    <row r="626" spans="1:13" x14ac:dyDescent="0.3">
      <c r="A626" t="s">
        <v>1303</v>
      </c>
      <c r="B626" t="s">
        <v>5</v>
      </c>
      <c r="C626">
        <v>31.15</v>
      </c>
      <c r="D626">
        <v>32.9</v>
      </c>
      <c r="E626">
        <v>30.1</v>
      </c>
      <c r="F626">
        <v>30.1</v>
      </c>
      <c r="G626">
        <v>30.1</v>
      </c>
      <c r="H626">
        <v>31.65</v>
      </c>
      <c r="I626">
        <v>514971</v>
      </c>
      <c r="J626">
        <v>15917284</v>
      </c>
      <c r="K626" s="3">
        <v>44680</v>
      </c>
      <c r="L626">
        <v>2267</v>
      </c>
      <c r="M626" t="s">
        <v>1304</v>
      </c>
    </row>
    <row r="627" spans="1:13" x14ac:dyDescent="0.3">
      <c r="A627" t="s">
        <v>1305</v>
      </c>
      <c r="B627" t="s">
        <v>5</v>
      </c>
      <c r="C627">
        <v>564.70000000000005</v>
      </c>
      <c r="D627">
        <v>569.75</v>
      </c>
      <c r="E627">
        <v>517</v>
      </c>
      <c r="F627">
        <v>523.54999999999995</v>
      </c>
      <c r="G627">
        <v>526</v>
      </c>
      <c r="H627">
        <v>554</v>
      </c>
      <c r="I627">
        <v>397531</v>
      </c>
      <c r="J627">
        <v>212591784.15000001</v>
      </c>
      <c r="K627" s="3">
        <v>44680</v>
      </c>
      <c r="L627">
        <v>20468</v>
      </c>
      <c r="M627" t="s">
        <v>1306</v>
      </c>
    </row>
    <row r="628" spans="1:13" x14ac:dyDescent="0.3">
      <c r="A628" t="s">
        <v>1307</v>
      </c>
      <c r="B628" t="s">
        <v>5</v>
      </c>
      <c r="C628">
        <v>846.7</v>
      </c>
      <c r="D628">
        <v>849.9</v>
      </c>
      <c r="E628">
        <v>825</v>
      </c>
      <c r="F628">
        <v>827.55</v>
      </c>
      <c r="G628">
        <v>831.95</v>
      </c>
      <c r="H628">
        <v>842</v>
      </c>
      <c r="I628">
        <v>1370346</v>
      </c>
      <c r="J628">
        <v>1148118637.9000001</v>
      </c>
      <c r="K628" s="3">
        <v>44680</v>
      </c>
      <c r="L628">
        <v>20743</v>
      </c>
      <c r="M628" t="s">
        <v>1308</v>
      </c>
    </row>
    <row r="629" spans="1:13" x14ac:dyDescent="0.3">
      <c r="A629" t="s">
        <v>1309</v>
      </c>
      <c r="B629" t="s">
        <v>5</v>
      </c>
      <c r="C629">
        <v>528.95000000000005</v>
      </c>
      <c r="D629">
        <v>547</v>
      </c>
      <c r="E629">
        <v>521</v>
      </c>
      <c r="F629">
        <v>525.5</v>
      </c>
      <c r="G629">
        <v>528.1</v>
      </c>
      <c r="H629">
        <v>525.25</v>
      </c>
      <c r="I629">
        <v>80507</v>
      </c>
      <c r="J629">
        <v>42923924.450000003</v>
      </c>
      <c r="K629" s="3">
        <v>44680</v>
      </c>
      <c r="L629">
        <v>3717</v>
      </c>
      <c r="M629" t="s">
        <v>1310</v>
      </c>
    </row>
    <row r="630" spans="1:13" x14ac:dyDescent="0.3">
      <c r="A630" t="s">
        <v>1311</v>
      </c>
      <c r="B630" t="s">
        <v>5</v>
      </c>
      <c r="C630">
        <v>288.75</v>
      </c>
      <c r="D630">
        <v>288.75</v>
      </c>
      <c r="E630">
        <v>258.45</v>
      </c>
      <c r="F630">
        <v>265.5</v>
      </c>
      <c r="G630">
        <v>267.8</v>
      </c>
      <c r="H630">
        <v>283.95</v>
      </c>
      <c r="I630">
        <v>30798</v>
      </c>
      <c r="J630">
        <v>8310511.1500000004</v>
      </c>
      <c r="K630" s="3">
        <v>44680</v>
      </c>
      <c r="L630">
        <v>786</v>
      </c>
      <c r="M630" t="s">
        <v>1312</v>
      </c>
    </row>
    <row r="631" spans="1:13" x14ac:dyDescent="0.3">
      <c r="A631" t="s">
        <v>1313</v>
      </c>
      <c r="B631" t="s">
        <v>5</v>
      </c>
      <c r="C631">
        <v>996</v>
      </c>
      <c r="D631">
        <v>1028.8</v>
      </c>
      <c r="E631">
        <v>989.15</v>
      </c>
      <c r="F631">
        <v>1001</v>
      </c>
      <c r="G631">
        <v>994.8</v>
      </c>
      <c r="H631">
        <v>991.5</v>
      </c>
      <c r="I631">
        <v>67327</v>
      </c>
      <c r="J631">
        <v>68585857.900000006</v>
      </c>
      <c r="K631" s="3">
        <v>44680</v>
      </c>
      <c r="L631">
        <v>6642</v>
      </c>
      <c r="M631" t="s">
        <v>1314</v>
      </c>
    </row>
    <row r="632" spans="1:13" x14ac:dyDescent="0.3">
      <c r="A632" t="s">
        <v>1315</v>
      </c>
      <c r="B632" t="s">
        <v>5</v>
      </c>
      <c r="C632">
        <v>1210.9000000000001</v>
      </c>
      <c r="D632">
        <v>1245</v>
      </c>
      <c r="E632">
        <v>1202.8499999999999</v>
      </c>
      <c r="F632">
        <v>1215.0999999999999</v>
      </c>
      <c r="G632">
        <v>1210.5</v>
      </c>
      <c r="H632">
        <v>1200.6500000000001</v>
      </c>
      <c r="I632">
        <v>49285</v>
      </c>
      <c r="J632">
        <v>60505679</v>
      </c>
      <c r="K632" s="3">
        <v>44680</v>
      </c>
      <c r="L632">
        <v>5717</v>
      </c>
      <c r="M632" t="s">
        <v>1316</v>
      </c>
    </row>
    <row r="633" spans="1:13" x14ac:dyDescent="0.3">
      <c r="A633" t="s">
        <v>1317</v>
      </c>
      <c r="B633" t="s">
        <v>42</v>
      </c>
      <c r="C633">
        <v>20.5</v>
      </c>
      <c r="D633">
        <v>20.5</v>
      </c>
      <c r="E633">
        <v>20.5</v>
      </c>
      <c r="F633">
        <v>20.5</v>
      </c>
      <c r="G633">
        <v>20.5</v>
      </c>
      <c r="H633">
        <v>21.55</v>
      </c>
      <c r="I633">
        <v>161798</v>
      </c>
      <c r="J633">
        <v>3316859</v>
      </c>
      <c r="K633" s="3">
        <v>44680</v>
      </c>
      <c r="L633">
        <v>581</v>
      </c>
      <c r="M633" t="s">
        <v>1318</v>
      </c>
    </row>
    <row r="634" spans="1:13" x14ac:dyDescent="0.3">
      <c r="A634" t="s">
        <v>1319</v>
      </c>
      <c r="B634" t="s">
        <v>5</v>
      </c>
      <c r="C634">
        <v>578.95000000000005</v>
      </c>
      <c r="D634">
        <v>587.9</v>
      </c>
      <c r="E634">
        <v>540.70000000000005</v>
      </c>
      <c r="F634">
        <v>545.35</v>
      </c>
      <c r="G634">
        <v>546.9</v>
      </c>
      <c r="H634">
        <v>570.15</v>
      </c>
      <c r="I634">
        <v>1895513</v>
      </c>
      <c r="J634">
        <v>1065535541.35</v>
      </c>
      <c r="K634" s="3">
        <v>44680</v>
      </c>
      <c r="L634">
        <v>62253</v>
      </c>
      <c r="M634" t="s">
        <v>1320</v>
      </c>
    </row>
    <row r="635" spans="1:13" x14ac:dyDescent="0.3">
      <c r="A635" t="s">
        <v>1321</v>
      </c>
      <c r="B635" t="s">
        <v>5</v>
      </c>
      <c r="C635">
        <v>803.2</v>
      </c>
      <c r="D635">
        <v>807.7</v>
      </c>
      <c r="E635">
        <v>778.8</v>
      </c>
      <c r="F635">
        <v>782.4</v>
      </c>
      <c r="G635">
        <v>783.1</v>
      </c>
      <c r="H635">
        <v>803</v>
      </c>
      <c r="I635">
        <v>945798</v>
      </c>
      <c r="J635">
        <v>749937927.35000002</v>
      </c>
      <c r="K635" s="3">
        <v>44680</v>
      </c>
      <c r="L635">
        <v>30862</v>
      </c>
      <c r="M635" t="s">
        <v>1322</v>
      </c>
    </row>
    <row r="636" spans="1:13" x14ac:dyDescent="0.3">
      <c r="A636" t="s">
        <v>1323</v>
      </c>
      <c r="B636" t="s">
        <v>5</v>
      </c>
      <c r="C636">
        <v>491.35</v>
      </c>
      <c r="D636">
        <v>497.95</v>
      </c>
      <c r="E636">
        <v>490.55</v>
      </c>
      <c r="F636">
        <v>492.3</v>
      </c>
      <c r="G636">
        <v>492</v>
      </c>
      <c r="H636">
        <v>496</v>
      </c>
      <c r="I636">
        <v>83369</v>
      </c>
      <c r="J636">
        <v>41270934.149999999</v>
      </c>
      <c r="K636" s="3">
        <v>44680</v>
      </c>
      <c r="L636">
        <v>3455</v>
      </c>
      <c r="M636" t="s">
        <v>1324</v>
      </c>
    </row>
    <row r="637" spans="1:13" x14ac:dyDescent="0.3">
      <c r="A637" t="s">
        <v>1325</v>
      </c>
      <c r="B637" t="s">
        <v>5</v>
      </c>
      <c r="C637">
        <v>1597.6</v>
      </c>
      <c r="D637">
        <v>1621</v>
      </c>
      <c r="E637">
        <v>1567</v>
      </c>
      <c r="F637">
        <v>1573.45</v>
      </c>
      <c r="G637">
        <v>1570</v>
      </c>
      <c r="H637">
        <v>1588.85</v>
      </c>
      <c r="I637">
        <v>547882</v>
      </c>
      <c r="J637">
        <v>874667201.04999995</v>
      </c>
      <c r="K637" s="3">
        <v>44680</v>
      </c>
      <c r="L637">
        <v>18759</v>
      </c>
      <c r="M637" t="s">
        <v>1326</v>
      </c>
    </row>
    <row r="638" spans="1:13" x14ac:dyDescent="0.3">
      <c r="A638" t="s">
        <v>1327</v>
      </c>
      <c r="B638" t="s">
        <v>452</v>
      </c>
      <c r="C638">
        <v>2.7</v>
      </c>
      <c r="D638">
        <v>2.8</v>
      </c>
      <c r="E638">
        <v>2.7</v>
      </c>
      <c r="F638">
        <v>2.75</v>
      </c>
      <c r="G638">
        <v>2.75</v>
      </c>
      <c r="H638">
        <v>2.8</v>
      </c>
      <c r="I638">
        <v>375137</v>
      </c>
      <c r="J638">
        <v>1022160.05</v>
      </c>
      <c r="K638" s="3">
        <v>44680</v>
      </c>
      <c r="L638">
        <v>593</v>
      </c>
      <c r="M638" t="s">
        <v>1328</v>
      </c>
    </row>
    <row r="639" spans="1:13" x14ac:dyDescent="0.3">
      <c r="A639" t="s">
        <v>1329</v>
      </c>
      <c r="B639" t="s">
        <v>5</v>
      </c>
      <c r="C639">
        <v>356</v>
      </c>
      <c r="D639">
        <v>414</v>
      </c>
      <c r="E639">
        <v>354.9</v>
      </c>
      <c r="F639">
        <v>399.7</v>
      </c>
      <c r="G639">
        <v>402.7</v>
      </c>
      <c r="H639">
        <v>352.4</v>
      </c>
      <c r="I639">
        <v>3491343</v>
      </c>
      <c r="J639">
        <v>1392906199.05</v>
      </c>
      <c r="K639" s="3">
        <v>44680</v>
      </c>
      <c r="L639">
        <v>108805</v>
      </c>
      <c r="M639" t="s">
        <v>1330</v>
      </c>
    </row>
    <row r="640" spans="1:13" x14ac:dyDescent="0.3">
      <c r="A640" t="s">
        <v>1331</v>
      </c>
      <c r="B640" t="s">
        <v>5</v>
      </c>
      <c r="C640">
        <v>43.5</v>
      </c>
      <c r="D640">
        <v>43.9</v>
      </c>
      <c r="E640">
        <v>40.549999999999997</v>
      </c>
      <c r="F640">
        <v>41.5</v>
      </c>
      <c r="G640">
        <v>42</v>
      </c>
      <c r="H640">
        <v>43.05</v>
      </c>
      <c r="I640">
        <v>637114</v>
      </c>
      <c r="J640">
        <v>26752021.449999999</v>
      </c>
      <c r="K640" s="3">
        <v>44680</v>
      </c>
      <c r="L640">
        <v>5423</v>
      </c>
      <c r="M640" t="s">
        <v>1332</v>
      </c>
    </row>
    <row r="641" spans="1:13" x14ac:dyDescent="0.3">
      <c r="A641" t="s">
        <v>1333</v>
      </c>
      <c r="B641" t="s">
        <v>5</v>
      </c>
      <c r="C641">
        <v>124.45</v>
      </c>
      <c r="D641">
        <v>124.45</v>
      </c>
      <c r="E641">
        <v>124.45</v>
      </c>
      <c r="F641">
        <v>124.45</v>
      </c>
      <c r="G641">
        <v>124.45</v>
      </c>
      <c r="H641">
        <v>118.55</v>
      </c>
      <c r="I641">
        <v>90223</v>
      </c>
      <c r="J641">
        <v>11228252.35</v>
      </c>
      <c r="K641" s="3">
        <v>44680</v>
      </c>
      <c r="L641">
        <v>489</v>
      </c>
      <c r="M641" t="s">
        <v>1334</v>
      </c>
    </row>
    <row r="642" spans="1:13" x14ac:dyDescent="0.3">
      <c r="A642" t="s">
        <v>1335</v>
      </c>
      <c r="B642" t="s">
        <v>5</v>
      </c>
      <c r="C642">
        <v>52.45</v>
      </c>
      <c r="D642">
        <v>52.45</v>
      </c>
      <c r="E642">
        <v>38.6</v>
      </c>
      <c r="F642">
        <v>44.79</v>
      </c>
      <c r="G642">
        <v>44.89</v>
      </c>
      <c r="H642">
        <v>44.33</v>
      </c>
      <c r="I642">
        <v>4709439</v>
      </c>
      <c r="J642">
        <v>210318701.38</v>
      </c>
      <c r="K642" s="3">
        <v>44680</v>
      </c>
      <c r="L642">
        <v>57230</v>
      </c>
      <c r="M642" t="s">
        <v>1336</v>
      </c>
    </row>
    <row r="643" spans="1:13" x14ac:dyDescent="0.3">
      <c r="A643" t="s">
        <v>1337</v>
      </c>
      <c r="B643" t="s">
        <v>5</v>
      </c>
      <c r="C643">
        <v>134.65</v>
      </c>
      <c r="D643">
        <v>134.65</v>
      </c>
      <c r="E643">
        <v>122.25</v>
      </c>
      <c r="F643">
        <v>123.9</v>
      </c>
      <c r="G643">
        <v>125.25</v>
      </c>
      <c r="H643">
        <v>132.65</v>
      </c>
      <c r="I643">
        <v>64998</v>
      </c>
      <c r="J643">
        <v>8325951.8499999996</v>
      </c>
      <c r="K643" s="3">
        <v>44680</v>
      </c>
      <c r="L643">
        <v>1692</v>
      </c>
      <c r="M643" t="s">
        <v>1338</v>
      </c>
    </row>
    <row r="644" spans="1:13" x14ac:dyDescent="0.3">
      <c r="A644" t="s">
        <v>1339</v>
      </c>
      <c r="B644" t="s">
        <v>5</v>
      </c>
      <c r="C644">
        <v>149.9</v>
      </c>
      <c r="D644">
        <v>151.35</v>
      </c>
      <c r="E644">
        <v>148.19999999999999</v>
      </c>
      <c r="F644">
        <v>149.19999999999999</v>
      </c>
      <c r="G644">
        <v>149</v>
      </c>
      <c r="H644">
        <v>149.75</v>
      </c>
      <c r="I644">
        <v>69244</v>
      </c>
      <c r="J644">
        <v>10388867.75</v>
      </c>
      <c r="K644" s="3">
        <v>44680</v>
      </c>
      <c r="L644">
        <v>2435</v>
      </c>
      <c r="M644" t="s">
        <v>1340</v>
      </c>
    </row>
    <row r="645" spans="1:13" x14ac:dyDescent="0.3">
      <c r="A645" t="s">
        <v>1341</v>
      </c>
      <c r="B645" t="s">
        <v>5</v>
      </c>
      <c r="C645">
        <v>44.8</v>
      </c>
      <c r="D645">
        <v>44.8</v>
      </c>
      <c r="E645">
        <v>44.35</v>
      </c>
      <c r="F645">
        <v>44.6</v>
      </c>
      <c r="G645">
        <v>44.6</v>
      </c>
      <c r="H645">
        <v>44.25</v>
      </c>
      <c r="I645">
        <v>89185</v>
      </c>
      <c r="J645">
        <v>3974974.25</v>
      </c>
      <c r="K645" s="3">
        <v>44680</v>
      </c>
      <c r="L645">
        <v>272</v>
      </c>
      <c r="M645" t="s">
        <v>1342</v>
      </c>
    </row>
    <row r="646" spans="1:13" x14ac:dyDescent="0.3">
      <c r="A646" t="s">
        <v>1343</v>
      </c>
      <c r="B646" t="s">
        <v>60</v>
      </c>
      <c r="C646">
        <v>26.2</v>
      </c>
      <c r="D646">
        <v>26.2</v>
      </c>
      <c r="E646">
        <v>26.2</v>
      </c>
      <c r="F646">
        <v>26.2</v>
      </c>
      <c r="G646">
        <v>26.2</v>
      </c>
      <c r="H646">
        <v>27.25</v>
      </c>
      <c r="I646">
        <v>6000</v>
      </c>
      <c r="J646">
        <v>157200</v>
      </c>
      <c r="K646" s="3">
        <v>44680</v>
      </c>
      <c r="L646">
        <v>1</v>
      </c>
      <c r="M646" t="s">
        <v>1344</v>
      </c>
    </row>
    <row r="647" spans="1:13" x14ac:dyDescent="0.3">
      <c r="A647" t="s">
        <v>1345</v>
      </c>
      <c r="B647" t="s">
        <v>5</v>
      </c>
      <c r="C647">
        <v>66</v>
      </c>
      <c r="D647">
        <v>68.05</v>
      </c>
      <c r="E647">
        <v>61.65</v>
      </c>
      <c r="F647">
        <v>66.099999999999994</v>
      </c>
      <c r="G647">
        <v>65.5</v>
      </c>
      <c r="H647">
        <v>64.849999999999994</v>
      </c>
      <c r="I647">
        <v>64066</v>
      </c>
      <c r="J647">
        <v>4187141.05</v>
      </c>
      <c r="K647" s="3">
        <v>44680</v>
      </c>
      <c r="L647">
        <v>722</v>
      </c>
      <c r="M647" t="s">
        <v>1346</v>
      </c>
    </row>
    <row r="648" spans="1:13" x14ac:dyDescent="0.3">
      <c r="A648" t="s">
        <v>1347</v>
      </c>
      <c r="B648" t="s">
        <v>5</v>
      </c>
      <c r="C648">
        <v>289.60000000000002</v>
      </c>
      <c r="D648">
        <v>300</v>
      </c>
      <c r="E648">
        <v>285.55</v>
      </c>
      <c r="F648">
        <v>296.7</v>
      </c>
      <c r="G648">
        <v>295</v>
      </c>
      <c r="H648">
        <v>287.14999999999998</v>
      </c>
      <c r="I648">
        <v>57286</v>
      </c>
      <c r="J648">
        <v>16968838.600000001</v>
      </c>
      <c r="K648" s="3">
        <v>44680</v>
      </c>
      <c r="L648">
        <v>868</v>
      </c>
      <c r="M648" t="s">
        <v>1348</v>
      </c>
    </row>
    <row r="649" spans="1:13" x14ac:dyDescent="0.3">
      <c r="A649" t="s">
        <v>1349</v>
      </c>
      <c r="B649" t="s">
        <v>5</v>
      </c>
      <c r="C649">
        <v>905.35</v>
      </c>
      <c r="D649">
        <v>912.95</v>
      </c>
      <c r="E649">
        <v>901.1</v>
      </c>
      <c r="F649">
        <v>905.65</v>
      </c>
      <c r="G649">
        <v>901.5</v>
      </c>
      <c r="H649">
        <v>905.35</v>
      </c>
      <c r="I649">
        <v>5585</v>
      </c>
      <c r="J649">
        <v>5073901.6500000004</v>
      </c>
      <c r="K649" s="3">
        <v>44680</v>
      </c>
      <c r="L649">
        <v>772</v>
      </c>
      <c r="M649" t="s">
        <v>1350</v>
      </c>
    </row>
    <row r="650" spans="1:13" x14ac:dyDescent="0.3">
      <c r="A650" t="s">
        <v>1351</v>
      </c>
      <c r="B650" t="s">
        <v>5</v>
      </c>
      <c r="C650">
        <v>435</v>
      </c>
      <c r="D650">
        <v>440.7</v>
      </c>
      <c r="E650">
        <v>416.6</v>
      </c>
      <c r="F650">
        <v>418.95</v>
      </c>
      <c r="G650">
        <v>420.8</v>
      </c>
      <c r="H650">
        <v>431.25</v>
      </c>
      <c r="I650">
        <v>500652</v>
      </c>
      <c r="J650">
        <v>213522585.90000001</v>
      </c>
      <c r="K650" s="3">
        <v>44680</v>
      </c>
      <c r="L650">
        <v>11539</v>
      </c>
      <c r="M650" t="s">
        <v>1352</v>
      </c>
    </row>
    <row r="651" spans="1:13" x14ac:dyDescent="0.3">
      <c r="A651" t="s">
        <v>1353</v>
      </c>
      <c r="B651" t="s">
        <v>5</v>
      </c>
      <c r="C651">
        <v>88.5</v>
      </c>
      <c r="D651">
        <v>89.3</v>
      </c>
      <c r="E651">
        <v>86.5</v>
      </c>
      <c r="F651">
        <v>87.15</v>
      </c>
      <c r="G651">
        <v>87.5</v>
      </c>
      <c r="H651">
        <v>87.9</v>
      </c>
      <c r="I651">
        <v>681196</v>
      </c>
      <c r="J651">
        <v>59868778.649999999</v>
      </c>
      <c r="K651" s="3">
        <v>44680</v>
      </c>
      <c r="L651">
        <v>7376</v>
      </c>
      <c r="M651" t="s">
        <v>1354</v>
      </c>
    </row>
    <row r="652" spans="1:13" x14ac:dyDescent="0.3">
      <c r="A652" t="s">
        <v>1355</v>
      </c>
      <c r="B652" t="s">
        <v>5</v>
      </c>
      <c r="C652">
        <v>104.35</v>
      </c>
      <c r="D652">
        <v>104.55</v>
      </c>
      <c r="E652">
        <v>94.2</v>
      </c>
      <c r="F652">
        <v>95.75</v>
      </c>
      <c r="G652">
        <v>95.4</v>
      </c>
      <c r="H652">
        <v>103.1</v>
      </c>
      <c r="I652">
        <v>204730</v>
      </c>
      <c r="J652">
        <v>20333879.899999999</v>
      </c>
      <c r="K652" s="3">
        <v>44680</v>
      </c>
      <c r="L652">
        <v>3769</v>
      </c>
      <c r="M652" t="s">
        <v>1356</v>
      </c>
    </row>
    <row r="653" spans="1:13" x14ac:dyDescent="0.3">
      <c r="A653" t="s">
        <v>1357</v>
      </c>
      <c r="B653" t="s">
        <v>5</v>
      </c>
      <c r="C653">
        <v>286.89999999999998</v>
      </c>
      <c r="D653">
        <v>291.35000000000002</v>
      </c>
      <c r="E653">
        <v>280</v>
      </c>
      <c r="F653">
        <v>281.8</v>
      </c>
      <c r="G653">
        <v>281.39999999999998</v>
      </c>
      <c r="H653">
        <v>285.55</v>
      </c>
      <c r="I653">
        <v>1043341</v>
      </c>
      <c r="J653">
        <v>297060795.44999999</v>
      </c>
      <c r="K653" s="3">
        <v>44680</v>
      </c>
      <c r="L653">
        <v>10067</v>
      </c>
      <c r="M653" t="s">
        <v>1358</v>
      </c>
    </row>
    <row r="654" spans="1:13" x14ac:dyDescent="0.3">
      <c r="A654" t="s">
        <v>1359</v>
      </c>
      <c r="B654" t="s">
        <v>5</v>
      </c>
      <c r="C654">
        <v>534.20000000000005</v>
      </c>
      <c r="D654">
        <v>546.4</v>
      </c>
      <c r="E654">
        <v>523.04999999999995</v>
      </c>
      <c r="F654">
        <v>529</v>
      </c>
      <c r="G654">
        <v>525</v>
      </c>
      <c r="H654">
        <v>531.20000000000005</v>
      </c>
      <c r="I654">
        <v>782890</v>
      </c>
      <c r="J654">
        <v>420315922.69999999</v>
      </c>
      <c r="K654" s="3">
        <v>44680</v>
      </c>
      <c r="L654">
        <v>17797</v>
      </c>
      <c r="M654" t="s">
        <v>1360</v>
      </c>
    </row>
    <row r="655" spans="1:13" x14ac:dyDescent="0.3">
      <c r="A655" t="s">
        <v>1361</v>
      </c>
      <c r="B655" t="s">
        <v>5</v>
      </c>
      <c r="C655">
        <v>1716.4</v>
      </c>
      <c r="D655">
        <v>1738.55</v>
      </c>
      <c r="E655">
        <v>1685.1</v>
      </c>
      <c r="F655">
        <v>1692.3</v>
      </c>
      <c r="G655">
        <v>1685.55</v>
      </c>
      <c r="H655">
        <v>1711.9</v>
      </c>
      <c r="I655">
        <v>1111147</v>
      </c>
      <c r="J655">
        <v>1903394384.4000001</v>
      </c>
      <c r="K655" s="3">
        <v>44680</v>
      </c>
      <c r="L655">
        <v>56419</v>
      </c>
      <c r="M655" t="s">
        <v>1362</v>
      </c>
    </row>
    <row r="656" spans="1:13" x14ac:dyDescent="0.3">
      <c r="A656" t="s">
        <v>1363</v>
      </c>
      <c r="B656" t="s">
        <v>5</v>
      </c>
      <c r="C656">
        <v>69.5</v>
      </c>
      <c r="D656">
        <v>75.5</v>
      </c>
      <c r="E656">
        <v>67.2</v>
      </c>
      <c r="F656">
        <v>72.7</v>
      </c>
      <c r="G656">
        <v>72.2</v>
      </c>
      <c r="H656">
        <v>69</v>
      </c>
      <c r="I656">
        <v>8502684</v>
      </c>
      <c r="J656">
        <v>618885019</v>
      </c>
      <c r="K656" s="3">
        <v>44680</v>
      </c>
      <c r="L656">
        <v>65840</v>
      </c>
      <c r="M656" t="s">
        <v>1364</v>
      </c>
    </row>
    <row r="657" spans="1:13" x14ac:dyDescent="0.3">
      <c r="A657" t="s">
        <v>1365</v>
      </c>
      <c r="B657" t="s">
        <v>42</v>
      </c>
      <c r="C657">
        <v>313.85000000000002</v>
      </c>
      <c r="D657">
        <v>314.10000000000002</v>
      </c>
      <c r="E657">
        <v>306</v>
      </c>
      <c r="F657">
        <v>310.39999999999998</v>
      </c>
      <c r="G657">
        <v>314</v>
      </c>
      <c r="H657">
        <v>310.14999999999998</v>
      </c>
      <c r="I657">
        <v>59204</v>
      </c>
      <c r="J657">
        <v>18376688.399999999</v>
      </c>
      <c r="K657" s="3">
        <v>44680</v>
      </c>
      <c r="L657">
        <v>1058</v>
      </c>
      <c r="M657" t="s">
        <v>1366</v>
      </c>
    </row>
    <row r="658" spans="1:13" x14ac:dyDescent="0.3">
      <c r="A658" t="s">
        <v>1367</v>
      </c>
      <c r="B658" t="s">
        <v>5</v>
      </c>
      <c r="C658">
        <v>175.9</v>
      </c>
      <c r="D658">
        <v>176.1</v>
      </c>
      <c r="E658">
        <v>164.5</v>
      </c>
      <c r="F658">
        <v>165.65</v>
      </c>
      <c r="G658">
        <v>165.15</v>
      </c>
      <c r="H658">
        <v>174.25</v>
      </c>
      <c r="I658">
        <v>2461194</v>
      </c>
      <c r="J658">
        <v>416057207.55000001</v>
      </c>
      <c r="K658" s="3">
        <v>44680</v>
      </c>
      <c r="L658">
        <v>24506</v>
      </c>
      <c r="M658" t="s">
        <v>1368</v>
      </c>
    </row>
    <row r="659" spans="1:13" x14ac:dyDescent="0.3">
      <c r="A659" t="s">
        <v>1369</v>
      </c>
      <c r="B659" t="s">
        <v>5</v>
      </c>
      <c r="C659">
        <v>369.1</v>
      </c>
      <c r="D659">
        <v>371.9</v>
      </c>
      <c r="E659">
        <v>348</v>
      </c>
      <c r="F659">
        <v>352.9</v>
      </c>
      <c r="G659">
        <v>354</v>
      </c>
      <c r="H659">
        <v>363.7</v>
      </c>
      <c r="I659">
        <v>25051</v>
      </c>
      <c r="J659">
        <v>9080454.25</v>
      </c>
      <c r="K659" s="3">
        <v>44680</v>
      </c>
      <c r="L659">
        <v>1521</v>
      </c>
      <c r="M659" t="s">
        <v>1370</v>
      </c>
    </row>
    <row r="660" spans="1:13" x14ac:dyDescent="0.3">
      <c r="A660" t="s">
        <v>1371</v>
      </c>
      <c r="B660" t="s">
        <v>5</v>
      </c>
      <c r="C660">
        <v>600.04999999999995</v>
      </c>
      <c r="D660">
        <v>625.70000000000005</v>
      </c>
      <c r="E660">
        <v>594.35</v>
      </c>
      <c r="F660">
        <v>605.35</v>
      </c>
      <c r="G660">
        <v>607</v>
      </c>
      <c r="H660">
        <v>592.45000000000005</v>
      </c>
      <c r="I660">
        <v>529159</v>
      </c>
      <c r="J660">
        <v>323843640.19999999</v>
      </c>
      <c r="K660" s="3">
        <v>44680</v>
      </c>
      <c r="L660">
        <v>24457</v>
      </c>
      <c r="M660" t="s">
        <v>1372</v>
      </c>
    </row>
    <row r="661" spans="1:13" x14ac:dyDescent="0.3">
      <c r="A661" t="s">
        <v>1373</v>
      </c>
      <c r="B661" t="s">
        <v>5</v>
      </c>
      <c r="C661">
        <v>216.15</v>
      </c>
      <c r="D661">
        <v>217.45</v>
      </c>
      <c r="E661">
        <v>210.05</v>
      </c>
      <c r="F661">
        <v>211.2</v>
      </c>
      <c r="G661">
        <v>210.05</v>
      </c>
      <c r="H661">
        <v>214.55</v>
      </c>
      <c r="I661">
        <v>109046</v>
      </c>
      <c r="J661">
        <v>23358001.600000001</v>
      </c>
      <c r="K661" s="3">
        <v>44680</v>
      </c>
      <c r="L661">
        <v>2109</v>
      </c>
      <c r="M661" t="s">
        <v>1374</v>
      </c>
    </row>
    <row r="662" spans="1:13" x14ac:dyDescent="0.3">
      <c r="A662" t="s">
        <v>1375</v>
      </c>
      <c r="B662" t="s">
        <v>5</v>
      </c>
      <c r="C662">
        <v>11.75</v>
      </c>
      <c r="D662">
        <v>11.85</v>
      </c>
      <c r="E662">
        <v>11.05</v>
      </c>
      <c r="F662">
        <v>11.65</v>
      </c>
      <c r="G662">
        <v>11.55</v>
      </c>
      <c r="H662">
        <v>11.3</v>
      </c>
      <c r="I662">
        <v>3499411</v>
      </c>
      <c r="J662">
        <v>41001509.299999997</v>
      </c>
      <c r="K662" s="3">
        <v>44680</v>
      </c>
      <c r="L662">
        <v>5675</v>
      </c>
      <c r="M662" t="s">
        <v>1376</v>
      </c>
    </row>
    <row r="663" spans="1:13" x14ac:dyDescent="0.3">
      <c r="A663" t="s">
        <v>1377</v>
      </c>
      <c r="B663" t="s">
        <v>5</v>
      </c>
      <c r="C663">
        <v>1742.15</v>
      </c>
      <c r="D663">
        <v>1754.25</v>
      </c>
      <c r="E663">
        <v>1700</v>
      </c>
      <c r="F663">
        <v>1712.95</v>
      </c>
      <c r="G663">
        <v>1710</v>
      </c>
      <c r="H663">
        <v>1739.85</v>
      </c>
      <c r="I663">
        <v>20355</v>
      </c>
      <c r="J663">
        <v>34946226.600000001</v>
      </c>
      <c r="K663" s="3">
        <v>44680</v>
      </c>
      <c r="L663">
        <v>3508</v>
      </c>
      <c r="M663" t="s">
        <v>1378</v>
      </c>
    </row>
    <row r="664" spans="1:13" x14ac:dyDescent="0.3">
      <c r="A664" t="s">
        <v>1379</v>
      </c>
      <c r="B664" t="s">
        <v>5</v>
      </c>
      <c r="C664">
        <v>1555.6</v>
      </c>
      <c r="D664">
        <v>1613.35</v>
      </c>
      <c r="E664">
        <v>1550</v>
      </c>
      <c r="F664">
        <v>1564.95</v>
      </c>
      <c r="G664">
        <v>1562</v>
      </c>
      <c r="H664">
        <v>1561.6</v>
      </c>
      <c r="I664">
        <v>19155</v>
      </c>
      <c r="J664">
        <v>30262893.399999999</v>
      </c>
      <c r="K664" s="3">
        <v>44680</v>
      </c>
      <c r="L664">
        <v>3158</v>
      </c>
      <c r="M664" t="s">
        <v>1380</v>
      </c>
    </row>
    <row r="665" spans="1:13" x14ac:dyDescent="0.3">
      <c r="A665" t="s">
        <v>1381</v>
      </c>
      <c r="B665" t="s">
        <v>5</v>
      </c>
      <c r="C665">
        <v>1047.5</v>
      </c>
      <c r="D665">
        <v>1048</v>
      </c>
      <c r="E665">
        <v>983.85</v>
      </c>
      <c r="F665">
        <v>1010.1</v>
      </c>
      <c r="G665">
        <v>1024</v>
      </c>
      <c r="H665">
        <v>1023.05</v>
      </c>
      <c r="I665">
        <v>282</v>
      </c>
      <c r="J665">
        <v>285250.8</v>
      </c>
      <c r="K665" s="3">
        <v>44680</v>
      </c>
      <c r="L665">
        <v>104</v>
      </c>
      <c r="M665" t="s">
        <v>1382</v>
      </c>
    </row>
    <row r="666" spans="1:13" x14ac:dyDescent="0.3">
      <c r="A666" t="s">
        <v>1383</v>
      </c>
      <c r="B666" t="s">
        <v>5</v>
      </c>
      <c r="C666">
        <v>1449.85</v>
      </c>
      <c r="D666">
        <v>1499.9</v>
      </c>
      <c r="E666">
        <v>1448</v>
      </c>
      <c r="F666">
        <v>1468.7</v>
      </c>
      <c r="G666">
        <v>1448</v>
      </c>
      <c r="H666">
        <v>1445.1</v>
      </c>
      <c r="I666">
        <v>1661</v>
      </c>
      <c r="J666">
        <v>2443697.7999999998</v>
      </c>
      <c r="K666" s="3">
        <v>44680</v>
      </c>
      <c r="L666">
        <v>280</v>
      </c>
      <c r="M666" t="s">
        <v>1384</v>
      </c>
    </row>
    <row r="667" spans="1:13" x14ac:dyDescent="0.3">
      <c r="A667" t="s">
        <v>1385</v>
      </c>
      <c r="B667" t="s">
        <v>5</v>
      </c>
      <c r="C667">
        <v>294.35000000000002</v>
      </c>
      <c r="D667">
        <v>298</v>
      </c>
      <c r="E667">
        <v>282.5</v>
      </c>
      <c r="F667">
        <v>283.7</v>
      </c>
      <c r="G667">
        <v>284.89999999999998</v>
      </c>
      <c r="H667">
        <v>291.39999999999998</v>
      </c>
      <c r="I667">
        <v>412767</v>
      </c>
      <c r="J667">
        <v>119741623.34999999</v>
      </c>
      <c r="K667" s="3">
        <v>44680</v>
      </c>
      <c r="L667">
        <v>8978</v>
      </c>
      <c r="M667" t="s">
        <v>1386</v>
      </c>
    </row>
    <row r="668" spans="1:13" x14ac:dyDescent="0.3">
      <c r="A668" t="s">
        <v>1387</v>
      </c>
      <c r="B668" t="s">
        <v>5</v>
      </c>
      <c r="C668">
        <v>727.95</v>
      </c>
      <c r="D668">
        <v>731.55</v>
      </c>
      <c r="E668">
        <v>712</v>
      </c>
      <c r="F668">
        <v>713.95</v>
      </c>
      <c r="G668">
        <v>712</v>
      </c>
      <c r="H668">
        <v>721.5</v>
      </c>
      <c r="I668">
        <v>8966</v>
      </c>
      <c r="J668">
        <v>6449685.8499999996</v>
      </c>
      <c r="K668" s="3">
        <v>44680</v>
      </c>
      <c r="L668">
        <v>662</v>
      </c>
      <c r="M668" t="s">
        <v>1388</v>
      </c>
    </row>
    <row r="669" spans="1:13" x14ac:dyDescent="0.3">
      <c r="A669" t="s">
        <v>1389</v>
      </c>
      <c r="B669" t="s">
        <v>5</v>
      </c>
      <c r="C669">
        <v>44.75</v>
      </c>
      <c r="D669">
        <v>45.45</v>
      </c>
      <c r="E669">
        <v>43.6</v>
      </c>
      <c r="F669">
        <v>44.2</v>
      </c>
      <c r="G669">
        <v>44.2</v>
      </c>
      <c r="H669">
        <v>44.65</v>
      </c>
      <c r="I669">
        <v>87935</v>
      </c>
      <c r="J669">
        <v>3917681.6</v>
      </c>
      <c r="K669" s="3">
        <v>44680</v>
      </c>
      <c r="L669">
        <v>844</v>
      </c>
      <c r="M669" t="s">
        <v>1390</v>
      </c>
    </row>
    <row r="670" spans="1:13" x14ac:dyDescent="0.3">
      <c r="A670" t="s">
        <v>1391</v>
      </c>
      <c r="B670" t="s">
        <v>5</v>
      </c>
      <c r="C670">
        <v>177</v>
      </c>
      <c r="D670">
        <v>177.8</v>
      </c>
      <c r="E670">
        <v>170.1</v>
      </c>
      <c r="F670">
        <v>171.6</v>
      </c>
      <c r="G670">
        <v>172.25</v>
      </c>
      <c r="H670">
        <v>175.7</v>
      </c>
      <c r="I670">
        <v>1661220</v>
      </c>
      <c r="J670">
        <v>290170849.94999999</v>
      </c>
      <c r="K670" s="3">
        <v>44680</v>
      </c>
      <c r="L670">
        <v>11642</v>
      </c>
      <c r="M670" t="s">
        <v>1392</v>
      </c>
    </row>
    <row r="671" spans="1:13" x14ac:dyDescent="0.3">
      <c r="A671" t="s">
        <v>1393</v>
      </c>
      <c r="B671" t="s">
        <v>5</v>
      </c>
      <c r="C671">
        <v>271</v>
      </c>
      <c r="D671">
        <v>271</v>
      </c>
      <c r="E671">
        <v>260.7</v>
      </c>
      <c r="F671">
        <v>261.95</v>
      </c>
      <c r="G671">
        <v>261.89999999999998</v>
      </c>
      <c r="H671">
        <v>267.60000000000002</v>
      </c>
      <c r="I671">
        <v>431381</v>
      </c>
      <c r="J671">
        <v>114663023.45</v>
      </c>
      <c r="K671" s="3">
        <v>44680</v>
      </c>
      <c r="L671">
        <v>6594</v>
      </c>
      <c r="M671" t="s">
        <v>1394</v>
      </c>
    </row>
    <row r="672" spans="1:13" x14ac:dyDescent="0.3">
      <c r="A672" t="s">
        <v>1395</v>
      </c>
      <c r="B672" t="s">
        <v>5</v>
      </c>
      <c r="C672">
        <v>156.9</v>
      </c>
      <c r="D672">
        <v>157.69999999999999</v>
      </c>
      <c r="E672">
        <v>151.80000000000001</v>
      </c>
      <c r="F672">
        <v>154.30000000000001</v>
      </c>
      <c r="G672">
        <v>153</v>
      </c>
      <c r="H672">
        <v>156.69999999999999</v>
      </c>
      <c r="I672">
        <v>160266</v>
      </c>
      <c r="J672">
        <v>24802293.550000001</v>
      </c>
      <c r="K672" s="3">
        <v>44680</v>
      </c>
      <c r="L672">
        <v>952</v>
      </c>
      <c r="M672" t="s">
        <v>1396</v>
      </c>
    </row>
    <row r="673" spans="1:13" x14ac:dyDescent="0.3">
      <c r="A673" t="s">
        <v>1397</v>
      </c>
      <c r="B673" t="s">
        <v>5</v>
      </c>
      <c r="C673">
        <v>9.8000000000000007</v>
      </c>
      <c r="D673">
        <v>10.35</v>
      </c>
      <c r="E673">
        <v>9.75</v>
      </c>
      <c r="F673">
        <v>9.9</v>
      </c>
      <c r="G673">
        <v>10.050000000000001</v>
      </c>
      <c r="H673">
        <v>9.65</v>
      </c>
      <c r="I673">
        <v>1659055</v>
      </c>
      <c r="J673">
        <v>16614552.050000001</v>
      </c>
      <c r="K673" s="3">
        <v>44680</v>
      </c>
      <c r="L673">
        <v>2615</v>
      </c>
      <c r="M673" t="s">
        <v>1398</v>
      </c>
    </row>
    <row r="674" spans="1:13" x14ac:dyDescent="0.3">
      <c r="A674" t="s">
        <v>1399</v>
      </c>
      <c r="B674" t="s">
        <v>5</v>
      </c>
      <c r="C674">
        <v>1.45</v>
      </c>
      <c r="D674">
        <v>1.5</v>
      </c>
      <c r="E674">
        <v>1.4</v>
      </c>
      <c r="F674">
        <v>1.45</v>
      </c>
      <c r="G674">
        <v>1.45</v>
      </c>
      <c r="H674">
        <v>1.45</v>
      </c>
      <c r="I674">
        <v>39559573</v>
      </c>
      <c r="J674">
        <v>57052411.600000001</v>
      </c>
      <c r="K674" s="3">
        <v>44680</v>
      </c>
      <c r="L674">
        <v>16978</v>
      </c>
      <c r="M674" t="s">
        <v>1400</v>
      </c>
    </row>
    <row r="675" spans="1:13" x14ac:dyDescent="0.3">
      <c r="A675" t="s">
        <v>1401</v>
      </c>
      <c r="B675" t="s">
        <v>5</v>
      </c>
      <c r="C675">
        <v>188.95</v>
      </c>
      <c r="D675">
        <v>193.45</v>
      </c>
      <c r="E675">
        <v>186.95</v>
      </c>
      <c r="F675">
        <v>188.4</v>
      </c>
      <c r="G675">
        <v>187.05</v>
      </c>
      <c r="H675">
        <v>188.95</v>
      </c>
      <c r="I675">
        <v>41459</v>
      </c>
      <c r="J675">
        <v>7841319.9500000002</v>
      </c>
      <c r="K675" s="3">
        <v>44680</v>
      </c>
      <c r="L675">
        <v>1339</v>
      </c>
      <c r="M675" t="s">
        <v>1402</v>
      </c>
    </row>
    <row r="676" spans="1:13" x14ac:dyDescent="0.3">
      <c r="A676" t="s">
        <v>1403</v>
      </c>
      <c r="B676" t="s">
        <v>5</v>
      </c>
      <c r="C676">
        <v>267.60000000000002</v>
      </c>
      <c r="D676">
        <v>269.5</v>
      </c>
      <c r="E676">
        <v>262</v>
      </c>
      <c r="F676">
        <v>264.55</v>
      </c>
      <c r="G676">
        <v>264</v>
      </c>
      <c r="H676">
        <v>267.60000000000002</v>
      </c>
      <c r="I676">
        <v>175362</v>
      </c>
      <c r="J676">
        <v>46591151.350000001</v>
      </c>
      <c r="K676" s="3">
        <v>44680</v>
      </c>
      <c r="L676">
        <v>4312</v>
      </c>
      <c r="M676" t="s">
        <v>1404</v>
      </c>
    </row>
    <row r="677" spans="1:13" x14ac:dyDescent="0.3">
      <c r="A677" t="s">
        <v>1405</v>
      </c>
      <c r="B677" t="s">
        <v>5</v>
      </c>
      <c r="C677">
        <v>997.45</v>
      </c>
      <c r="D677">
        <v>1018.45</v>
      </c>
      <c r="E677">
        <v>980.45</v>
      </c>
      <c r="F677">
        <v>994</v>
      </c>
      <c r="G677">
        <v>998</v>
      </c>
      <c r="H677">
        <v>987.05</v>
      </c>
      <c r="I677">
        <v>887487</v>
      </c>
      <c r="J677">
        <v>888247469.5</v>
      </c>
      <c r="K677" s="3">
        <v>44680</v>
      </c>
      <c r="L677">
        <v>34279</v>
      </c>
      <c r="M677" t="s">
        <v>1406</v>
      </c>
    </row>
    <row r="678" spans="1:13" x14ac:dyDescent="0.3">
      <c r="A678" t="s">
        <v>1407</v>
      </c>
      <c r="B678" t="s">
        <v>5</v>
      </c>
      <c r="C678">
        <v>216.75</v>
      </c>
      <c r="D678">
        <v>239.9</v>
      </c>
      <c r="E678">
        <v>216.75</v>
      </c>
      <c r="F678">
        <v>233.5</v>
      </c>
      <c r="G678">
        <v>234.8</v>
      </c>
      <c r="H678">
        <v>220.95</v>
      </c>
      <c r="I678">
        <v>22798</v>
      </c>
      <c r="J678">
        <v>5283696.1500000004</v>
      </c>
      <c r="K678" s="3">
        <v>44680</v>
      </c>
      <c r="L678">
        <v>913</v>
      </c>
      <c r="M678" t="s">
        <v>1408</v>
      </c>
    </row>
    <row r="679" spans="1:13" x14ac:dyDescent="0.3">
      <c r="A679" t="s">
        <v>1409</v>
      </c>
      <c r="B679" t="s">
        <v>5</v>
      </c>
      <c r="C679">
        <v>501</v>
      </c>
      <c r="D679">
        <v>504.3</v>
      </c>
      <c r="E679">
        <v>479</v>
      </c>
      <c r="F679">
        <v>482.4</v>
      </c>
      <c r="G679">
        <v>482</v>
      </c>
      <c r="H679">
        <v>512.1</v>
      </c>
      <c r="I679">
        <v>4186935</v>
      </c>
      <c r="J679">
        <v>2033665842.4000001</v>
      </c>
      <c r="K679" s="3">
        <v>44680</v>
      </c>
      <c r="L679">
        <v>79310</v>
      </c>
      <c r="M679" t="s">
        <v>1410</v>
      </c>
    </row>
    <row r="680" spans="1:13" x14ac:dyDescent="0.3">
      <c r="A680" t="s">
        <v>1411</v>
      </c>
      <c r="B680" t="s">
        <v>42</v>
      </c>
      <c r="C680">
        <v>35.799999999999997</v>
      </c>
      <c r="D680">
        <v>37.200000000000003</v>
      </c>
      <c r="E680">
        <v>34.25</v>
      </c>
      <c r="F680">
        <v>35.1</v>
      </c>
      <c r="G680">
        <v>35</v>
      </c>
      <c r="H680">
        <v>36</v>
      </c>
      <c r="I680">
        <v>3644</v>
      </c>
      <c r="J680">
        <v>128660.3</v>
      </c>
      <c r="K680" s="3">
        <v>44680</v>
      </c>
      <c r="L680">
        <v>36</v>
      </c>
      <c r="M680" t="s">
        <v>1412</v>
      </c>
    </row>
    <row r="681" spans="1:13" x14ac:dyDescent="0.3">
      <c r="A681" t="s">
        <v>1413</v>
      </c>
      <c r="B681" t="s">
        <v>5</v>
      </c>
      <c r="C681">
        <v>435</v>
      </c>
      <c r="D681">
        <v>436.9</v>
      </c>
      <c r="E681">
        <v>425</v>
      </c>
      <c r="F681">
        <v>426.7</v>
      </c>
      <c r="G681">
        <v>426</v>
      </c>
      <c r="H681">
        <v>430.35</v>
      </c>
      <c r="I681">
        <v>63096</v>
      </c>
      <c r="J681">
        <v>27095392.300000001</v>
      </c>
      <c r="K681" s="3">
        <v>44680</v>
      </c>
      <c r="L681">
        <v>3857</v>
      </c>
      <c r="M681" t="s">
        <v>1414</v>
      </c>
    </row>
    <row r="682" spans="1:13" x14ac:dyDescent="0.3">
      <c r="A682" t="s">
        <v>1415</v>
      </c>
      <c r="B682" t="s">
        <v>5</v>
      </c>
      <c r="C682">
        <v>53.4</v>
      </c>
      <c r="D682">
        <v>56.9</v>
      </c>
      <c r="E682">
        <v>52.6</v>
      </c>
      <c r="F682">
        <v>53.45</v>
      </c>
      <c r="G682">
        <v>53.8</v>
      </c>
      <c r="H682">
        <v>52.95</v>
      </c>
      <c r="I682">
        <v>418545</v>
      </c>
      <c r="J682">
        <v>22895298.949999999</v>
      </c>
      <c r="K682" s="3">
        <v>44680</v>
      </c>
      <c r="L682">
        <v>4351</v>
      </c>
      <c r="M682" t="s">
        <v>1416</v>
      </c>
    </row>
    <row r="683" spans="1:13" x14ac:dyDescent="0.3">
      <c r="A683" t="s">
        <v>1417</v>
      </c>
      <c r="B683" t="s">
        <v>5</v>
      </c>
      <c r="C683">
        <v>345</v>
      </c>
      <c r="D683">
        <v>345.3</v>
      </c>
      <c r="E683">
        <v>324.95</v>
      </c>
      <c r="F683">
        <v>327.14999999999998</v>
      </c>
      <c r="G683">
        <v>329.6</v>
      </c>
      <c r="H683">
        <v>335.4</v>
      </c>
      <c r="I683">
        <v>86879</v>
      </c>
      <c r="J683">
        <v>28636393.600000001</v>
      </c>
      <c r="K683" s="3">
        <v>44680</v>
      </c>
      <c r="L683">
        <v>2917</v>
      </c>
      <c r="M683" t="s">
        <v>1418</v>
      </c>
    </row>
    <row r="684" spans="1:13" x14ac:dyDescent="0.3">
      <c r="A684" t="s">
        <v>1419</v>
      </c>
      <c r="B684" t="s">
        <v>5</v>
      </c>
      <c r="C684">
        <v>1640.8</v>
      </c>
      <c r="D684">
        <v>1649</v>
      </c>
      <c r="E684">
        <v>1586</v>
      </c>
      <c r="F684">
        <v>1595.1</v>
      </c>
      <c r="G684">
        <v>1594</v>
      </c>
      <c r="H684">
        <v>1632.35</v>
      </c>
      <c r="I684">
        <v>637743</v>
      </c>
      <c r="J684">
        <v>1030118816</v>
      </c>
      <c r="K684" s="3">
        <v>44680</v>
      </c>
      <c r="L684">
        <v>25543</v>
      </c>
      <c r="M684" t="s">
        <v>1420</v>
      </c>
    </row>
    <row r="685" spans="1:13" x14ac:dyDescent="0.3">
      <c r="A685" t="s">
        <v>1421</v>
      </c>
      <c r="B685" t="s">
        <v>5</v>
      </c>
      <c r="C685">
        <v>1018.9</v>
      </c>
      <c r="D685">
        <v>1027.3499999999999</v>
      </c>
      <c r="E685">
        <v>997.55</v>
      </c>
      <c r="F685">
        <v>999.9</v>
      </c>
      <c r="G685">
        <v>1003</v>
      </c>
      <c r="H685">
        <v>1011.7</v>
      </c>
      <c r="I685">
        <v>218322</v>
      </c>
      <c r="J685">
        <v>219977480.15000001</v>
      </c>
      <c r="K685" s="3">
        <v>44680</v>
      </c>
      <c r="L685">
        <v>16451</v>
      </c>
      <c r="M685" t="s">
        <v>1422</v>
      </c>
    </row>
    <row r="686" spans="1:13" x14ac:dyDescent="0.3">
      <c r="A686" t="s">
        <v>1423</v>
      </c>
      <c r="B686" t="s">
        <v>5</v>
      </c>
      <c r="C686">
        <v>217.8</v>
      </c>
      <c r="D686">
        <v>220.2</v>
      </c>
      <c r="E686">
        <v>215</v>
      </c>
      <c r="F686">
        <v>220.2</v>
      </c>
      <c r="G686">
        <v>220.2</v>
      </c>
      <c r="H686">
        <v>209.75</v>
      </c>
      <c r="I686">
        <v>20256</v>
      </c>
      <c r="J686">
        <v>4435949.6500000004</v>
      </c>
      <c r="K686" s="3">
        <v>44680</v>
      </c>
      <c r="L686">
        <v>207</v>
      </c>
      <c r="M686" t="s">
        <v>1424</v>
      </c>
    </row>
    <row r="687" spans="1:13" x14ac:dyDescent="0.3">
      <c r="A687" t="s">
        <v>1425</v>
      </c>
      <c r="B687" t="s">
        <v>5</v>
      </c>
      <c r="C687">
        <v>229.9</v>
      </c>
      <c r="D687">
        <v>231</v>
      </c>
      <c r="E687">
        <v>206.25</v>
      </c>
      <c r="F687">
        <v>219.6</v>
      </c>
      <c r="G687">
        <v>218.9</v>
      </c>
      <c r="H687">
        <v>221.05</v>
      </c>
      <c r="I687">
        <v>1527428</v>
      </c>
      <c r="J687">
        <v>340625669.75</v>
      </c>
      <c r="K687" s="3">
        <v>44680</v>
      </c>
      <c r="L687">
        <v>18328</v>
      </c>
      <c r="M687" t="s">
        <v>1426</v>
      </c>
    </row>
    <row r="688" spans="1:13" x14ac:dyDescent="0.3">
      <c r="A688" t="s">
        <v>1427</v>
      </c>
      <c r="B688" t="s">
        <v>5</v>
      </c>
      <c r="C688">
        <v>182</v>
      </c>
      <c r="D688">
        <v>186.45</v>
      </c>
      <c r="E688">
        <v>176.1</v>
      </c>
      <c r="F688">
        <v>178.15</v>
      </c>
      <c r="G688">
        <v>179.1</v>
      </c>
      <c r="H688">
        <v>181.8</v>
      </c>
      <c r="I688">
        <v>143328</v>
      </c>
      <c r="J688">
        <v>26192888.949999999</v>
      </c>
      <c r="K688" s="3">
        <v>44680</v>
      </c>
      <c r="L688">
        <v>4065</v>
      </c>
      <c r="M688" t="s">
        <v>1428</v>
      </c>
    </row>
    <row r="689" spans="1:13" x14ac:dyDescent="0.3">
      <c r="A689" t="s">
        <v>1429</v>
      </c>
      <c r="B689" t="s">
        <v>5</v>
      </c>
      <c r="C689">
        <v>20.399999999999999</v>
      </c>
      <c r="D689">
        <v>20.5</v>
      </c>
      <c r="E689">
        <v>19.8</v>
      </c>
      <c r="F689">
        <v>20.100000000000001</v>
      </c>
      <c r="G689">
        <v>20.149999999999999</v>
      </c>
      <c r="H689">
        <v>20.100000000000001</v>
      </c>
      <c r="I689">
        <v>8369743</v>
      </c>
      <c r="J689">
        <v>168430394.65000001</v>
      </c>
      <c r="K689" s="3">
        <v>44680</v>
      </c>
      <c r="L689">
        <v>7072</v>
      </c>
      <c r="M689" t="s">
        <v>1430</v>
      </c>
    </row>
    <row r="690" spans="1:13" x14ac:dyDescent="0.3">
      <c r="A690" t="s">
        <v>1431</v>
      </c>
      <c r="B690" t="s">
        <v>5</v>
      </c>
      <c r="C690">
        <v>1070</v>
      </c>
      <c r="D690">
        <v>1076.05</v>
      </c>
      <c r="E690">
        <v>1051.4000000000001</v>
      </c>
      <c r="F690">
        <v>1057.1500000000001</v>
      </c>
      <c r="G690">
        <v>1053.5</v>
      </c>
      <c r="H690">
        <v>1061.75</v>
      </c>
      <c r="I690">
        <v>24960</v>
      </c>
      <c r="J690">
        <v>26447561.050000001</v>
      </c>
      <c r="K690" s="3">
        <v>44680</v>
      </c>
      <c r="L690">
        <v>3453</v>
      </c>
      <c r="M690" t="s">
        <v>1432</v>
      </c>
    </row>
    <row r="691" spans="1:13" x14ac:dyDescent="0.3">
      <c r="A691" t="s">
        <v>1433</v>
      </c>
      <c r="B691" t="s">
        <v>5</v>
      </c>
      <c r="C691">
        <v>1324</v>
      </c>
      <c r="D691">
        <v>1326</v>
      </c>
      <c r="E691">
        <v>1300</v>
      </c>
      <c r="F691">
        <v>1311.8</v>
      </c>
      <c r="G691">
        <v>1307.9000000000001</v>
      </c>
      <c r="H691">
        <v>1317.1</v>
      </c>
      <c r="I691">
        <v>875714</v>
      </c>
      <c r="J691">
        <v>1150045534.3499999</v>
      </c>
      <c r="K691" s="3">
        <v>44680</v>
      </c>
      <c r="L691">
        <v>25168</v>
      </c>
      <c r="M691" t="s">
        <v>1434</v>
      </c>
    </row>
    <row r="692" spans="1:13" x14ac:dyDescent="0.3">
      <c r="A692" t="s">
        <v>1435</v>
      </c>
      <c r="B692" t="s">
        <v>42</v>
      </c>
      <c r="C692">
        <v>2.9</v>
      </c>
      <c r="D692">
        <v>2.9</v>
      </c>
      <c r="E692">
        <v>2.7</v>
      </c>
      <c r="F692">
        <v>2.7</v>
      </c>
      <c r="G692">
        <v>2.7</v>
      </c>
      <c r="H692">
        <v>2.8</v>
      </c>
      <c r="I692">
        <v>74573</v>
      </c>
      <c r="J692">
        <v>203608.15</v>
      </c>
      <c r="K692" s="3">
        <v>44680</v>
      </c>
      <c r="L692">
        <v>159</v>
      </c>
      <c r="M692" t="s">
        <v>1436</v>
      </c>
    </row>
    <row r="693" spans="1:13" x14ac:dyDescent="0.3">
      <c r="A693" t="s">
        <v>1437</v>
      </c>
      <c r="B693" t="s">
        <v>5</v>
      </c>
      <c r="C693">
        <v>377.1</v>
      </c>
      <c r="D693">
        <v>377.1</v>
      </c>
      <c r="E693">
        <v>361</v>
      </c>
      <c r="F693">
        <v>362.47</v>
      </c>
      <c r="G693">
        <v>361</v>
      </c>
      <c r="H693">
        <v>362.58</v>
      </c>
      <c r="I693">
        <v>4605</v>
      </c>
      <c r="J693">
        <v>1675402.35</v>
      </c>
      <c r="K693" s="3">
        <v>44680</v>
      </c>
      <c r="L693">
        <v>129</v>
      </c>
      <c r="M693" t="s">
        <v>1438</v>
      </c>
    </row>
    <row r="694" spans="1:13" x14ac:dyDescent="0.3">
      <c r="A694" t="s">
        <v>1439</v>
      </c>
      <c r="B694" t="s">
        <v>5</v>
      </c>
      <c r="C694">
        <v>81.400000000000006</v>
      </c>
      <c r="D694">
        <v>92.2</v>
      </c>
      <c r="E694">
        <v>79.400000000000006</v>
      </c>
      <c r="F694">
        <v>87.05</v>
      </c>
      <c r="G694">
        <v>87.1</v>
      </c>
      <c r="H694">
        <v>80.849999999999994</v>
      </c>
      <c r="I694">
        <v>18437089</v>
      </c>
      <c r="J694">
        <v>1620376542.5999999</v>
      </c>
      <c r="K694" s="3">
        <v>44680</v>
      </c>
      <c r="L694">
        <v>84441</v>
      </c>
      <c r="M694" t="s">
        <v>1440</v>
      </c>
    </row>
    <row r="695" spans="1:13" x14ac:dyDescent="0.3">
      <c r="A695" t="s">
        <v>1441</v>
      </c>
      <c r="B695" t="s">
        <v>5</v>
      </c>
      <c r="C695">
        <v>60.85</v>
      </c>
      <c r="D695">
        <v>60.85</v>
      </c>
      <c r="E695">
        <v>56.55</v>
      </c>
      <c r="F695">
        <v>57.3</v>
      </c>
      <c r="G695">
        <v>57.8</v>
      </c>
      <c r="H695">
        <v>59.2</v>
      </c>
      <c r="I695">
        <v>17275</v>
      </c>
      <c r="J695">
        <v>997884.5</v>
      </c>
      <c r="K695" s="3">
        <v>44680</v>
      </c>
      <c r="L695">
        <v>375</v>
      </c>
      <c r="M695" t="s">
        <v>1442</v>
      </c>
    </row>
    <row r="696" spans="1:13" x14ac:dyDescent="0.3">
      <c r="A696" t="s">
        <v>1443</v>
      </c>
      <c r="B696" t="s">
        <v>5</v>
      </c>
      <c r="C696">
        <v>17.3</v>
      </c>
      <c r="D696">
        <v>17.399999999999999</v>
      </c>
      <c r="E696">
        <v>15.7</v>
      </c>
      <c r="F696">
        <v>15.85</v>
      </c>
      <c r="G696">
        <v>15.95</v>
      </c>
      <c r="H696">
        <v>17.05</v>
      </c>
      <c r="I696">
        <v>24104826</v>
      </c>
      <c r="J696">
        <v>396439381.89999998</v>
      </c>
      <c r="K696" s="3">
        <v>44680</v>
      </c>
      <c r="L696">
        <v>32255</v>
      </c>
      <c r="M696" t="s">
        <v>1444</v>
      </c>
    </row>
    <row r="697" spans="1:13" x14ac:dyDescent="0.3">
      <c r="A697" t="s">
        <v>1445</v>
      </c>
      <c r="B697" t="s">
        <v>5</v>
      </c>
      <c r="C697">
        <v>289</v>
      </c>
      <c r="D697">
        <v>292.85000000000002</v>
      </c>
      <c r="E697">
        <v>280.10000000000002</v>
      </c>
      <c r="F697">
        <v>281.85000000000002</v>
      </c>
      <c r="G697">
        <v>284.8</v>
      </c>
      <c r="H697">
        <v>287.7</v>
      </c>
      <c r="I697">
        <v>139538</v>
      </c>
      <c r="J697">
        <v>39636401.75</v>
      </c>
      <c r="K697" s="3">
        <v>44680</v>
      </c>
      <c r="L697">
        <v>2778</v>
      </c>
      <c r="M697" t="s">
        <v>1446</v>
      </c>
    </row>
    <row r="698" spans="1:13" x14ac:dyDescent="0.3">
      <c r="A698" t="s">
        <v>1447</v>
      </c>
      <c r="B698" t="s">
        <v>5</v>
      </c>
      <c r="C698">
        <v>18.45</v>
      </c>
      <c r="D698">
        <v>18.45</v>
      </c>
      <c r="E698">
        <v>17.899999999999999</v>
      </c>
      <c r="F698">
        <v>18.100000000000001</v>
      </c>
      <c r="G698">
        <v>18.05</v>
      </c>
      <c r="H698">
        <v>18.149999999999999</v>
      </c>
      <c r="I698">
        <v>311113</v>
      </c>
      <c r="J698">
        <v>5657492.0999999996</v>
      </c>
      <c r="K698" s="3">
        <v>44680</v>
      </c>
      <c r="L698">
        <v>2109</v>
      </c>
      <c r="M698" t="s">
        <v>1448</v>
      </c>
    </row>
    <row r="699" spans="1:13" x14ac:dyDescent="0.3">
      <c r="A699" t="s">
        <v>1449</v>
      </c>
      <c r="B699" t="s">
        <v>5</v>
      </c>
      <c r="C699">
        <v>1094</v>
      </c>
      <c r="D699">
        <v>1100.5</v>
      </c>
      <c r="E699">
        <v>1074.3499999999999</v>
      </c>
      <c r="F699">
        <v>1079.25</v>
      </c>
      <c r="G699">
        <v>1085.8</v>
      </c>
      <c r="H699">
        <v>1092.5</v>
      </c>
      <c r="I699">
        <v>2988180</v>
      </c>
      <c r="J699">
        <v>3253459406.8499999</v>
      </c>
      <c r="K699" s="3">
        <v>44680</v>
      </c>
      <c r="L699">
        <v>70277</v>
      </c>
      <c r="M699" t="s">
        <v>1450</v>
      </c>
    </row>
    <row r="700" spans="1:13" x14ac:dyDescent="0.3">
      <c r="A700" t="s">
        <v>1451</v>
      </c>
      <c r="B700" t="s">
        <v>5</v>
      </c>
      <c r="C700">
        <v>2230</v>
      </c>
      <c r="D700">
        <v>2283.5</v>
      </c>
      <c r="E700">
        <v>2215</v>
      </c>
      <c r="F700">
        <v>2229.6999999999998</v>
      </c>
      <c r="G700">
        <v>2227</v>
      </c>
      <c r="H700">
        <v>2224</v>
      </c>
      <c r="I700">
        <v>5492816</v>
      </c>
      <c r="J700">
        <v>12356599706.9</v>
      </c>
      <c r="K700" s="3">
        <v>44680</v>
      </c>
      <c r="L700">
        <v>231841</v>
      </c>
      <c r="M700" t="s">
        <v>1452</v>
      </c>
    </row>
    <row r="701" spans="1:13" x14ac:dyDescent="0.3">
      <c r="A701" t="s">
        <v>1451</v>
      </c>
      <c r="B701" t="s">
        <v>1453</v>
      </c>
      <c r="C701">
        <v>490.8</v>
      </c>
      <c r="D701">
        <v>505</v>
      </c>
      <c r="E701">
        <v>488.5</v>
      </c>
      <c r="F701">
        <v>496.4</v>
      </c>
      <c r="G701">
        <v>495.95</v>
      </c>
      <c r="H701">
        <v>489</v>
      </c>
      <c r="I701">
        <v>17400</v>
      </c>
      <c r="J701">
        <v>8618280</v>
      </c>
      <c r="K701" s="3">
        <v>44680</v>
      </c>
      <c r="L701">
        <v>28</v>
      </c>
      <c r="M701" t="s">
        <v>1454</v>
      </c>
    </row>
    <row r="702" spans="1:13" x14ac:dyDescent="0.3">
      <c r="A702" t="s">
        <v>1455</v>
      </c>
      <c r="B702" t="s">
        <v>5</v>
      </c>
      <c r="C702">
        <v>2072.6999999999998</v>
      </c>
      <c r="D702">
        <v>2088.9499999999998</v>
      </c>
      <c r="E702">
        <v>2035</v>
      </c>
      <c r="F702">
        <v>2041.75</v>
      </c>
      <c r="G702">
        <v>2037</v>
      </c>
      <c r="H702">
        <v>2053.25</v>
      </c>
      <c r="I702">
        <v>282435</v>
      </c>
      <c r="J702">
        <v>582048546.79999995</v>
      </c>
      <c r="K702" s="3">
        <v>44680</v>
      </c>
      <c r="L702">
        <v>21823</v>
      </c>
      <c r="M702" t="s">
        <v>1456</v>
      </c>
    </row>
    <row r="703" spans="1:13" x14ac:dyDescent="0.3">
      <c r="A703" t="s">
        <v>1457</v>
      </c>
      <c r="B703" t="s">
        <v>5</v>
      </c>
      <c r="C703">
        <v>1380.35</v>
      </c>
      <c r="D703">
        <v>1404.75</v>
      </c>
      <c r="E703">
        <v>1371.55</v>
      </c>
      <c r="F703">
        <v>1384.6</v>
      </c>
      <c r="G703">
        <v>1382</v>
      </c>
      <c r="H703">
        <v>1371.35</v>
      </c>
      <c r="I703">
        <v>14200738</v>
      </c>
      <c r="J703">
        <v>19746533797.299999</v>
      </c>
      <c r="K703" s="3">
        <v>44680</v>
      </c>
      <c r="L703">
        <v>262069</v>
      </c>
      <c r="M703" t="s">
        <v>1458</v>
      </c>
    </row>
    <row r="704" spans="1:13" x14ac:dyDescent="0.3">
      <c r="A704" t="s">
        <v>1459</v>
      </c>
      <c r="B704" t="s">
        <v>5</v>
      </c>
      <c r="C704">
        <v>575.35</v>
      </c>
      <c r="D704">
        <v>594</v>
      </c>
      <c r="E704">
        <v>573.20000000000005</v>
      </c>
      <c r="F704">
        <v>582.4</v>
      </c>
      <c r="G704">
        <v>581.6</v>
      </c>
      <c r="H704">
        <v>571.4</v>
      </c>
      <c r="I704">
        <v>8916828</v>
      </c>
      <c r="J704">
        <v>5225605076.6999998</v>
      </c>
      <c r="K704" s="3">
        <v>44680</v>
      </c>
      <c r="L704">
        <v>143404</v>
      </c>
      <c r="M704" t="s">
        <v>1460</v>
      </c>
    </row>
    <row r="705" spans="1:13" x14ac:dyDescent="0.3">
      <c r="A705" t="s">
        <v>1461</v>
      </c>
      <c r="B705" t="s">
        <v>5</v>
      </c>
      <c r="C705">
        <v>45.76</v>
      </c>
      <c r="D705">
        <v>46.2</v>
      </c>
      <c r="E705">
        <v>45.66</v>
      </c>
      <c r="F705">
        <v>46.04</v>
      </c>
      <c r="G705">
        <v>45.95</v>
      </c>
      <c r="H705">
        <v>45.58</v>
      </c>
      <c r="I705">
        <v>406666</v>
      </c>
      <c r="J705">
        <v>18697507.949999999</v>
      </c>
      <c r="K705" s="3">
        <v>44680</v>
      </c>
      <c r="L705">
        <v>720</v>
      </c>
      <c r="M705" t="s">
        <v>1462</v>
      </c>
    </row>
    <row r="706" spans="1:13" x14ac:dyDescent="0.3">
      <c r="A706" t="s">
        <v>1463</v>
      </c>
      <c r="B706" t="s">
        <v>5</v>
      </c>
      <c r="C706">
        <v>192.79</v>
      </c>
      <c r="D706">
        <v>192.79</v>
      </c>
      <c r="E706">
        <v>183.25</v>
      </c>
      <c r="F706">
        <v>183.76</v>
      </c>
      <c r="G706">
        <v>183.31</v>
      </c>
      <c r="H706">
        <v>184.24</v>
      </c>
      <c r="I706">
        <v>21058</v>
      </c>
      <c r="J706">
        <v>3896523.83</v>
      </c>
      <c r="K706" s="3">
        <v>44680</v>
      </c>
      <c r="L706">
        <v>332</v>
      </c>
      <c r="M706" t="s">
        <v>1464</v>
      </c>
    </row>
    <row r="707" spans="1:13" x14ac:dyDescent="0.3">
      <c r="A707" t="s">
        <v>1465</v>
      </c>
      <c r="B707" t="s">
        <v>5</v>
      </c>
      <c r="C707">
        <v>657.7</v>
      </c>
      <c r="D707">
        <v>657.7</v>
      </c>
      <c r="E707">
        <v>611.5</v>
      </c>
      <c r="F707">
        <v>615.16999999999996</v>
      </c>
      <c r="G707">
        <v>613</v>
      </c>
      <c r="H707">
        <v>618.96</v>
      </c>
      <c r="I707">
        <v>7018</v>
      </c>
      <c r="J707">
        <v>4349242.22</v>
      </c>
      <c r="K707" s="3">
        <v>44680</v>
      </c>
      <c r="L707">
        <v>275</v>
      </c>
      <c r="M707" t="s">
        <v>1466</v>
      </c>
    </row>
    <row r="708" spans="1:13" x14ac:dyDescent="0.3">
      <c r="A708" t="s">
        <v>1467</v>
      </c>
      <c r="B708" t="s">
        <v>452</v>
      </c>
      <c r="C708">
        <v>7.5</v>
      </c>
      <c r="D708">
        <v>7.5</v>
      </c>
      <c r="E708">
        <v>6.85</v>
      </c>
      <c r="F708">
        <v>6.95</v>
      </c>
      <c r="G708">
        <v>7</v>
      </c>
      <c r="H708">
        <v>7.2</v>
      </c>
      <c r="I708">
        <v>547981</v>
      </c>
      <c r="J708">
        <v>3906029.8</v>
      </c>
      <c r="K708" s="3">
        <v>44680</v>
      </c>
      <c r="L708">
        <v>1316</v>
      </c>
      <c r="M708" t="s">
        <v>1468</v>
      </c>
    </row>
    <row r="709" spans="1:13" x14ac:dyDescent="0.3">
      <c r="A709" t="s">
        <v>1469</v>
      </c>
      <c r="B709" t="s">
        <v>5</v>
      </c>
      <c r="C709">
        <v>8.9</v>
      </c>
      <c r="D709">
        <v>8.9</v>
      </c>
      <c r="E709">
        <v>7.32</v>
      </c>
      <c r="F709">
        <v>8.44</v>
      </c>
      <c r="G709">
        <v>8.4499999999999993</v>
      </c>
      <c r="H709">
        <v>8.43</v>
      </c>
      <c r="I709">
        <v>32760</v>
      </c>
      <c r="J709">
        <v>278001.63</v>
      </c>
      <c r="K709" s="3">
        <v>44680</v>
      </c>
      <c r="L709">
        <v>402</v>
      </c>
      <c r="M709" t="s">
        <v>1470</v>
      </c>
    </row>
    <row r="710" spans="1:13" x14ac:dyDescent="0.3">
      <c r="A710" t="s">
        <v>1471</v>
      </c>
      <c r="B710" t="s">
        <v>5</v>
      </c>
      <c r="C710">
        <v>31.95</v>
      </c>
      <c r="D710">
        <v>32</v>
      </c>
      <c r="E710">
        <v>29.8</v>
      </c>
      <c r="F710">
        <v>31.4</v>
      </c>
      <c r="G710">
        <v>32</v>
      </c>
      <c r="H710">
        <v>30.75</v>
      </c>
      <c r="I710">
        <v>8112</v>
      </c>
      <c r="J710">
        <v>248015.35</v>
      </c>
      <c r="K710" s="3">
        <v>44680</v>
      </c>
      <c r="L710">
        <v>88</v>
      </c>
      <c r="M710" t="s">
        <v>1472</v>
      </c>
    </row>
    <row r="711" spans="1:13" x14ac:dyDescent="0.3">
      <c r="A711" t="s">
        <v>1473</v>
      </c>
      <c r="B711" t="s">
        <v>5</v>
      </c>
      <c r="C711">
        <v>1251</v>
      </c>
      <c r="D711">
        <v>1272.5999999999999</v>
      </c>
      <c r="E711">
        <v>1221.5999999999999</v>
      </c>
      <c r="F711">
        <v>1231.0999999999999</v>
      </c>
      <c r="G711">
        <v>1231</v>
      </c>
      <c r="H711">
        <v>1247.1500000000001</v>
      </c>
      <c r="I711">
        <v>178452</v>
      </c>
      <c r="J711">
        <v>223455560.65000001</v>
      </c>
      <c r="K711" s="3">
        <v>44680</v>
      </c>
      <c r="L711">
        <v>12169</v>
      </c>
      <c r="M711" t="s">
        <v>1474</v>
      </c>
    </row>
    <row r="712" spans="1:13" x14ac:dyDescent="0.3">
      <c r="A712" t="s">
        <v>1475</v>
      </c>
      <c r="B712" t="s">
        <v>5</v>
      </c>
      <c r="C712">
        <v>205.9</v>
      </c>
      <c r="D712">
        <v>206</v>
      </c>
      <c r="E712">
        <v>201</v>
      </c>
      <c r="F712">
        <v>201.5</v>
      </c>
      <c r="G712">
        <v>202</v>
      </c>
      <c r="H712">
        <v>204.25</v>
      </c>
      <c r="I712">
        <v>74084</v>
      </c>
      <c r="J712">
        <v>15066432.9</v>
      </c>
      <c r="K712" s="3">
        <v>44680</v>
      </c>
      <c r="L712">
        <v>3278</v>
      </c>
      <c r="M712" t="s">
        <v>1476</v>
      </c>
    </row>
    <row r="713" spans="1:13" x14ac:dyDescent="0.3">
      <c r="A713" t="s">
        <v>1477</v>
      </c>
      <c r="B713" t="s">
        <v>5</v>
      </c>
      <c r="C713">
        <v>117.4</v>
      </c>
      <c r="D713">
        <v>119.6</v>
      </c>
      <c r="E713">
        <v>115</v>
      </c>
      <c r="F713">
        <v>115.35</v>
      </c>
      <c r="G713">
        <v>115.05</v>
      </c>
      <c r="H713">
        <v>116.8</v>
      </c>
      <c r="I713">
        <v>651810</v>
      </c>
      <c r="J713">
        <v>76354706.400000006</v>
      </c>
      <c r="K713" s="3">
        <v>44680</v>
      </c>
      <c r="L713">
        <v>6590</v>
      </c>
      <c r="M713" t="s">
        <v>1478</v>
      </c>
    </row>
    <row r="714" spans="1:13" x14ac:dyDescent="0.3">
      <c r="A714" t="s">
        <v>1479</v>
      </c>
      <c r="B714" t="s">
        <v>5</v>
      </c>
      <c r="C714">
        <v>625</v>
      </c>
      <c r="D714">
        <v>625</v>
      </c>
      <c r="E714">
        <v>614</v>
      </c>
      <c r="F714">
        <v>615.45000000000005</v>
      </c>
      <c r="G714">
        <v>614</v>
      </c>
      <c r="H714">
        <v>619.75</v>
      </c>
      <c r="I714">
        <v>61689</v>
      </c>
      <c r="J714">
        <v>38135078.700000003</v>
      </c>
      <c r="K714" s="3">
        <v>44680</v>
      </c>
      <c r="L714">
        <v>3670</v>
      </c>
      <c r="M714" t="s">
        <v>1480</v>
      </c>
    </row>
    <row r="715" spans="1:13" x14ac:dyDescent="0.3">
      <c r="A715" t="s">
        <v>1481</v>
      </c>
      <c r="B715" t="s">
        <v>5</v>
      </c>
      <c r="C715">
        <v>160.6</v>
      </c>
      <c r="D715">
        <v>163.44999999999999</v>
      </c>
      <c r="E715">
        <v>157.19999999999999</v>
      </c>
      <c r="F715">
        <v>158.15</v>
      </c>
      <c r="G715">
        <v>158.5</v>
      </c>
      <c r="H715">
        <v>159.30000000000001</v>
      </c>
      <c r="I715">
        <v>20054</v>
      </c>
      <c r="J715">
        <v>3214838.85</v>
      </c>
      <c r="K715" s="3">
        <v>44680</v>
      </c>
      <c r="L715">
        <v>656</v>
      </c>
      <c r="M715" t="s">
        <v>1482</v>
      </c>
    </row>
    <row r="716" spans="1:13" x14ac:dyDescent="0.3">
      <c r="A716" t="s">
        <v>1483</v>
      </c>
      <c r="B716" t="s">
        <v>5</v>
      </c>
      <c r="C716">
        <v>320.14999999999998</v>
      </c>
      <c r="D716">
        <v>322.75</v>
      </c>
      <c r="E716">
        <v>312.05</v>
      </c>
      <c r="F716">
        <v>313.55</v>
      </c>
      <c r="G716">
        <v>315</v>
      </c>
      <c r="H716">
        <v>315.5</v>
      </c>
      <c r="I716">
        <v>72801</v>
      </c>
      <c r="J716">
        <v>23002920.699999999</v>
      </c>
      <c r="K716" s="3">
        <v>44680</v>
      </c>
      <c r="L716">
        <v>2582</v>
      </c>
      <c r="M716" t="s">
        <v>1484</v>
      </c>
    </row>
    <row r="717" spans="1:13" x14ac:dyDescent="0.3">
      <c r="A717" t="s">
        <v>1485</v>
      </c>
      <c r="B717" t="s">
        <v>5</v>
      </c>
      <c r="C717">
        <v>2508.6</v>
      </c>
      <c r="D717">
        <v>2552</v>
      </c>
      <c r="E717">
        <v>2491.4499999999998</v>
      </c>
      <c r="F717">
        <v>2506.65</v>
      </c>
      <c r="G717">
        <v>2499</v>
      </c>
      <c r="H717">
        <v>2517.3000000000002</v>
      </c>
      <c r="I717">
        <v>839920</v>
      </c>
      <c r="J717">
        <v>2113519061.55</v>
      </c>
      <c r="K717" s="3">
        <v>44680</v>
      </c>
      <c r="L717">
        <v>45017</v>
      </c>
      <c r="M717" t="s">
        <v>1486</v>
      </c>
    </row>
    <row r="718" spans="1:13" x14ac:dyDescent="0.3">
      <c r="A718" t="s">
        <v>1487</v>
      </c>
      <c r="B718" t="s">
        <v>5</v>
      </c>
      <c r="C718">
        <v>2603.4</v>
      </c>
      <c r="D718">
        <v>2631.65</v>
      </c>
      <c r="E718">
        <v>2595</v>
      </c>
      <c r="F718">
        <v>2612.85</v>
      </c>
      <c r="G718">
        <v>2605</v>
      </c>
      <c r="H718">
        <v>2603.4</v>
      </c>
      <c r="I718">
        <v>3103</v>
      </c>
      <c r="J718">
        <v>8123173.6500000004</v>
      </c>
      <c r="K718" s="3">
        <v>44680</v>
      </c>
      <c r="L718">
        <v>404</v>
      </c>
      <c r="M718" t="s">
        <v>1488</v>
      </c>
    </row>
    <row r="719" spans="1:13" x14ac:dyDescent="0.3">
      <c r="A719" t="s">
        <v>1489</v>
      </c>
      <c r="B719" t="s">
        <v>5</v>
      </c>
      <c r="C719">
        <v>229</v>
      </c>
      <c r="D719">
        <v>229</v>
      </c>
      <c r="E719">
        <v>222.6</v>
      </c>
      <c r="F719">
        <v>222.6</v>
      </c>
      <c r="G719">
        <v>222.6</v>
      </c>
      <c r="H719">
        <v>234.3</v>
      </c>
      <c r="I719">
        <v>151095</v>
      </c>
      <c r="J719">
        <v>33731133.450000003</v>
      </c>
      <c r="K719" s="3">
        <v>44680</v>
      </c>
      <c r="L719">
        <v>782</v>
      </c>
      <c r="M719" t="s">
        <v>1490</v>
      </c>
    </row>
    <row r="720" spans="1:13" x14ac:dyDescent="0.3">
      <c r="A720" t="s">
        <v>1491</v>
      </c>
      <c r="B720" t="s">
        <v>5</v>
      </c>
      <c r="C720">
        <v>76.099999999999994</v>
      </c>
      <c r="D720">
        <v>77.3</v>
      </c>
      <c r="E720">
        <v>73.75</v>
      </c>
      <c r="F720">
        <v>74.2</v>
      </c>
      <c r="G720">
        <v>74.150000000000006</v>
      </c>
      <c r="H720">
        <v>75.650000000000006</v>
      </c>
      <c r="I720">
        <v>7421906</v>
      </c>
      <c r="J720">
        <v>562360262</v>
      </c>
      <c r="K720" s="3">
        <v>44680</v>
      </c>
      <c r="L720">
        <v>25178</v>
      </c>
      <c r="M720" t="s">
        <v>1492</v>
      </c>
    </row>
    <row r="721" spans="1:13" x14ac:dyDescent="0.3">
      <c r="A721" t="s">
        <v>1493</v>
      </c>
      <c r="B721" t="s">
        <v>5</v>
      </c>
      <c r="C721">
        <v>615</v>
      </c>
      <c r="D721">
        <v>640</v>
      </c>
      <c r="E721">
        <v>615</v>
      </c>
      <c r="F721">
        <v>622.70000000000005</v>
      </c>
      <c r="G721">
        <v>621.6</v>
      </c>
      <c r="H721">
        <v>611.4</v>
      </c>
      <c r="I721">
        <v>264314</v>
      </c>
      <c r="J721">
        <v>166825093.44999999</v>
      </c>
      <c r="K721" s="3">
        <v>44680</v>
      </c>
      <c r="L721">
        <v>11556</v>
      </c>
      <c r="M721" t="s">
        <v>1494</v>
      </c>
    </row>
    <row r="722" spans="1:13" x14ac:dyDescent="0.3">
      <c r="A722" t="s">
        <v>1495</v>
      </c>
      <c r="B722" t="s">
        <v>5</v>
      </c>
      <c r="C722">
        <v>1065</v>
      </c>
      <c r="D722">
        <v>1068</v>
      </c>
      <c r="E722">
        <v>1020.1</v>
      </c>
      <c r="F722">
        <v>1023.55</v>
      </c>
      <c r="G722">
        <v>1026</v>
      </c>
      <c r="H722">
        <v>1058.4000000000001</v>
      </c>
      <c r="I722">
        <v>68661</v>
      </c>
      <c r="J722">
        <v>71347091.25</v>
      </c>
      <c r="K722" s="3">
        <v>44680</v>
      </c>
      <c r="L722">
        <v>7825</v>
      </c>
      <c r="M722" t="s">
        <v>1496</v>
      </c>
    </row>
    <row r="723" spans="1:13" x14ac:dyDescent="0.3">
      <c r="A723" t="s">
        <v>11</v>
      </c>
      <c r="B723" t="s">
        <v>5</v>
      </c>
      <c r="C723">
        <v>402</v>
      </c>
      <c r="D723">
        <v>402.3</v>
      </c>
      <c r="E723">
        <v>395</v>
      </c>
      <c r="F723">
        <v>398</v>
      </c>
      <c r="G723">
        <v>400.95</v>
      </c>
      <c r="H723">
        <v>401.1</v>
      </c>
      <c r="I723">
        <v>58280</v>
      </c>
      <c r="J723">
        <v>23302525.100000001</v>
      </c>
      <c r="K723" s="3">
        <v>44680</v>
      </c>
      <c r="L723">
        <v>4083</v>
      </c>
      <c r="M723" t="s">
        <v>1497</v>
      </c>
    </row>
    <row r="724" spans="1:13" x14ac:dyDescent="0.3">
      <c r="A724" t="s">
        <v>1498</v>
      </c>
      <c r="B724" t="s">
        <v>5</v>
      </c>
      <c r="C724">
        <v>3859</v>
      </c>
      <c r="D724">
        <v>3893.75</v>
      </c>
      <c r="E724">
        <v>3825</v>
      </c>
      <c r="F724">
        <v>3838.35</v>
      </c>
      <c r="G724">
        <v>3825.05</v>
      </c>
      <c r="H724">
        <v>3835.15</v>
      </c>
      <c r="I724">
        <v>5361</v>
      </c>
      <c r="J724">
        <v>20667546.699999999</v>
      </c>
      <c r="K724" s="3">
        <v>44680</v>
      </c>
      <c r="L724">
        <v>1603</v>
      </c>
      <c r="M724" t="s">
        <v>1499</v>
      </c>
    </row>
    <row r="725" spans="1:13" x14ac:dyDescent="0.3">
      <c r="A725" t="s">
        <v>1500</v>
      </c>
      <c r="B725" t="s">
        <v>42</v>
      </c>
      <c r="C725">
        <v>35.799999999999997</v>
      </c>
      <c r="D725">
        <v>37.549999999999997</v>
      </c>
      <c r="E725">
        <v>35.65</v>
      </c>
      <c r="F725">
        <v>36.549999999999997</v>
      </c>
      <c r="G725">
        <v>36.5</v>
      </c>
      <c r="H725">
        <v>37.25</v>
      </c>
      <c r="I725">
        <v>22062</v>
      </c>
      <c r="J725">
        <v>809144.5</v>
      </c>
      <c r="K725" s="3">
        <v>44680</v>
      </c>
      <c r="L725">
        <v>94</v>
      </c>
      <c r="M725" t="s">
        <v>1501</v>
      </c>
    </row>
    <row r="726" spans="1:13" x14ac:dyDescent="0.3">
      <c r="A726" t="s">
        <v>1502</v>
      </c>
      <c r="B726" t="s">
        <v>5</v>
      </c>
      <c r="C726">
        <v>152.5</v>
      </c>
      <c r="D726">
        <v>153.4</v>
      </c>
      <c r="E726">
        <v>147.30000000000001</v>
      </c>
      <c r="F726">
        <v>148.1</v>
      </c>
      <c r="G726">
        <v>148</v>
      </c>
      <c r="H726">
        <v>151.35</v>
      </c>
      <c r="I726">
        <v>187862</v>
      </c>
      <c r="J726">
        <v>28274568.199999999</v>
      </c>
      <c r="K726" s="3">
        <v>44680</v>
      </c>
      <c r="L726">
        <v>3331</v>
      </c>
      <c r="M726" t="s">
        <v>1503</v>
      </c>
    </row>
    <row r="727" spans="1:13" x14ac:dyDescent="0.3">
      <c r="A727" t="s">
        <v>1504</v>
      </c>
      <c r="B727" t="s">
        <v>5</v>
      </c>
      <c r="C727">
        <v>493</v>
      </c>
      <c r="D727">
        <v>497.8</v>
      </c>
      <c r="E727">
        <v>479.25</v>
      </c>
      <c r="F727">
        <v>482.65</v>
      </c>
      <c r="G727">
        <v>483.4</v>
      </c>
      <c r="H727">
        <v>488.6</v>
      </c>
      <c r="I727">
        <v>12462169</v>
      </c>
      <c r="J727">
        <v>6091121009</v>
      </c>
      <c r="K727" s="3">
        <v>44680</v>
      </c>
      <c r="L727">
        <v>156312</v>
      </c>
      <c r="M727" t="s">
        <v>1505</v>
      </c>
    </row>
    <row r="728" spans="1:13" x14ac:dyDescent="0.3">
      <c r="A728" t="s">
        <v>1506</v>
      </c>
      <c r="B728" t="s">
        <v>5</v>
      </c>
      <c r="C728">
        <v>298.75</v>
      </c>
      <c r="D728">
        <v>304.75</v>
      </c>
      <c r="E728">
        <v>290.55</v>
      </c>
      <c r="F728">
        <v>293.7</v>
      </c>
      <c r="G728">
        <v>291</v>
      </c>
      <c r="H728">
        <v>294.35000000000002</v>
      </c>
      <c r="I728">
        <v>6786</v>
      </c>
      <c r="J728">
        <v>2036570.85</v>
      </c>
      <c r="K728" s="3">
        <v>44680</v>
      </c>
      <c r="L728">
        <v>642</v>
      </c>
      <c r="M728" t="s">
        <v>1507</v>
      </c>
    </row>
    <row r="729" spans="1:13" x14ac:dyDescent="0.3">
      <c r="A729" t="s">
        <v>1508</v>
      </c>
      <c r="B729" t="s">
        <v>5</v>
      </c>
      <c r="C729">
        <v>69.75</v>
      </c>
      <c r="D729">
        <v>76</v>
      </c>
      <c r="E729">
        <v>67.400000000000006</v>
      </c>
      <c r="F729">
        <v>70.3</v>
      </c>
      <c r="G729">
        <v>71.25</v>
      </c>
      <c r="H729">
        <v>68.349999999999994</v>
      </c>
      <c r="I729">
        <v>116661</v>
      </c>
      <c r="J729">
        <v>8410108.8499999996</v>
      </c>
      <c r="K729" s="3">
        <v>44680</v>
      </c>
      <c r="L729">
        <v>1423</v>
      </c>
      <c r="M729" t="s">
        <v>1509</v>
      </c>
    </row>
    <row r="730" spans="1:13" x14ac:dyDescent="0.3">
      <c r="A730" t="s">
        <v>1510</v>
      </c>
      <c r="B730" t="s">
        <v>5</v>
      </c>
      <c r="C730">
        <v>115.45</v>
      </c>
      <c r="D730">
        <v>115.45</v>
      </c>
      <c r="E730">
        <v>112.9</v>
      </c>
      <c r="F730">
        <v>113.3</v>
      </c>
      <c r="G730">
        <v>113.1</v>
      </c>
      <c r="H730">
        <v>114.05</v>
      </c>
      <c r="I730">
        <v>1832831</v>
      </c>
      <c r="J730">
        <v>209073034</v>
      </c>
      <c r="K730" s="3">
        <v>44680</v>
      </c>
      <c r="L730">
        <v>14841</v>
      </c>
      <c r="M730" t="s">
        <v>1511</v>
      </c>
    </row>
    <row r="731" spans="1:13" x14ac:dyDescent="0.3">
      <c r="A731" t="s">
        <v>1512</v>
      </c>
      <c r="B731" t="s">
        <v>5</v>
      </c>
      <c r="C731">
        <v>11.85</v>
      </c>
      <c r="D731">
        <v>12</v>
      </c>
      <c r="E731">
        <v>11.6</v>
      </c>
      <c r="F731">
        <v>11.75</v>
      </c>
      <c r="G731">
        <v>11.6</v>
      </c>
      <c r="H731">
        <v>12</v>
      </c>
      <c r="I731">
        <v>250374</v>
      </c>
      <c r="J731">
        <v>2954574.1</v>
      </c>
      <c r="K731" s="3">
        <v>44680</v>
      </c>
      <c r="L731">
        <v>1328</v>
      </c>
      <c r="M731" t="s">
        <v>1513</v>
      </c>
    </row>
    <row r="732" spans="1:13" x14ac:dyDescent="0.3">
      <c r="A732" t="s">
        <v>1514</v>
      </c>
      <c r="B732" t="s">
        <v>42</v>
      </c>
      <c r="C732">
        <v>19.05</v>
      </c>
      <c r="D732">
        <v>20.100000000000001</v>
      </c>
      <c r="E732">
        <v>19.05</v>
      </c>
      <c r="F732">
        <v>19.05</v>
      </c>
      <c r="G732">
        <v>19.05</v>
      </c>
      <c r="H732">
        <v>20.05</v>
      </c>
      <c r="I732">
        <v>210799</v>
      </c>
      <c r="J732">
        <v>4030040.45</v>
      </c>
      <c r="K732" s="3">
        <v>44680</v>
      </c>
      <c r="L732">
        <v>356</v>
      </c>
      <c r="M732" t="s">
        <v>1515</v>
      </c>
    </row>
    <row r="733" spans="1:13" x14ac:dyDescent="0.3">
      <c r="A733" t="s">
        <v>1516</v>
      </c>
      <c r="B733" t="s">
        <v>5</v>
      </c>
      <c r="C733">
        <v>207.6</v>
      </c>
      <c r="D733">
        <v>209.9</v>
      </c>
      <c r="E733">
        <v>200.65</v>
      </c>
      <c r="F733">
        <v>202.65</v>
      </c>
      <c r="G733">
        <v>203.5</v>
      </c>
      <c r="H733">
        <v>202.25</v>
      </c>
      <c r="I733">
        <v>1017687</v>
      </c>
      <c r="J733">
        <v>208471019.65000001</v>
      </c>
      <c r="K733" s="3">
        <v>44680</v>
      </c>
      <c r="L733">
        <v>9866</v>
      </c>
      <c r="M733" t="s">
        <v>1517</v>
      </c>
    </row>
    <row r="734" spans="1:13" x14ac:dyDescent="0.3">
      <c r="A734" t="s">
        <v>1518</v>
      </c>
      <c r="B734" t="s">
        <v>5</v>
      </c>
      <c r="C734">
        <v>283.95</v>
      </c>
      <c r="D734">
        <v>286.2</v>
      </c>
      <c r="E734">
        <v>270</v>
      </c>
      <c r="F734">
        <v>270.3</v>
      </c>
      <c r="G734">
        <v>271.05</v>
      </c>
      <c r="H734">
        <v>282.14999999999998</v>
      </c>
      <c r="I734">
        <v>4743909</v>
      </c>
      <c r="J734">
        <v>1306208126.7</v>
      </c>
      <c r="K734" s="3">
        <v>44680</v>
      </c>
      <c r="L734">
        <v>63772</v>
      </c>
      <c r="M734" t="s">
        <v>1519</v>
      </c>
    </row>
    <row r="735" spans="1:13" x14ac:dyDescent="0.3">
      <c r="A735" t="s">
        <v>1520</v>
      </c>
      <c r="B735" t="s">
        <v>5</v>
      </c>
      <c r="C735">
        <v>2244.4</v>
      </c>
      <c r="D735">
        <v>2290</v>
      </c>
      <c r="E735">
        <v>2222.5500000000002</v>
      </c>
      <c r="F735">
        <v>2234.85</v>
      </c>
      <c r="G735">
        <v>2245</v>
      </c>
      <c r="H735">
        <v>2241.85</v>
      </c>
      <c r="I735">
        <v>2678692</v>
      </c>
      <c r="J735">
        <v>6044354437.6999998</v>
      </c>
      <c r="K735" s="3">
        <v>44680</v>
      </c>
      <c r="L735">
        <v>126288</v>
      </c>
      <c r="M735" t="s">
        <v>1521</v>
      </c>
    </row>
    <row r="736" spans="1:13" x14ac:dyDescent="0.3">
      <c r="A736" t="s">
        <v>1522</v>
      </c>
      <c r="B736" t="s">
        <v>5</v>
      </c>
      <c r="C736">
        <v>323</v>
      </c>
      <c r="D736">
        <v>324.7</v>
      </c>
      <c r="E736">
        <v>317.60000000000002</v>
      </c>
      <c r="F736">
        <v>321.89999999999998</v>
      </c>
      <c r="G736">
        <v>323</v>
      </c>
      <c r="H736">
        <v>321.55</v>
      </c>
      <c r="I736">
        <v>838605</v>
      </c>
      <c r="J736">
        <v>269108803.39999998</v>
      </c>
      <c r="K736" s="3">
        <v>44680</v>
      </c>
      <c r="L736">
        <v>17831</v>
      </c>
      <c r="M736" t="s">
        <v>1523</v>
      </c>
    </row>
    <row r="737" spans="1:13" x14ac:dyDescent="0.3">
      <c r="A737" t="s">
        <v>1524</v>
      </c>
      <c r="B737" t="s">
        <v>5</v>
      </c>
      <c r="C737">
        <v>206.7</v>
      </c>
      <c r="D737">
        <v>217.8</v>
      </c>
      <c r="E737">
        <v>198.5</v>
      </c>
      <c r="F737">
        <v>204.1</v>
      </c>
      <c r="G737">
        <v>205</v>
      </c>
      <c r="H737">
        <v>199.3</v>
      </c>
      <c r="I737">
        <v>34625</v>
      </c>
      <c r="J737">
        <v>7321299.8499999996</v>
      </c>
      <c r="K737" s="3">
        <v>44680</v>
      </c>
      <c r="L737">
        <v>956</v>
      </c>
      <c r="M737" t="s">
        <v>1525</v>
      </c>
    </row>
    <row r="738" spans="1:13" x14ac:dyDescent="0.3">
      <c r="A738" t="s">
        <v>1526</v>
      </c>
      <c r="B738" t="s">
        <v>5</v>
      </c>
      <c r="C738">
        <v>129.19999999999999</v>
      </c>
      <c r="D738">
        <v>134.5</v>
      </c>
      <c r="E738">
        <v>127.6</v>
      </c>
      <c r="F738">
        <v>128.80000000000001</v>
      </c>
      <c r="G738">
        <v>128.5</v>
      </c>
      <c r="H738">
        <v>129.19999999999999</v>
      </c>
      <c r="I738">
        <v>35250</v>
      </c>
      <c r="J738">
        <v>4628579.5999999996</v>
      </c>
      <c r="K738" s="3">
        <v>44680</v>
      </c>
      <c r="L738">
        <v>1430</v>
      </c>
      <c r="M738" t="s">
        <v>1527</v>
      </c>
    </row>
    <row r="739" spans="1:13" x14ac:dyDescent="0.3">
      <c r="A739" t="s">
        <v>1528</v>
      </c>
      <c r="B739" t="s">
        <v>5</v>
      </c>
      <c r="C739">
        <v>648</v>
      </c>
      <c r="D739">
        <v>669.7</v>
      </c>
      <c r="E739">
        <v>605.65</v>
      </c>
      <c r="F739">
        <v>612.20000000000005</v>
      </c>
      <c r="G739">
        <v>612.79999999999995</v>
      </c>
      <c r="H739">
        <v>646.25</v>
      </c>
      <c r="I739">
        <v>105402</v>
      </c>
      <c r="J739">
        <v>68018959.5</v>
      </c>
      <c r="K739" s="3">
        <v>44680</v>
      </c>
      <c r="L739">
        <v>6561</v>
      </c>
      <c r="M739" t="s">
        <v>1529</v>
      </c>
    </row>
    <row r="740" spans="1:13" x14ac:dyDescent="0.3">
      <c r="A740" t="s">
        <v>1530</v>
      </c>
      <c r="B740" t="s">
        <v>5</v>
      </c>
      <c r="C740">
        <v>264.3</v>
      </c>
      <c r="D740">
        <v>277.89999999999998</v>
      </c>
      <c r="E740">
        <v>257</v>
      </c>
      <c r="F740">
        <v>259.89999999999998</v>
      </c>
      <c r="G740">
        <v>260</v>
      </c>
      <c r="H740">
        <v>269.60000000000002</v>
      </c>
      <c r="I740">
        <v>26566</v>
      </c>
      <c r="J740">
        <v>7183798.9500000002</v>
      </c>
      <c r="K740" s="3">
        <v>44680</v>
      </c>
      <c r="L740">
        <v>648</v>
      </c>
      <c r="M740" t="s">
        <v>1531</v>
      </c>
    </row>
    <row r="741" spans="1:13" x14ac:dyDescent="0.3">
      <c r="A741" t="s">
        <v>1532</v>
      </c>
      <c r="B741" t="s">
        <v>5</v>
      </c>
      <c r="C741">
        <v>225.1</v>
      </c>
      <c r="D741">
        <v>231.7</v>
      </c>
      <c r="E741">
        <v>206</v>
      </c>
      <c r="F741">
        <v>209.6</v>
      </c>
      <c r="G741">
        <v>211.5</v>
      </c>
      <c r="H741">
        <v>228.8</v>
      </c>
      <c r="I741">
        <v>44227</v>
      </c>
      <c r="J741">
        <v>9537724.5500000007</v>
      </c>
      <c r="K741" s="3">
        <v>44680</v>
      </c>
      <c r="L741">
        <v>1639</v>
      </c>
      <c r="M741" t="s">
        <v>1533</v>
      </c>
    </row>
    <row r="742" spans="1:13" x14ac:dyDescent="0.3">
      <c r="A742" t="s">
        <v>1534</v>
      </c>
      <c r="B742" t="s">
        <v>5</v>
      </c>
      <c r="C742">
        <v>4689.8</v>
      </c>
      <c r="D742">
        <v>4756.7</v>
      </c>
      <c r="E742">
        <v>4600</v>
      </c>
      <c r="F742">
        <v>4641.8500000000004</v>
      </c>
      <c r="G742">
        <v>4670</v>
      </c>
      <c r="H742">
        <v>4622.25</v>
      </c>
      <c r="I742">
        <v>12403</v>
      </c>
      <c r="J742">
        <v>58312782.450000003</v>
      </c>
      <c r="K742" s="3">
        <v>44680</v>
      </c>
      <c r="L742">
        <v>3667</v>
      </c>
      <c r="M742" t="s">
        <v>1535</v>
      </c>
    </row>
    <row r="743" spans="1:13" x14ac:dyDescent="0.3">
      <c r="A743" t="s">
        <v>1536</v>
      </c>
      <c r="B743" t="s">
        <v>5</v>
      </c>
      <c r="C743">
        <v>10</v>
      </c>
      <c r="D743">
        <v>10.45</v>
      </c>
      <c r="E743">
        <v>10</v>
      </c>
      <c r="F743">
        <v>10.1</v>
      </c>
      <c r="G743">
        <v>10.1</v>
      </c>
      <c r="H743">
        <v>10.15</v>
      </c>
      <c r="I743">
        <v>117955</v>
      </c>
      <c r="J743">
        <v>1210213.7</v>
      </c>
      <c r="K743" s="3">
        <v>44680</v>
      </c>
      <c r="L743">
        <v>371</v>
      </c>
      <c r="M743" t="s">
        <v>1537</v>
      </c>
    </row>
    <row r="744" spans="1:13" x14ac:dyDescent="0.3">
      <c r="A744" t="s">
        <v>1538</v>
      </c>
      <c r="B744" t="s">
        <v>452</v>
      </c>
      <c r="C744">
        <v>27.7</v>
      </c>
      <c r="D744">
        <v>28.35</v>
      </c>
      <c r="E744">
        <v>27.5</v>
      </c>
      <c r="F744">
        <v>27.95</v>
      </c>
      <c r="G744">
        <v>27.95</v>
      </c>
      <c r="H744">
        <v>28.35</v>
      </c>
      <c r="I744">
        <v>6706</v>
      </c>
      <c r="J744">
        <v>187560.8</v>
      </c>
      <c r="K744" s="3">
        <v>44680</v>
      </c>
      <c r="L744">
        <v>35</v>
      </c>
      <c r="M744" t="s">
        <v>1539</v>
      </c>
    </row>
    <row r="745" spans="1:13" x14ac:dyDescent="0.3">
      <c r="A745" t="s">
        <v>1540</v>
      </c>
      <c r="B745" t="s">
        <v>5</v>
      </c>
      <c r="C745">
        <v>73.45</v>
      </c>
      <c r="D745">
        <v>73.849999999999994</v>
      </c>
      <c r="E745">
        <v>70.5</v>
      </c>
      <c r="F745">
        <v>70.900000000000006</v>
      </c>
      <c r="G745">
        <v>71</v>
      </c>
      <c r="H745">
        <v>72.599999999999994</v>
      </c>
      <c r="I745">
        <v>151174</v>
      </c>
      <c r="J745">
        <v>10913203.300000001</v>
      </c>
      <c r="K745" s="3">
        <v>44680</v>
      </c>
      <c r="L745">
        <v>1686</v>
      </c>
      <c r="M745" t="s">
        <v>1541</v>
      </c>
    </row>
    <row r="746" spans="1:13" x14ac:dyDescent="0.3">
      <c r="A746" t="s">
        <v>1542</v>
      </c>
      <c r="B746" t="s">
        <v>5</v>
      </c>
      <c r="C746">
        <v>1778.35</v>
      </c>
      <c r="D746">
        <v>1809.9</v>
      </c>
      <c r="E746">
        <v>1778.35</v>
      </c>
      <c r="F746">
        <v>1785.5</v>
      </c>
      <c r="G746">
        <v>1785</v>
      </c>
      <c r="H746">
        <v>1812.15</v>
      </c>
      <c r="I746">
        <v>5504</v>
      </c>
      <c r="J746">
        <v>9849984.6500000004</v>
      </c>
      <c r="K746" s="3">
        <v>44680</v>
      </c>
      <c r="L746">
        <v>1174</v>
      </c>
      <c r="M746" t="s">
        <v>1543</v>
      </c>
    </row>
    <row r="747" spans="1:13" x14ac:dyDescent="0.3">
      <c r="A747" t="s">
        <v>1544</v>
      </c>
      <c r="B747" t="s">
        <v>5</v>
      </c>
      <c r="C747">
        <v>303</v>
      </c>
      <c r="D747">
        <v>306.33999999999997</v>
      </c>
      <c r="E747">
        <v>303</v>
      </c>
      <c r="F747">
        <v>305.12</v>
      </c>
      <c r="G747">
        <v>306.14999999999998</v>
      </c>
      <c r="H747">
        <v>306</v>
      </c>
      <c r="I747">
        <v>2539</v>
      </c>
      <c r="J747">
        <v>775985.67</v>
      </c>
      <c r="K747" s="3">
        <v>44680</v>
      </c>
      <c r="L747">
        <v>147</v>
      </c>
      <c r="M747" t="s">
        <v>1545</v>
      </c>
    </row>
    <row r="748" spans="1:13" x14ac:dyDescent="0.3">
      <c r="A748" t="s">
        <v>1546</v>
      </c>
      <c r="B748" t="s">
        <v>5</v>
      </c>
      <c r="C748">
        <v>734.75</v>
      </c>
      <c r="D748">
        <v>734.75</v>
      </c>
      <c r="E748">
        <v>690.55</v>
      </c>
      <c r="F748">
        <v>702.4</v>
      </c>
      <c r="G748">
        <v>693.35</v>
      </c>
      <c r="H748">
        <v>728.5</v>
      </c>
      <c r="I748">
        <v>37777</v>
      </c>
      <c r="J748">
        <v>26948300.550000001</v>
      </c>
      <c r="K748" s="3">
        <v>44680</v>
      </c>
      <c r="L748">
        <v>4321</v>
      </c>
      <c r="M748" t="s">
        <v>1547</v>
      </c>
    </row>
    <row r="749" spans="1:13" x14ac:dyDescent="0.3">
      <c r="A749" t="s">
        <v>1548</v>
      </c>
      <c r="B749" t="s">
        <v>5</v>
      </c>
      <c r="C749">
        <v>40942</v>
      </c>
      <c r="D749">
        <v>40999.199999999997</v>
      </c>
      <c r="E749">
        <v>39470.050000000003</v>
      </c>
      <c r="F749">
        <v>40117.15</v>
      </c>
      <c r="G749">
        <v>40000</v>
      </c>
      <c r="H749">
        <v>41069.800000000003</v>
      </c>
      <c r="I749">
        <v>5440</v>
      </c>
      <c r="J749">
        <v>219723367.59999999</v>
      </c>
      <c r="K749" s="3">
        <v>44680</v>
      </c>
      <c r="L749">
        <v>2602</v>
      </c>
      <c r="M749" t="s">
        <v>1549</v>
      </c>
    </row>
    <row r="750" spans="1:13" x14ac:dyDescent="0.3">
      <c r="A750" t="s">
        <v>1550</v>
      </c>
      <c r="B750" t="s">
        <v>5</v>
      </c>
      <c r="C750">
        <v>1480</v>
      </c>
      <c r="D750">
        <v>1480</v>
      </c>
      <c r="E750">
        <v>1415.25</v>
      </c>
      <c r="F750">
        <v>1435.45</v>
      </c>
      <c r="G750">
        <v>1440</v>
      </c>
      <c r="H750">
        <v>1407.65</v>
      </c>
      <c r="I750">
        <v>17228</v>
      </c>
      <c r="J750">
        <v>24749538.350000001</v>
      </c>
      <c r="K750" s="3">
        <v>44680</v>
      </c>
      <c r="L750">
        <v>2238</v>
      </c>
      <c r="M750" t="s">
        <v>1551</v>
      </c>
    </row>
    <row r="751" spans="1:13" x14ac:dyDescent="0.3">
      <c r="A751" t="s">
        <v>1552</v>
      </c>
      <c r="B751" t="s">
        <v>42</v>
      </c>
      <c r="C751">
        <v>4.25</v>
      </c>
      <c r="D751">
        <v>4.25</v>
      </c>
      <c r="E751">
        <v>4.25</v>
      </c>
      <c r="F751">
        <v>4.25</v>
      </c>
      <c r="G751">
        <v>4.25</v>
      </c>
      <c r="H751">
        <v>4.05</v>
      </c>
      <c r="I751">
        <v>500</v>
      </c>
      <c r="J751">
        <v>2125</v>
      </c>
      <c r="K751" s="3">
        <v>44680</v>
      </c>
      <c r="L751">
        <v>1</v>
      </c>
      <c r="M751" t="s">
        <v>1553</v>
      </c>
    </row>
    <row r="752" spans="1:13" x14ac:dyDescent="0.3">
      <c r="A752" t="s">
        <v>1554</v>
      </c>
      <c r="B752" t="s">
        <v>5</v>
      </c>
      <c r="C752">
        <v>62.5</v>
      </c>
      <c r="D752">
        <v>74.5</v>
      </c>
      <c r="E752">
        <v>62.5</v>
      </c>
      <c r="F752">
        <v>68.849999999999994</v>
      </c>
      <c r="G752">
        <v>68.7</v>
      </c>
      <c r="H752">
        <v>62.95</v>
      </c>
      <c r="I752">
        <v>506831</v>
      </c>
      <c r="J752">
        <v>36006844.200000003</v>
      </c>
      <c r="K752" s="3">
        <v>44680</v>
      </c>
      <c r="L752">
        <v>5427</v>
      </c>
      <c r="M752" t="s">
        <v>1555</v>
      </c>
    </row>
    <row r="753" spans="1:13" x14ac:dyDescent="0.3">
      <c r="A753" t="s">
        <v>1556</v>
      </c>
      <c r="B753" t="s">
        <v>5</v>
      </c>
      <c r="C753">
        <v>403.3</v>
      </c>
      <c r="D753">
        <v>407</v>
      </c>
      <c r="E753">
        <v>386.05</v>
      </c>
      <c r="F753">
        <v>387.35</v>
      </c>
      <c r="G753">
        <v>390</v>
      </c>
      <c r="H753">
        <v>402.8</v>
      </c>
      <c r="I753">
        <v>65683</v>
      </c>
      <c r="J753">
        <v>25985472.149999999</v>
      </c>
      <c r="K753" s="3">
        <v>44680</v>
      </c>
      <c r="L753">
        <v>5453</v>
      </c>
      <c r="M753" t="s">
        <v>1557</v>
      </c>
    </row>
    <row r="754" spans="1:13" x14ac:dyDescent="0.3">
      <c r="A754" t="s">
        <v>1558</v>
      </c>
      <c r="B754" t="s">
        <v>5</v>
      </c>
      <c r="C754">
        <v>70.45</v>
      </c>
      <c r="D754">
        <v>73.2</v>
      </c>
      <c r="E754">
        <v>69.2</v>
      </c>
      <c r="F754">
        <v>70.25</v>
      </c>
      <c r="G754">
        <v>69.849999999999994</v>
      </c>
      <c r="H754">
        <v>70.25</v>
      </c>
      <c r="I754">
        <v>310945</v>
      </c>
      <c r="J754">
        <v>22132199.550000001</v>
      </c>
      <c r="K754" s="3">
        <v>44680</v>
      </c>
      <c r="L754">
        <v>3329</v>
      </c>
      <c r="M754" t="s">
        <v>1559</v>
      </c>
    </row>
    <row r="755" spans="1:13" x14ac:dyDescent="0.3">
      <c r="A755" t="s">
        <v>1560</v>
      </c>
      <c r="B755" t="s">
        <v>5</v>
      </c>
      <c r="C755">
        <v>71.45</v>
      </c>
      <c r="D755">
        <v>72.849999999999994</v>
      </c>
      <c r="E755">
        <v>68.5</v>
      </c>
      <c r="F755">
        <v>69.3</v>
      </c>
      <c r="G755">
        <v>69.8</v>
      </c>
      <c r="H755">
        <v>70.75</v>
      </c>
      <c r="I755">
        <v>3967746</v>
      </c>
      <c r="J755">
        <v>281331086.60000002</v>
      </c>
      <c r="K755" s="3">
        <v>44680</v>
      </c>
      <c r="L755">
        <v>18198</v>
      </c>
      <c r="M755" t="s">
        <v>1561</v>
      </c>
    </row>
    <row r="756" spans="1:13" x14ac:dyDescent="0.3">
      <c r="A756" t="s">
        <v>1562</v>
      </c>
      <c r="B756" t="s">
        <v>5</v>
      </c>
      <c r="C756">
        <v>331.75</v>
      </c>
      <c r="D756">
        <v>333.9</v>
      </c>
      <c r="E756">
        <v>315.05</v>
      </c>
      <c r="F756">
        <v>319.25</v>
      </c>
      <c r="G756">
        <v>316.95</v>
      </c>
      <c r="H756">
        <v>330.05</v>
      </c>
      <c r="I756">
        <v>250134</v>
      </c>
      <c r="J756">
        <v>81860941.25</v>
      </c>
      <c r="K756" s="3">
        <v>44680</v>
      </c>
      <c r="L756">
        <v>8408</v>
      </c>
      <c r="M756" t="s">
        <v>1563</v>
      </c>
    </row>
    <row r="757" spans="1:13" x14ac:dyDescent="0.3">
      <c r="A757" t="s">
        <v>1564</v>
      </c>
      <c r="B757" t="s">
        <v>5</v>
      </c>
      <c r="C757">
        <v>31.5</v>
      </c>
      <c r="D757">
        <v>31.8</v>
      </c>
      <c r="E757">
        <v>30.35</v>
      </c>
      <c r="F757">
        <v>30.6</v>
      </c>
      <c r="G757">
        <v>30.5</v>
      </c>
      <c r="H757">
        <v>31.15</v>
      </c>
      <c r="I757">
        <v>377238</v>
      </c>
      <c r="J757">
        <v>11693999.15</v>
      </c>
      <c r="K757" s="3">
        <v>44680</v>
      </c>
      <c r="L757">
        <v>1767</v>
      </c>
      <c r="M757" t="s">
        <v>1565</v>
      </c>
    </row>
    <row r="758" spans="1:13" x14ac:dyDescent="0.3">
      <c r="A758" t="s">
        <v>1566</v>
      </c>
      <c r="B758" t="s">
        <v>5</v>
      </c>
      <c r="C758">
        <v>66.55</v>
      </c>
      <c r="D758">
        <v>69.900000000000006</v>
      </c>
      <c r="E758">
        <v>66</v>
      </c>
      <c r="F758">
        <v>66.25</v>
      </c>
      <c r="G758">
        <v>66.3</v>
      </c>
      <c r="H758">
        <v>69.45</v>
      </c>
      <c r="I758">
        <v>384916</v>
      </c>
      <c r="J758">
        <v>25611926.350000001</v>
      </c>
      <c r="K758" s="3">
        <v>44680</v>
      </c>
      <c r="L758">
        <v>2430</v>
      </c>
      <c r="M758" t="s">
        <v>1567</v>
      </c>
    </row>
    <row r="759" spans="1:13" x14ac:dyDescent="0.3">
      <c r="A759" t="s">
        <v>1568</v>
      </c>
      <c r="B759" t="s">
        <v>5</v>
      </c>
      <c r="C759">
        <v>35.5</v>
      </c>
      <c r="D759">
        <v>36.15</v>
      </c>
      <c r="E759">
        <v>34.9</v>
      </c>
      <c r="F759">
        <v>35.25</v>
      </c>
      <c r="G759">
        <v>35.700000000000003</v>
      </c>
      <c r="H759">
        <v>35.25</v>
      </c>
      <c r="I759">
        <v>1690020</v>
      </c>
      <c r="J759">
        <v>59765421.450000003</v>
      </c>
      <c r="K759" s="3">
        <v>44680</v>
      </c>
      <c r="L759">
        <v>5195</v>
      </c>
      <c r="M759" t="s">
        <v>1569</v>
      </c>
    </row>
    <row r="760" spans="1:13" x14ac:dyDescent="0.3">
      <c r="A760" t="s">
        <v>1568</v>
      </c>
      <c r="B760" t="s">
        <v>619</v>
      </c>
      <c r="C760">
        <v>1163</v>
      </c>
      <c r="D760">
        <v>1164</v>
      </c>
      <c r="E760">
        <v>1151.5</v>
      </c>
      <c r="F760">
        <v>1155.3599999999999</v>
      </c>
      <c r="G760">
        <v>1155.49</v>
      </c>
      <c r="H760">
        <v>1163</v>
      </c>
      <c r="I760">
        <v>1602</v>
      </c>
      <c r="J760">
        <v>1851022.4</v>
      </c>
      <c r="K760" s="3">
        <v>44680</v>
      </c>
      <c r="L760">
        <v>14</v>
      </c>
      <c r="M760" t="s">
        <v>1570</v>
      </c>
    </row>
    <row r="761" spans="1:13" x14ac:dyDescent="0.3">
      <c r="A761" t="s">
        <v>1568</v>
      </c>
      <c r="B761" t="s">
        <v>908</v>
      </c>
      <c r="C761">
        <v>1064.9000000000001</v>
      </c>
      <c r="D761">
        <v>1064.9000000000001</v>
      </c>
      <c r="E761">
        <v>1031.0999999999999</v>
      </c>
      <c r="F761">
        <v>1032.2</v>
      </c>
      <c r="G761">
        <v>1032.2</v>
      </c>
      <c r="H761">
        <v>1035</v>
      </c>
      <c r="I761">
        <v>664</v>
      </c>
      <c r="J761">
        <v>685342.6</v>
      </c>
      <c r="K761" s="3">
        <v>44680</v>
      </c>
      <c r="L761">
        <v>7</v>
      </c>
      <c r="M761" t="s">
        <v>4413</v>
      </c>
    </row>
    <row r="762" spans="1:13" x14ac:dyDescent="0.3">
      <c r="A762" t="s">
        <v>1568</v>
      </c>
      <c r="B762" t="s">
        <v>910</v>
      </c>
      <c r="C762">
        <v>1135</v>
      </c>
      <c r="D762">
        <v>1139</v>
      </c>
      <c r="E762">
        <v>1133</v>
      </c>
      <c r="F762">
        <v>1133</v>
      </c>
      <c r="G762">
        <v>1133</v>
      </c>
      <c r="H762">
        <v>1133</v>
      </c>
      <c r="I762">
        <v>1070</v>
      </c>
      <c r="J762">
        <v>1213371.01</v>
      </c>
      <c r="K762" s="3">
        <v>44680</v>
      </c>
      <c r="L762">
        <v>5</v>
      </c>
      <c r="M762" t="s">
        <v>1571</v>
      </c>
    </row>
    <row r="763" spans="1:13" x14ac:dyDescent="0.3">
      <c r="A763" t="s">
        <v>1568</v>
      </c>
      <c r="B763" t="s">
        <v>916</v>
      </c>
      <c r="C763">
        <v>1200.0999999999999</v>
      </c>
      <c r="D763">
        <v>1200.0999999999999</v>
      </c>
      <c r="E763">
        <v>1171</v>
      </c>
      <c r="F763">
        <v>1182</v>
      </c>
      <c r="G763">
        <v>1182</v>
      </c>
      <c r="H763">
        <v>1200.04</v>
      </c>
      <c r="I763">
        <v>220</v>
      </c>
      <c r="J763">
        <v>261943.1</v>
      </c>
      <c r="K763" s="3">
        <v>44680</v>
      </c>
      <c r="L763">
        <v>10</v>
      </c>
      <c r="M763" t="s">
        <v>1572</v>
      </c>
    </row>
    <row r="764" spans="1:13" x14ac:dyDescent="0.3">
      <c r="A764" t="s">
        <v>1568</v>
      </c>
      <c r="B764" t="s">
        <v>1584</v>
      </c>
      <c r="C764">
        <v>1200</v>
      </c>
      <c r="D764">
        <v>1203</v>
      </c>
      <c r="E764">
        <v>1196</v>
      </c>
      <c r="F764">
        <v>1198.99</v>
      </c>
      <c r="G764">
        <v>1198.99</v>
      </c>
      <c r="H764">
        <v>1198.6600000000001</v>
      </c>
      <c r="I764">
        <v>654</v>
      </c>
      <c r="J764">
        <v>783938.15</v>
      </c>
      <c r="K764" s="3">
        <v>44680</v>
      </c>
      <c r="L764">
        <v>18</v>
      </c>
      <c r="M764" t="s">
        <v>4414</v>
      </c>
    </row>
    <row r="765" spans="1:13" x14ac:dyDescent="0.3">
      <c r="A765" t="s">
        <v>1568</v>
      </c>
      <c r="B765" t="s">
        <v>1573</v>
      </c>
      <c r="C765">
        <v>1255</v>
      </c>
      <c r="D765">
        <v>1260</v>
      </c>
      <c r="E765">
        <v>1240</v>
      </c>
      <c r="F765">
        <v>1241</v>
      </c>
      <c r="G765">
        <v>1241</v>
      </c>
      <c r="H765">
        <v>1249.98</v>
      </c>
      <c r="I765">
        <v>3672</v>
      </c>
      <c r="J765">
        <v>4565318.3</v>
      </c>
      <c r="K765" s="3">
        <v>44680</v>
      </c>
      <c r="L765">
        <v>33</v>
      </c>
      <c r="M765" t="s">
        <v>1574</v>
      </c>
    </row>
    <row r="766" spans="1:13" x14ac:dyDescent="0.3">
      <c r="A766" t="s">
        <v>1568</v>
      </c>
      <c r="B766" t="s">
        <v>1575</v>
      </c>
      <c r="C766">
        <v>1383.99</v>
      </c>
      <c r="D766">
        <v>1383.99</v>
      </c>
      <c r="E766">
        <v>1359</v>
      </c>
      <c r="F766">
        <v>1360</v>
      </c>
      <c r="G766">
        <v>1360</v>
      </c>
      <c r="H766">
        <v>1383.99</v>
      </c>
      <c r="I766">
        <v>2355</v>
      </c>
      <c r="J766">
        <v>3213870.28</v>
      </c>
      <c r="K766" s="3">
        <v>44680</v>
      </c>
      <c r="L766">
        <v>48</v>
      </c>
      <c r="M766" t="s">
        <v>1576</v>
      </c>
    </row>
    <row r="767" spans="1:13" x14ac:dyDescent="0.3">
      <c r="A767" t="s">
        <v>1577</v>
      </c>
      <c r="B767" t="s">
        <v>5</v>
      </c>
      <c r="C767">
        <v>205</v>
      </c>
      <c r="D767">
        <v>208.35</v>
      </c>
      <c r="E767">
        <v>195.3</v>
      </c>
      <c r="F767">
        <v>197.75</v>
      </c>
      <c r="G767">
        <v>197.1</v>
      </c>
      <c r="H767">
        <v>188.9</v>
      </c>
      <c r="I767">
        <v>1932929</v>
      </c>
      <c r="J767">
        <v>388363189.5</v>
      </c>
      <c r="K767" s="3">
        <v>44680</v>
      </c>
      <c r="L767">
        <v>30123</v>
      </c>
      <c r="M767" t="s">
        <v>1578</v>
      </c>
    </row>
    <row r="768" spans="1:13" x14ac:dyDescent="0.3">
      <c r="A768" t="s">
        <v>1579</v>
      </c>
      <c r="B768" t="s">
        <v>5</v>
      </c>
      <c r="C768">
        <v>183.7</v>
      </c>
      <c r="D768">
        <v>183.7</v>
      </c>
      <c r="E768">
        <v>177.47</v>
      </c>
      <c r="F768">
        <v>178.53</v>
      </c>
      <c r="G768">
        <v>178.55</v>
      </c>
      <c r="H768">
        <v>178</v>
      </c>
      <c r="I768">
        <v>1282</v>
      </c>
      <c r="J768">
        <v>229192.93</v>
      </c>
      <c r="K768" s="3">
        <v>44680</v>
      </c>
      <c r="L768">
        <v>52</v>
      </c>
      <c r="M768" t="s">
        <v>1580</v>
      </c>
    </row>
    <row r="769" spans="1:13" x14ac:dyDescent="0.3">
      <c r="A769" t="s">
        <v>1581</v>
      </c>
      <c r="B769" t="s">
        <v>5</v>
      </c>
      <c r="C769">
        <v>91.3</v>
      </c>
      <c r="D769">
        <v>92.8</v>
      </c>
      <c r="E769">
        <v>88.5</v>
      </c>
      <c r="F769">
        <v>89.3</v>
      </c>
      <c r="G769">
        <v>89.3</v>
      </c>
      <c r="H769">
        <v>90.8</v>
      </c>
      <c r="I769">
        <v>7953424</v>
      </c>
      <c r="J769">
        <v>722780305.70000005</v>
      </c>
      <c r="K769" s="3">
        <v>44680</v>
      </c>
      <c r="L769">
        <v>29109</v>
      </c>
      <c r="M769" t="s">
        <v>1582</v>
      </c>
    </row>
    <row r="770" spans="1:13" x14ac:dyDescent="0.3">
      <c r="A770" t="s">
        <v>1583</v>
      </c>
      <c r="B770" t="s">
        <v>914</v>
      </c>
      <c r="C770">
        <v>986.65</v>
      </c>
      <c r="D770">
        <v>986.65</v>
      </c>
      <c r="E770">
        <v>986.65</v>
      </c>
      <c r="F770">
        <v>986.65</v>
      </c>
      <c r="G770">
        <v>986.65</v>
      </c>
      <c r="H770">
        <v>971</v>
      </c>
      <c r="I770">
        <v>15</v>
      </c>
      <c r="J770">
        <v>14799.75</v>
      </c>
      <c r="K770" s="3">
        <v>44680</v>
      </c>
      <c r="L770">
        <v>1</v>
      </c>
      <c r="M770" t="s">
        <v>4415</v>
      </c>
    </row>
    <row r="771" spans="1:13" x14ac:dyDescent="0.3">
      <c r="A771" t="s">
        <v>1583</v>
      </c>
      <c r="B771" t="s">
        <v>1586</v>
      </c>
      <c r="C771">
        <v>915</v>
      </c>
      <c r="D771">
        <v>915</v>
      </c>
      <c r="E771">
        <v>915</v>
      </c>
      <c r="F771">
        <v>915</v>
      </c>
      <c r="G771">
        <v>915</v>
      </c>
      <c r="H771">
        <v>914.9</v>
      </c>
      <c r="I771">
        <v>70</v>
      </c>
      <c r="J771">
        <v>64050</v>
      </c>
      <c r="K771" s="3">
        <v>44680</v>
      </c>
      <c r="L771">
        <v>4</v>
      </c>
      <c r="M771" t="s">
        <v>1587</v>
      </c>
    </row>
    <row r="772" spans="1:13" x14ac:dyDescent="0.3">
      <c r="A772" t="s">
        <v>1588</v>
      </c>
      <c r="B772" t="s">
        <v>5</v>
      </c>
      <c r="C772">
        <v>158.30000000000001</v>
      </c>
      <c r="D772">
        <v>160.9</v>
      </c>
      <c r="E772">
        <v>153</v>
      </c>
      <c r="F772">
        <v>153.6</v>
      </c>
      <c r="G772">
        <v>153.65</v>
      </c>
      <c r="H772">
        <v>156.9</v>
      </c>
      <c r="I772">
        <v>8648694</v>
      </c>
      <c r="J772">
        <v>1354276840.3499999</v>
      </c>
      <c r="K772" s="3">
        <v>44680</v>
      </c>
      <c r="L772">
        <v>45376</v>
      </c>
      <c r="M772" t="s">
        <v>1589</v>
      </c>
    </row>
    <row r="773" spans="1:13" x14ac:dyDescent="0.3">
      <c r="A773" t="s">
        <v>1588</v>
      </c>
      <c r="B773" t="s">
        <v>1591</v>
      </c>
      <c r="C773">
        <v>929.99</v>
      </c>
      <c r="D773">
        <v>929.99</v>
      </c>
      <c r="E773">
        <v>929</v>
      </c>
      <c r="F773">
        <v>929.99</v>
      </c>
      <c r="G773">
        <v>929.99</v>
      </c>
      <c r="H773">
        <v>929</v>
      </c>
      <c r="I773">
        <v>307</v>
      </c>
      <c r="J773">
        <v>285425.02</v>
      </c>
      <c r="K773" s="3">
        <v>44680</v>
      </c>
      <c r="L773">
        <v>11</v>
      </c>
      <c r="M773" t="s">
        <v>1592</v>
      </c>
    </row>
    <row r="774" spans="1:13" x14ac:dyDescent="0.3">
      <c r="A774" t="s">
        <v>1588</v>
      </c>
      <c r="B774" t="s">
        <v>1586</v>
      </c>
      <c r="C774">
        <v>1500</v>
      </c>
      <c r="D774">
        <v>1500</v>
      </c>
      <c r="E774">
        <v>1500</v>
      </c>
      <c r="F774">
        <v>1500</v>
      </c>
      <c r="G774">
        <v>1500</v>
      </c>
      <c r="H774">
        <v>1500</v>
      </c>
      <c r="I774">
        <v>8</v>
      </c>
      <c r="J774">
        <v>12000</v>
      </c>
      <c r="K774" s="3">
        <v>44680</v>
      </c>
      <c r="L774">
        <v>2</v>
      </c>
      <c r="M774" t="s">
        <v>4520</v>
      </c>
    </row>
    <row r="775" spans="1:13" x14ac:dyDescent="0.3">
      <c r="A775" t="s">
        <v>1588</v>
      </c>
      <c r="B775" t="s">
        <v>1575</v>
      </c>
      <c r="C775">
        <v>925</v>
      </c>
      <c r="D775">
        <v>925</v>
      </c>
      <c r="E775">
        <v>925</v>
      </c>
      <c r="F775">
        <v>925</v>
      </c>
      <c r="G775">
        <v>925</v>
      </c>
      <c r="H775">
        <v>916</v>
      </c>
      <c r="I775">
        <v>10</v>
      </c>
      <c r="J775">
        <v>9250</v>
      </c>
      <c r="K775" s="3">
        <v>44680</v>
      </c>
      <c r="L775">
        <v>1</v>
      </c>
      <c r="M775" t="s">
        <v>1593</v>
      </c>
    </row>
    <row r="776" spans="1:13" x14ac:dyDescent="0.3">
      <c r="A776" t="s">
        <v>1588</v>
      </c>
      <c r="B776" t="s">
        <v>4521</v>
      </c>
      <c r="C776">
        <v>990</v>
      </c>
      <c r="D776">
        <v>990</v>
      </c>
      <c r="E776">
        <v>990</v>
      </c>
      <c r="F776">
        <v>990</v>
      </c>
      <c r="G776">
        <v>990</v>
      </c>
      <c r="H776">
        <v>995</v>
      </c>
      <c r="I776">
        <v>80</v>
      </c>
      <c r="J776">
        <v>79200</v>
      </c>
      <c r="K776" s="3">
        <v>44680</v>
      </c>
      <c r="L776">
        <v>1</v>
      </c>
      <c r="M776" t="s">
        <v>4522</v>
      </c>
    </row>
    <row r="777" spans="1:13" x14ac:dyDescent="0.3">
      <c r="A777" t="s">
        <v>1597</v>
      </c>
      <c r="B777" t="s">
        <v>42</v>
      </c>
      <c r="C777">
        <v>40.4</v>
      </c>
      <c r="D777">
        <v>40.4</v>
      </c>
      <c r="E777">
        <v>39.049999999999997</v>
      </c>
      <c r="F777">
        <v>39.65</v>
      </c>
      <c r="G777">
        <v>39.65</v>
      </c>
      <c r="H777">
        <v>39.25</v>
      </c>
      <c r="I777">
        <v>1015</v>
      </c>
      <c r="J777">
        <v>39978.25</v>
      </c>
      <c r="K777" s="3">
        <v>44680</v>
      </c>
      <c r="L777">
        <v>25</v>
      </c>
      <c r="M777" t="s">
        <v>1598</v>
      </c>
    </row>
    <row r="778" spans="1:13" x14ac:dyDescent="0.3">
      <c r="A778" t="s">
        <v>1599</v>
      </c>
      <c r="B778" t="s">
        <v>42</v>
      </c>
      <c r="C778">
        <v>127.4</v>
      </c>
      <c r="D778">
        <v>127.4</v>
      </c>
      <c r="E778">
        <v>115.3</v>
      </c>
      <c r="F778">
        <v>115.3</v>
      </c>
      <c r="G778">
        <v>115.3</v>
      </c>
      <c r="H778">
        <v>121.35</v>
      </c>
      <c r="I778">
        <v>31209</v>
      </c>
      <c r="J778">
        <v>3680374.95</v>
      </c>
      <c r="K778" s="3">
        <v>44680</v>
      </c>
      <c r="L778">
        <v>325</v>
      </c>
      <c r="M778" t="s">
        <v>1600</v>
      </c>
    </row>
    <row r="779" spans="1:13" x14ac:dyDescent="0.3">
      <c r="A779" t="s">
        <v>1601</v>
      </c>
      <c r="B779" t="s">
        <v>5</v>
      </c>
      <c r="C779">
        <v>25.5</v>
      </c>
      <c r="D779">
        <v>25.5</v>
      </c>
      <c r="E779">
        <v>24.35</v>
      </c>
      <c r="F779">
        <v>24.63</v>
      </c>
      <c r="G779">
        <v>24.6</v>
      </c>
      <c r="H779">
        <v>24.54</v>
      </c>
      <c r="I779">
        <v>51377</v>
      </c>
      <c r="J779">
        <v>1269954.58</v>
      </c>
      <c r="K779" s="3">
        <v>44680</v>
      </c>
      <c r="L779">
        <v>415</v>
      </c>
      <c r="M779" t="s">
        <v>1602</v>
      </c>
    </row>
    <row r="780" spans="1:13" x14ac:dyDescent="0.3">
      <c r="A780" t="s">
        <v>1603</v>
      </c>
      <c r="B780" t="s">
        <v>5</v>
      </c>
      <c r="C780">
        <v>50.3</v>
      </c>
      <c r="D780">
        <v>51.15</v>
      </c>
      <c r="E780">
        <v>50.05</v>
      </c>
      <c r="F780">
        <v>50.58</v>
      </c>
      <c r="G780">
        <v>50.07</v>
      </c>
      <c r="H780">
        <v>50.07</v>
      </c>
      <c r="I780">
        <v>109</v>
      </c>
      <c r="J780">
        <v>5532.42</v>
      </c>
      <c r="K780" s="3">
        <v>44680</v>
      </c>
      <c r="L780">
        <v>63</v>
      </c>
      <c r="M780" t="s">
        <v>1604</v>
      </c>
    </row>
    <row r="781" spans="1:13" x14ac:dyDescent="0.3">
      <c r="A781" t="s">
        <v>1605</v>
      </c>
      <c r="B781" t="s">
        <v>5</v>
      </c>
      <c r="C781">
        <v>176.99</v>
      </c>
      <c r="D781">
        <v>177.7</v>
      </c>
      <c r="E781">
        <v>168.5</v>
      </c>
      <c r="F781">
        <v>169.45</v>
      </c>
      <c r="G781">
        <v>169.26</v>
      </c>
      <c r="H781">
        <v>170.23</v>
      </c>
      <c r="I781">
        <v>40474</v>
      </c>
      <c r="J781">
        <v>6900899.3499999996</v>
      </c>
      <c r="K781" s="3">
        <v>44680</v>
      </c>
      <c r="L781">
        <v>199</v>
      </c>
      <c r="M781" t="s">
        <v>1606</v>
      </c>
    </row>
    <row r="782" spans="1:13" x14ac:dyDescent="0.3">
      <c r="A782" t="s">
        <v>1607</v>
      </c>
      <c r="B782" t="s">
        <v>5</v>
      </c>
      <c r="C782">
        <v>115</v>
      </c>
      <c r="D782">
        <v>115</v>
      </c>
      <c r="E782">
        <v>111</v>
      </c>
      <c r="F782">
        <v>111.5</v>
      </c>
      <c r="G782">
        <v>111.99</v>
      </c>
      <c r="H782">
        <v>112.26</v>
      </c>
      <c r="I782">
        <v>39762</v>
      </c>
      <c r="J782">
        <v>4452620.38</v>
      </c>
      <c r="K782" s="3">
        <v>44680</v>
      </c>
      <c r="L782">
        <v>105</v>
      </c>
      <c r="M782" t="s">
        <v>1608</v>
      </c>
    </row>
    <row r="783" spans="1:13" x14ac:dyDescent="0.3">
      <c r="A783" t="s">
        <v>1609</v>
      </c>
      <c r="B783" t="s">
        <v>5</v>
      </c>
      <c r="C783">
        <v>50.83</v>
      </c>
      <c r="D783">
        <v>50.83</v>
      </c>
      <c r="E783">
        <v>49.15</v>
      </c>
      <c r="F783">
        <v>49.42</v>
      </c>
      <c r="G783">
        <v>49.3</v>
      </c>
      <c r="H783">
        <v>50.33</v>
      </c>
      <c r="I783">
        <v>59741</v>
      </c>
      <c r="J783">
        <v>2978459.24</v>
      </c>
      <c r="K783" s="3">
        <v>44680</v>
      </c>
      <c r="L783">
        <v>1169</v>
      </c>
      <c r="M783" t="s">
        <v>1610</v>
      </c>
    </row>
    <row r="784" spans="1:13" x14ac:dyDescent="0.3">
      <c r="A784" t="s">
        <v>1611</v>
      </c>
      <c r="B784" t="s">
        <v>5</v>
      </c>
      <c r="C784">
        <v>750.1</v>
      </c>
      <c r="D784">
        <v>759.95</v>
      </c>
      <c r="E784">
        <v>740.1</v>
      </c>
      <c r="F784">
        <v>743.3</v>
      </c>
      <c r="G784">
        <v>743.05</v>
      </c>
      <c r="H784">
        <v>747.15</v>
      </c>
      <c r="I784">
        <v>19560317</v>
      </c>
      <c r="J784">
        <v>14705099372.549999</v>
      </c>
      <c r="K784" s="3">
        <v>44680</v>
      </c>
      <c r="L784">
        <v>278705</v>
      </c>
      <c r="M784" t="s">
        <v>1612</v>
      </c>
    </row>
    <row r="785" spans="1:13" x14ac:dyDescent="0.3">
      <c r="A785" t="s">
        <v>1613</v>
      </c>
      <c r="B785" t="s">
        <v>5</v>
      </c>
      <c r="C785">
        <v>364.33</v>
      </c>
      <c r="D785">
        <v>365.74</v>
      </c>
      <c r="E785">
        <v>359</v>
      </c>
      <c r="F785">
        <v>359.99</v>
      </c>
      <c r="G785">
        <v>359.67</v>
      </c>
      <c r="H785">
        <v>362.59</v>
      </c>
      <c r="I785">
        <v>15702</v>
      </c>
      <c r="J785">
        <v>5670117.1299999999</v>
      </c>
      <c r="K785" s="3">
        <v>44680</v>
      </c>
      <c r="L785">
        <v>165</v>
      </c>
      <c r="M785" t="s">
        <v>1614</v>
      </c>
    </row>
    <row r="786" spans="1:13" x14ac:dyDescent="0.3">
      <c r="A786" t="s">
        <v>1615</v>
      </c>
      <c r="B786" t="s">
        <v>5</v>
      </c>
      <c r="C786">
        <v>188.4</v>
      </c>
      <c r="D786">
        <v>188.4</v>
      </c>
      <c r="E786">
        <v>180.03</v>
      </c>
      <c r="F786">
        <v>181.02</v>
      </c>
      <c r="G786">
        <v>181.04</v>
      </c>
      <c r="H786">
        <v>182.17</v>
      </c>
      <c r="I786">
        <v>33856</v>
      </c>
      <c r="J786">
        <v>6185247.3200000003</v>
      </c>
      <c r="K786" s="3">
        <v>44680</v>
      </c>
      <c r="L786">
        <v>175</v>
      </c>
      <c r="M786" t="s">
        <v>1616</v>
      </c>
    </row>
    <row r="787" spans="1:13" x14ac:dyDescent="0.3">
      <c r="A787" t="s">
        <v>1617</v>
      </c>
      <c r="B787" t="s">
        <v>5</v>
      </c>
      <c r="C787">
        <v>71.959999999999994</v>
      </c>
      <c r="D787">
        <v>72.22</v>
      </c>
      <c r="E787">
        <v>70.510000000000005</v>
      </c>
      <c r="F787">
        <v>70.67</v>
      </c>
      <c r="G787">
        <v>70.510000000000005</v>
      </c>
      <c r="H787">
        <v>71.709999999999994</v>
      </c>
      <c r="I787">
        <v>24198</v>
      </c>
      <c r="J787">
        <v>1741005.49</v>
      </c>
      <c r="K787" s="3">
        <v>44680</v>
      </c>
      <c r="L787">
        <v>67</v>
      </c>
      <c r="M787" t="s">
        <v>1618</v>
      </c>
    </row>
    <row r="788" spans="1:13" x14ac:dyDescent="0.3">
      <c r="A788" t="s">
        <v>1619</v>
      </c>
      <c r="B788" t="s">
        <v>5</v>
      </c>
      <c r="C788">
        <v>385</v>
      </c>
      <c r="D788">
        <v>391.99</v>
      </c>
      <c r="E788">
        <v>383</v>
      </c>
      <c r="F788">
        <v>388.57</v>
      </c>
      <c r="G788">
        <v>387</v>
      </c>
      <c r="H788">
        <v>388.41</v>
      </c>
      <c r="I788">
        <v>4327</v>
      </c>
      <c r="J788">
        <v>1686110.29</v>
      </c>
      <c r="K788" s="3">
        <v>44680</v>
      </c>
      <c r="L788">
        <v>151</v>
      </c>
      <c r="M788" t="s">
        <v>1620</v>
      </c>
    </row>
    <row r="789" spans="1:13" x14ac:dyDescent="0.3">
      <c r="A789" t="s">
        <v>1621</v>
      </c>
      <c r="B789" t="s">
        <v>5</v>
      </c>
      <c r="C789">
        <v>1338.6</v>
      </c>
      <c r="D789">
        <v>1342.9</v>
      </c>
      <c r="E789">
        <v>1275.05</v>
      </c>
      <c r="F789">
        <v>1280.2</v>
      </c>
      <c r="G789">
        <v>1284.75</v>
      </c>
      <c r="H789">
        <v>1337.5</v>
      </c>
      <c r="I789">
        <v>1065203</v>
      </c>
      <c r="J789">
        <v>1379249395.05</v>
      </c>
      <c r="K789" s="3">
        <v>44680</v>
      </c>
      <c r="L789">
        <v>36522</v>
      </c>
      <c r="M789" t="s">
        <v>1622</v>
      </c>
    </row>
    <row r="790" spans="1:13" x14ac:dyDescent="0.3">
      <c r="A790" t="s">
        <v>1623</v>
      </c>
      <c r="B790" t="s">
        <v>5</v>
      </c>
      <c r="C790">
        <v>45.56</v>
      </c>
      <c r="D790">
        <v>48.1</v>
      </c>
      <c r="E790">
        <v>45.56</v>
      </c>
      <c r="F790">
        <v>45.97</v>
      </c>
      <c r="G790">
        <v>45.77</v>
      </c>
      <c r="H790">
        <v>45.35</v>
      </c>
      <c r="I790">
        <v>621888</v>
      </c>
      <c r="J790">
        <v>28557204.579999998</v>
      </c>
      <c r="K790" s="3">
        <v>44680</v>
      </c>
      <c r="L790">
        <v>1550</v>
      </c>
      <c r="M790" t="s">
        <v>1624</v>
      </c>
    </row>
    <row r="791" spans="1:13" x14ac:dyDescent="0.3">
      <c r="A791" t="s">
        <v>1625</v>
      </c>
      <c r="B791" t="s">
        <v>5</v>
      </c>
      <c r="C791">
        <v>997.15</v>
      </c>
      <c r="D791">
        <v>1000.51</v>
      </c>
      <c r="E791">
        <v>997.15</v>
      </c>
      <c r="F791">
        <v>999.99</v>
      </c>
      <c r="G791">
        <v>1000</v>
      </c>
      <c r="H791">
        <v>999.99</v>
      </c>
      <c r="I791">
        <v>205830</v>
      </c>
      <c r="J791">
        <v>205829977.15000001</v>
      </c>
      <c r="K791" s="3">
        <v>44680</v>
      </c>
      <c r="L791">
        <v>105</v>
      </c>
      <c r="M791" t="s">
        <v>1626</v>
      </c>
    </row>
    <row r="792" spans="1:13" x14ac:dyDescent="0.3">
      <c r="A792" t="s">
        <v>1627</v>
      </c>
      <c r="B792" t="s">
        <v>5</v>
      </c>
      <c r="C792">
        <v>141.12</v>
      </c>
      <c r="D792">
        <v>141.12</v>
      </c>
      <c r="E792">
        <v>136.77000000000001</v>
      </c>
      <c r="F792">
        <v>137.15</v>
      </c>
      <c r="G792">
        <v>137.19999999999999</v>
      </c>
      <c r="H792">
        <v>138.85</v>
      </c>
      <c r="I792">
        <v>55352</v>
      </c>
      <c r="J792">
        <v>7645799.6799999997</v>
      </c>
      <c r="K792" s="3">
        <v>44680</v>
      </c>
      <c r="L792">
        <v>785</v>
      </c>
      <c r="M792" t="s">
        <v>1628</v>
      </c>
    </row>
    <row r="793" spans="1:13" x14ac:dyDescent="0.3">
      <c r="A793" t="s">
        <v>1629</v>
      </c>
      <c r="B793" t="s">
        <v>5</v>
      </c>
      <c r="C793">
        <v>115.65</v>
      </c>
      <c r="D793">
        <v>115.65</v>
      </c>
      <c r="E793">
        <v>113.6</v>
      </c>
      <c r="F793">
        <v>113.95</v>
      </c>
      <c r="G793">
        <v>113.94</v>
      </c>
      <c r="H793">
        <v>114.34</v>
      </c>
      <c r="I793">
        <v>11404</v>
      </c>
      <c r="J793">
        <v>1309152.22</v>
      </c>
      <c r="K793" s="3">
        <v>44680</v>
      </c>
      <c r="L793">
        <v>228</v>
      </c>
      <c r="M793" t="s">
        <v>1630</v>
      </c>
    </row>
    <row r="794" spans="1:13" x14ac:dyDescent="0.3">
      <c r="A794" t="s">
        <v>1631</v>
      </c>
      <c r="B794" t="s">
        <v>5</v>
      </c>
      <c r="C794">
        <v>105.77</v>
      </c>
      <c r="D794">
        <v>105.77</v>
      </c>
      <c r="E794">
        <v>102.81</v>
      </c>
      <c r="F794">
        <v>103.36</v>
      </c>
      <c r="G794">
        <v>102.81</v>
      </c>
      <c r="H794">
        <v>104.38</v>
      </c>
      <c r="I794">
        <v>4008</v>
      </c>
      <c r="J794">
        <v>417664.36</v>
      </c>
      <c r="K794" s="3">
        <v>44680</v>
      </c>
      <c r="L794">
        <v>229</v>
      </c>
      <c r="M794" t="s">
        <v>1632</v>
      </c>
    </row>
    <row r="795" spans="1:13" x14ac:dyDescent="0.3">
      <c r="A795" t="s">
        <v>1633</v>
      </c>
      <c r="B795" t="s">
        <v>5</v>
      </c>
      <c r="C795">
        <v>193.99</v>
      </c>
      <c r="D795">
        <v>193.99</v>
      </c>
      <c r="E795">
        <v>189</v>
      </c>
      <c r="F795">
        <v>190.3</v>
      </c>
      <c r="G795">
        <v>190</v>
      </c>
      <c r="H795">
        <v>191.13</v>
      </c>
      <c r="I795">
        <v>37933</v>
      </c>
      <c r="J795">
        <v>7287680.0599999996</v>
      </c>
      <c r="K795" s="3">
        <v>44680</v>
      </c>
      <c r="L795">
        <v>257</v>
      </c>
      <c r="M795" t="s">
        <v>1634</v>
      </c>
    </row>
    <row r="796" spans="1:13" x14ac:dyDescent="0.3">
      <c r="A796" t="s">
        <v>1635</v>
      </c>
      <c r="B796" t="s">
        <v>5</v>
      </c>
      <c r="C796">
        <v>186</v>
      </c>
      <c r="D796">
        <v>188</v>
      </c>
      <c r="E796">
        <v>183</v>
      </c>
      <c r="F796">
        <v>184.14</v>
      </c>
      <c r="G796">
        <v>184.29</v>
      </c>
      <c r="H796">
        <v>185.28</v>
      </c>
      <c r="I796">
        <v>57669</v>
      </c>
      <c r="J796">
        <v>10716361.17</v>
      </c>
      <c r="K796" s="3">
        <v>44680</v>
      </c>
      <c r="L796">
        <v>2199</v>
      </c>
      <c r="M796" t="s">
        <v>1636</v>
      </c>
    </row>
    <row r="797" spans="1:13" x14ac:dyDescent="0.3">
      <c r="A797" t="s">
        <v>1637</v>
      </c>
      <c r="B797" t="s">
        <v>5</v>
      </c>
      <c r="C797">
        <v>95.96</v>
      </c>
      <c r="D797">
        <v>95.96</v>
      </c>
      <c r="E797">
        <v>93.18</v>
      </c>
      <c r="F797">
        <v>94.39</v>
      </c>
      <c r="G797">
        <v>93.43</v>
      </c>
      <c r="H797">
        <v>95.07</v>
      </c>
      <c r="I797">
        <v>37041</v>
      </c>
      <c r="J797">
        <v>3512630.33</v>
      </c>
      <c r="K797" s="3">
        <v>44680</v>
      </c>
      <c r="L797">
        <v>930</v>
      </c>
      <c r="M797" t="s">
        <v>1638</v>
      </c>
    </row>
    <row r="798" spans="1:13" x14ac:dyDescent="0.3">
      <c r="A798" t="s">
        <v>1639</v>
      </c>
      <c r="B798" t="s">
        <v>5</v>
      </c>
      <c r="C798">
        <v>44.6</v>
      </c>
      <c r="D798">
        <v>45.19</v>
      </c>
      <c r="E798">
        <v>43.64</v>
      </c>
      <c r="F798">
        <v>43.86</v>
      </c>
      <c r="G798">
        <v>43.8</v>
      </c>
      <c r="H798">
        <v>44.15</v>
      </c>
      <c r="I798">
        <v>258328</v>
      </c>
      <c r="J798">
        <v>11450288.42</v>
      </c>
      <c r="K798" s="3">
        <v>44680</v>
      </c>
      <c r="L798">
        <v>701</v>
      </c>
      <c r="M798" t="s">
        <v>1640</v>
      </c>
    </row>
    <row r="799" spans="1:13" x14ac:dyDescent="0.3">
      <c r="A799" t="s">
        <v>1641</v>
      </c>
      <c r="B799" t="s">
        <v>5</v>
      </c>
      <c r="C799">
        <v>85.06</v>
      </c>
      <c r="D799">
        <v>85.71</v>
      </c>
      <c r="E799">
        <v>84.1</v>
      </c>
      <c r="F799">
        <v>84.84</v>
      </c>
      <c r="G799">
        <v>84.75</v>
      </c>
      <c r="H799">
        <v>84.96</v>
      </c>
      <c r="I799">
        <v>35741</v>
      </c>
      <c r="J799">
        <v>3052072.56</v>
      </c>
      <c r="K799" s="3">
        <v>44680</v>
      </c>
      <c r="L799">
        <v>119</v>
      </c>
      <c r="M799" t="s">
        <v>1642</v>
      </c>
    </row>
    <row r="800" spans="1:13" x14ac:dyDescent="0.3">
      <c r="A800" t="s">
        <v>1643</v>
      </c>
      <c r="B800" t="s">
        <v>5</v>
      </c>
      <c r="C800">
        <v>534.25</v>
      </c>
      <c r="D800">
        <v>538</v>
      </c>
      <c r="E800">
        <v>522.9</v>
      </c>
      <c r="F800">
        <v>525.75</v>
      </c>
      <c r="G800">
        <v>525</v>
      </c>
      <c r="H800">
        <v>534.25</v>
      </c>
      <c r="I800">
        <v>1381930</v>
      </c>
      <c r="J800">
        <v>732892851.64999998</v>
      </c>
      <c r="K800" s="3">
        <v>44680</v>
      </c>
      <c r="L800">
        <v>62564</v>
      </c>
      <c r="M800" t="s">
        <v>1644</v>
      </c>
    </row>
    <row r="801" spans="1:13" x14ac:dyDescent="0.3">
      <c r="A801" t="s">
        <v>1645</v>
      </c>
      <c r="B801" t="s">
        <v>5</v>
      </c>
      <c r="C801">
        <v>633</v>
      </c>
      <c r="D801">
        <v>633</v>
      </c>
      <c r="E801">
        <v>621.07000000000005</v>
      </c>
      <c r="F801">
        <v>623.65</v>
      </c>
      <c r="G801">
        <v>623</v>
      </c>
      <c r="H801">
        <v>627.53</v>
      </c>
      <c r="I801">
        <v>1799</v>
      </c>
      <c r="J801">
        <v>1126004.97</v>
      </c>
      <c r="K801" s="3">
        <v>44680</v>
      </c>
      <c r="L801">
        <v>104</v>
      </c>
      <c r="M801" t="s">
        <v>1646</v>
      </c>
    </row>
    <row r="802" spans="1:13" x14ac:dyDescent="0.3">
      <c r="A802" t="s">
        <v>1647</v>
      </c>
      <c r="B802" t="s">
        <v>5</v>
      </c>
      <c r="C802">
        <v>66.97</v>
      </c>
      <c r="D802">
        <v>66.97</v>
      </c>
      <c r="E802">
        <v>66.44</v>
      </c>
      <c r="F802">
        <v>66.91</v>
      </c>
      <c r="G802">
        <v>66.95</v>
      </c>
      <c r="H802">
        <v>66.44</v>
      </c>
      <c r="I802">
        <v>1129280</v>
      </c>
      <c r="J802">
        <v>75471097.709999993</v>
      </c>
      <c r="K802" s="3">
        <v>44680</v>
      </c>
      <c r="L802">
        <v>818</v>
      </c>
      <c r="M802" t="s">
        <v>1648</v>
      </c>
    </row>
    <row r="803" spans="1:13" x14ac:dyDescent="0.3">
      <c r="A803" t="s">
        <v>1649</v>
      </c>
      <c r="B803" t="s">
        <v>5</v>
      </c>
      <c r="C803">
        <v>338.7</v>
      </c>
      <c r="D803">
        <v>338.7</v>
      </c>
      <c r="E803">
        <v>323</v>
      </c>
      <c r="F803">
        <v>324.31</v>
      </c>
      <c r="G803">
        <v>323.51</v>
      </c>
      <c r="H803">
        <v>326.99</v>
      </c>
      <c r="I803">
        <v>75449</v>
      </c>
      <c r="J803">
        <v>24606449.690000001</v>
      </c>
      <c r="K803" s="3">
        <v>44680</v>
      </c>
      <c r="L803">
        <v>843</v>
      </c>
      <c r="M803" t="s">
        <v>1650</v>
      </c>
    </row>
    <row r="804" spans="1:13" x14ac:dyDescent="0.3">
      <c r="A804" t="s">
        <v>1651</v>
      </c>
      <c r="B804" t="s">
        <v>5</v>
      </c>
      <c r="C804">
        <v>159</v>
      </c>
      <c r="D804">
        <v>160.19999999999999</v>
      </c>
      <c r="E804">
        <v>155</v>
      </c>
      <c r="F804">
        <v>155.9</v>
      </c>
      <c r="G804">
        <v>156.85</v>
      </c>
      <c r="H804">
        <v>156.55000000000001</v>
      </c>
      <c r="I804">
        <v>304930</v>
      </c>
      <c r="J804">
        <v>48099437.149999999</v>
      </c>
      <c r="K804" s="3">
        <v>44680</v>
      </c>
      <c r="L804">
        <v>4751</v>
      </c>
      <c r="M804" t="s">
        <v>1652</v>
      </c>
    </row>
    <row r="805" spans="1:13" x14ac:dyDescent="0.3">
      <c r="A805" t="s">
        <v>1653</v>
      </c>
      <c r="B805" t="s">
        <v>5</v>
      </c>
      <c r="C805">
        <v>4088.15</v>
      </c>
      <c r="D805">
        <v>4198</v>
      </c>
      <c r="E805">
        <v>4068</v>
      </c>
      <c r="F805">
        <v>4084.9</v>
      </c>
      <c r="G805">
        <v>4090</v>
      </c>
      <c r="H805">
        <v>4088.55</v>
      </c>
      <c r="I805">
        <v>1350</v>
      </c>
      <c r="J805">
        <v>5566985.4000000004</v>
      </c>
      <c r="K805" s="3">
        <v>44680</v>
      </c>
      <c r="L805">
        <v>525</v>
      </c>
      <c r="M805" t="s">
        <v>1654</v>
      </c>
    </row>
    <row r="806" spans="1:13" x14ac:dyDescent="0.3">
      <c r="A806" t="s">
        <v>1655</v>
      </c>
      <c r="B806" t="s">
        <v>5</v>
      </c>
      <c r="C806">
        <v>46.5</v>
      </c>
      <c r="D806">
        <v>46.6</v>
      </c>
      <c r="E806">
        <v>45.1</v>
      </c>
      <c r="F806">
        <v>45.3</v>
      </c>
      <c r="G806">
        <v>45.3</v>
      </c>
      <c r="H806">
        <v>46.35</v>
      </c>
      <c r="I806">
        <v>4563664</v>
      </c>
      <c r="J806">
        <v>209259283.09999999</v>
      </c>
      <c r="K806" s="3">
        <v>44680</v>
      </c>
      <c r="L806">
        <v>11530</v>
      </c>
      <c r="M806" t="s">
        <v>1656</v>
      </c>
    </row>
    <row r="807" spans="1:13" x14ac:dyDescent="0.3">
      <c r="A807" t="s">
        <v>1657</v>
      </c>
      <c r="B807" t="s">
        <v>5</v>
      </c>
      <c r="C807">
        <v>4758.8</v>
      </c>
      <c r="D807">
        <v>4793.1499999999996</v>
      </c>
      <c r="E807">
        <v>4745.05</v>
      </c>
      <c r="F807">
        <v>4793.1499999999996</v>
      </c>
      <c r="G807">
        <v>4793.1499999999996</v>
      </c>
      <c r="H807">
        <v>4720.3999999999996</v>
      </c>
      <c r="I807">
        <v>13</v>
      </c>
      <c r="J807">
        <v>61926</v>
      </c>
      <c r="K807" s="3">
        <v>44680</v>
      </c>
      <c r="L807">
        <v>12</v>
      </c>
      <c r="M807" t="s">
        <v>1658</v>
      </c>
    </row>
    <row r="808" spans="1:13" x14ac:dyDescent="0.3">
      <c r="A808" t="s">
        <v>1659</v>
      </c>
      <c r="B808" t="s">
        <v>5</v>
      </c>
      <c r="C808">
        <v>9.65</v>
      </c>
      <c r="D808">
        <v>9.75</v>
      </c>
      <c r="E808">
        <v>9.4499999999999993</v>
      </c>
      <c r="F808">
        <v>9.5</v>
      </c>
      <c r="G808">
        <v>9.5500000000000007</v>
      </c>
      <c r="H808">
        <v>9.5500000000000007</v>
      </c>
      <c r="I808">
        <v>90289428</v>
      </c>
      <c r="J808">
        <v>865982956.25</v>
      </c>
      <c r="K808" s="3">
        <v>44680</v>
      </c>
      <c r="L808">
        <v>138977</v>
      </c>
      <c r="M808" t="s">
        <v>1660</v>
      </c>
    </row>
    <row r="809" spans="1:13" x14ac:dyDescent="0.3">
      <c r="A809" t="s">
        <v>1661</v>
      </c>
      <c r="B809" t="s">
        <v>5</v>
      </c>
      <c r="C809">
        <v>58.1</v>
      </c>
      <c r="D809">
        <v>58.5</v>
      </c>
      <c r="E809">
        <v>56.55</v>
      </c>
      <c r="F809">
        <v>57.1</v>
      </c>
      <c r="G809">
        <v>56.9</v>
      </c>
      <c r="H809">
        <v>58</v>
      </c>
      <c r="I809">
        <v>4179079</v>
      </c>
      <c r="J809">
        <v>241893919.30000001</v>
      </c>
      <c r="K809" s="3">
        <v>44680</v>
      </c>
      <c r="L809">
        <v>9526</v>
      </c>
      <c r="M809" t="s">
        <v>1662</v>
      </c>
    </row>
    <row r="810" spans="1:13" x14ac:dyDescent="0.3">
      <c r="A810" t="s">
        <v>1663</v>
      </c>
      <c r="B810" t="s">
        <v>5</v>
      </c>
      <c r="C810">
        <v>39.9</v>
      </c>
      <c r="D810">
        <v>40.5</v>
      </c>
      <c r="E810">
        <v>39.299999999999997</v>
      </c>
      <c r="F810">
        <v>39.5</v>
      </c>
      <c r="G810">
        <v>39.450000000000003</v>
      </c>
      <c r="H810">
        <v>39.700000000000003</v>
      </c>
      <c r="I810">
        <v>24604133</v>
      </c>
      <c r="J810">
        <v>985784280.54999995</v>
      </c>
      <c r="K810" s="3">
        <v>44680</v>
      </c>
      <c r="L810">
        <v>32047</v>
      </c>
      <c r="M810" t="s">
        <v>1664</v>
      </c>
    </row>
    <row r="811" spans="1:13" x14ac:dyDescent="0.3">
      <c r="A811" t="s">
        <v>1665</v>
      </c>
      <c r="B811" t="s">
        <v>5</v>
      </c>
      <c r="C811">
        <v>187.7</v>
      </c>
      <c r="D811">
        <v>187.7</v>
      </c>
      <c r="E811">
        <v>179.33</v>
      </c>
      <c r="F811">
        <v>180.26</v>
      </c>
      <c r="G811">
        <v>179.33</v>
      </c>
      <c r="H811">
        <v>181.09</v>
      </c>
      <c r="I811">
        <v>91</v>
      </c>
      <c r="J811">
        <v>16585.45</v>
      </c>
      <c r="K811" s="3">
        <v>44680</v>
      </c>
      <c r="L811">
        <v>27</v>
      </c>
      <c r="M811" t="s">
        <v>1666</v>
      </c>
    </row>
    <row r="812" spans="1:13" x14ac:dyDescent="0.3">
      <c r="A812" t="s">
        <v>1667</v>
      </c>
      <c r="B812" t="s">
        <v>5</v>
      </c>
      <c r="C812">
        <v>215.9</v>
      </c>
      <c r="D812">
        <v>217.45</v>
      </c>
      <c r="E812">
        <v>211</v>
      </c>
      <c r="F812">
        <v>214.55</v>
      </c>
      <c r="G812">
        <v>214.3</v>
      </c>
      <c r="H812">
        <v>214.55</v>
      </c>
      <c r="I812">
        <v>19805665</v>
      </c>
      <c r="J812">
        <v>4233752388</v>
      </c>
      <c r="K812" s="3">
        <v>44680</v>
      </c>
      <c r="L812">
        <v>125248</v>
      </c>
      <c r="M812" t="s">
        <v>1668</v>
      </c>
    </row>
    <row r="813" spans="1:13" x14ac:dyDescent="0.3">
      <c r="A813" t="s">
        <v>1669</v>
      </c>
      <c r="B813" t="s">
        <v>5</v>
      </c>
      <c r="C813">
        <v>670</v>
      </c>
      <c r="D813">
        <v>674</v>
      </c>
      <c r="E813">
        <v>645.29999999999995</v>
      </c>
      <c r="F813">
        <v>656.2</v>
      </c>
      <c r="G813">
        <v>658</v>
      </c>
      <c r="H813">
        <v>664.4</v>
      </c>
      <c r="I813">
        <v>21515</v>
      </c>
      <c r="J813">
        <v>14156665</v>
      </c>
      <c r="K813" s="3">
        <v>44680</v>
      </c>
      <c r="L813">
        <v>1119</v>
      </c>
      <c r="M813" t="s">
        <v>1670</v>
      </c>
    </row>
    <row r="814" spans="1:13" x14ac:dyDescent="0.3">
      <c r="A814" t="s">
        <v>1671</v>
      </c>
      <c r="B814" t="s">
        <v>5</v>
      </c>
      <c r="C814">
        <v>952.95</v>
      </c>
      <c r="D814">
        <v>1019.9</v>
      </c>
      <c r="E814">
        <v>945</v>
      </c>
      <c r="F814">
        <v>961.55</v>
      </c>
      <c r="G814">
        <v>960.1</v>
      </c>
      <c r="H814">
        <v>943.65</v>
      </c>
      <c r="I814">
        <v>175226</v>
      </c>
      <c r="J814">
        <v>174426040.65000001</v>
      </c>
      <c r="K814" s="3">
        <v>44680</v>
      </c>
      <c r="L814">
        <v>13959</v>
      </c>
      <c r="M814" t="s">
        <v>1672</v>
      </c>
    </row>
    <row r="815" spans="1:13" x14ac:dyDescent="0.3">
      <c r="A815" t="s">
        <v>1673</v>
      </c>
      <c r="B815" t="s">
        <v>5</v>
      </c>
      <c r="C815">
        <v>11.45</v>
      </c>
      <c r="D815">
        <v>11.6</v>
      </c>
      <c r="E815">
        <v>11.3</v>
      </c>
      <c r="F815">
        <v>11.3</v>
      </c>
      <c r="G815">
        <v>11.3</v>
      </c>
      <c r="H815">
        <v>11.3</v>
      </c>
      <c r="I815">
        <v>2873862</v>
      </c>
      <c r="J815">
        <v>32867348.25</v>
      </c>
      <c r="K815" s="3">
        <v>44680</v>
      </c>
      <c r="L815">
        <v>3886</v>
      </c>
      <c r="M815" t="s">
        <v>1674</v>
      </c>
    </row>
    <row r="816" spans="1:13" x14ac:dyDescent="0.3">
      <c r="A816" t="s">
        <v>1673</v>
      </c>
      <c r="B816" t="s">
        <v>1675</v>
      </c>
      <c r="C816">
        <v>1059.3</v>
      </c>
      <c r="D816">
        <v>1059.3</v>
      </c>
      <c r="E816">
        <v>1059.3</v>
      </c>
      <c r="F816">
        <v>1059.3</v>
      </c>
      <c r="G816">
        <v>1059.3</v>
      </c>
      <c r="H816">
        <v>1058</v>
      </c>
      <c r="I816">
        <v>1</v>
      </c>
      <c r="J816">
        <v>1059.3</v>
      </c>
      <c r="K816" s="3">
        <v>44680</v>
      </c>
      <c r="L816">
        <v>1</v>
      </c>
      <c r="M816" t="s">
        <v>1676</v>
      </c>
    </row>
    <row r="817" spans="1:13" x14ac:dyDescent="0.3">
      <c r="A817" t="s">
        <v>1673</v>
      </c>
      <c r="B817" t="s">
        <v>1677</v>
      </c>
      <c r="C817">
        <v>1029.21</v>
      </c>
      <c r="D817">
        <v>1029.21</v>
      </c>
      <c r="E817">
        <v>1029.21</v>
      </c>
      <c r="F817">
        <v>1029.21</v>
      </c>
      <c r="G817">
        <v>1029.21</v>
      </c>
      <c r="H817">
        <v>1028.77</v>
      </c>
      <c r="I817">
        <v>10</v>
      </c>
      <c r="J817">
        <v>10292.1</v>
      </c>
      <c r="K817" s="3">
        <v>44680</v>
      </c>
      <c r="L817">
        <v>1</v>
      </c>
      <c r="M817" t="s">
        <v>1678</v>
      </c>
    </row>
    <row r="818" spans="1:13" x14ac:dyDescent="0.3">
      <c r="A818" t="s">
        <v>1679</v>
      </c>
      <c r="B818" t="s">
        <v>5</v>
      </c>
      <c r="C818">
        <v>297.64999999999998</v>
      </c>
      <c r="D818">
        <v>302</v>
      </c>
      <c r="E818">
        <v>285.35000000000002</v>
      </c>
      <c r="F818">
        <v>288.25</v>
      </c>
      <c r="G818">
        <v>289.8</v>
      </c>
      <c r="H818">
        <v>294.89999999999998</v>
      </c>
      <c r="I818">
        <v>19981</v>
      </c>
      <c r="J818">
        <v>5870416.5999999996</v>
      </c>
      <c r="K818" s="3">
        <v>44680</v>
      </c>
      <c r="L818">
        <v>842</v>
      </c>
      <c r="M818" t="s">
        <v>1680</v>
      </c>
    </row>
    <row r="819" spans="1:13" x14ac:dyDescent="0.3">
      <c r="A819" t="s">
        <v>1681</v>
      </c>
      <c r="B819" t="s">
        <v>5</v>
      </c>
      <c r="C819">
        <v>362</v>
      </c>
      <c r="D819">
        <v>367.1</v>
      </c>
      <c r="E819">
        <v>353.05</v>
      </c>
      <c r="F819">
        <v>356.75</v>
      </c>
      <c r="G819">
        <v>356</v>
      </c>
      <c r="H819">
        <v>359.7</v>
      </c>
      <c r="I819">
        <v>29434</v>
      </c>
      <c r="J819">
        <v>10660334.1</v>
      </c>
      <c r="K819" s="3">
        <v>44680</v>
      </c>
      <c r="L819">
        <v>2076</v>
      </c>
      <c r="M819" t="s">
        <v>1682</v>
      </c>
    </row>
    <row r="820" spans="1:13" x14ac:dyDescent="0.3">
      <c r="A820" t="s">
        <v>1683</v>
      </c>
      <c r="B820" t="s">
        <v>5</v>
      </c>
      <c r="C820">
        <v>363</v>
      </c>
      <c r="D820">
        <v>369.4</v>
      </c>
      <c r="E820">
        <v>351.15</v>
      </c>
      <c r="F820">
        <v>352.4</v>
      </c>
      <c r="G820">
        <v>352.9</v>
      </c>
      <c r="H820">
        <v>376.45</v>
      </c>
      <c r="I820">
        <v>5573551</v>
      </c>
      <c r="J820">
        <v>1993466629.5</v>
      </c>
      <c r="K820" s="3">
        <v>44680</v>
      </c>
      <c r="L820">
        <v>79746</v>
      </c>
      <c r="M820" t="s">
        <v>1684</v>
      </c>
    </row>
    <row r="821" spans="1:13" x14ac:dyDescent="0.3">
      <c r="A821" t="s">
        <v>1685</v>
      </c>
      <c r="B821" t="s">
        <v>5</v>
      </c>
      <c r="C821">
        <v>782</v>
      </c>
      <c r="D821">
        <v>789.85</v>
      </c>
      <c r="E821">
        <v>745</v>
      </c>
      <c r="F821">
        <v>757.2</v>
      </c>
      <c r="G821">
        <v>747</v>
      </c>
      <c r="H821">
        <v>781</v>
      </c>
      <c r="I821">
        <v>44216</v>
      </c>
      <c r="J821">
        <v>34214991.700000003</v>
      </c>
      <c r="K821" s="3">
        <v>44680</v>
      </c>
      <c r="L821">
        <v>2300</v>
      </c>
      <c r="M821" t="s">
        <v>1686</v>
      </c>
    </row>
    <row r="822" spans="1:13" x14ac:dyDescent="0.3">
      <c r="A822" t="s">
        <v>1687</v>
      </c>
      <c r="B822" t="s">
        <v>621</v>
      </c>
      <c r="C822">
        <v>1306</v>
      </c>
      <c r="D822">
        <v>1306</v>
      </c>
      <c r="E822">
        <v>1306</v>
      </c>
      <c r="F822">
        <v>1306</v>
      </c>
      <c r="G822">
        <v>1306</v>
      </c>
      <c r="H822">
        <v>1367</v>
      </c>
      <c r="I822">
        <v>225</v>
      </c>
      <c r="J822">
        <v>293850</v>
      </c>
      <c r="K822" s="3">
        <v>44680</v>
      </c>
      <c r="L822">
        <v>2</v>
      </c>
      <c r="M822" t="s">
        <v>4523</v>
      </c>
    </row>
    <row r="823" spans="1:13" x14ac:dyDescent="0.3">
      <c r="A823" t="s">
        <v>1687</v>
      </c>
      <c r="B823" t="s">
        <v>908</v>
      </c>
      <c r="C823">
        <v>1354.8</v>
      </c>
      <c r="D823">
        <v>1355</v>
      </c>
      <c r="E823">
        <v>1304</v>
      </c>
      <c r="F823">
        <v>1345</v>
      </c>
      <c r="G823">
        <v>1345</v>
      </c>
      <c r="H823">
        <v>1355</v>
      </c>
      <c r="I823">
        <v>2856</v>
      </c>
      <c r="J823">
        <v>3801150.1</v>
      </c>
      <c r="K823" s="3">
        <v>44680</v>
      </c>
      <c r="L823">
        <v>35</v>
      </c>
      <c r="M823" t="s">
        <v>1689</v>
      </c>
    </row>
    <row r="824" spans="1:13" x14ac:dyDescent="0.3">
      <c r="A824" t="s">
        <v>1690</v>
      </c>
      <c r="B824" t="s">
        <v>5</v>
      </c>
      <c r="C824">
        <v>372</v>
      </c>
      <c r="D824">
        <v>376</v>
      </c>
      <c r="E824">
        <v>339</v>
      </c>
      <c r="F824">
        <v>347.05</v>
      </c>
      <c r="G824">
        <v>352.95</v>
      </c>
      <c r="H824">
        <v>369.15</v>
      </c>
      <c r="I824">
        <v>2367102</v>
      </c>
      <c r="J824">
        <v>847783172.70000005</v>
      </c>
      <c r="K824" s="3">
        <v>44680</v>
      </c>
      <c r="L824">
        <v>30543</v>
      </c>
      <c r="M824" t="s">
        <v>1691</v>
      </c>
    </row>
    <row r="825" spans="1:13" x14ac:dyDescent="0.3">
      <c r="A825" t="s">
        <v>1690</v>
      </c>
      <c r="B825" t="s">
        <v>908</v>
      </c>
      <c r="C825">
        <v>1012.5</v>
      </c>
      <c r="D825">
        <v>1015</v>
      </c>
      <c r="E825">
        <v>1010.35</v>
      </c>
      <c r="F825">
        <v>1014.09</v>
      </c>
      <c r="G825">
        <v>1015</v>
      </c>
      <c r="H825">
        <v>1009</v>
      </c>
      <c r="I825">
        <v>1876</v>
      </c>
      <c r="J825">
        <v>1901021.3</v>
      </c>
      <c r="K825" s="3">
        <v>44680</v>
      </c>
      <c r="L825">
        <v>24</v>
      </c>
      <c r="M825" t="s">
        <v>1693</v>
      </c>
    </row>
    <row r="826" spans="1:13" x14ac:dyDescent="0.3">
      <c r="A826" t="s">
        <v>1690</v>
      </c>
      <c r="B826" t="s">
        <v>910</v>
      </c>
      <c r="C826">
        <v>1050</v>
      </c>
      <c r="D826">
        <v>1050</v>
      </c>
      <c r="E826">
        <v>1040</v>
      </c>
      <c r="F826">
        <v>1040</v>
      </c>
      <c r="G826">
        <v>1040</v>
      </c>
      <c r="H826">
        <v>1020.1</v>
      </c>
      <c r="I826">
        <v>6</v>
      </c>
      <c r="J826">
        <v>6250</v>
      </c>
      <c r="K826" s="3">
        <v>44680</v>
      </c>
      <c r="L826">
        <v>3</v>
      </c>
      <c r="M826" t="s">
        <v>1694</v>
      </c>
    </row>
    <row r="827" spans="1:13" x14ac:dyDescent="0.3">
      <c r="A827" t="s">
        <v>1690</v>
      </c>
      <c r="B827" t="s">
        <v>914</v>
      </c>
      <c r="C827">
        <v>1029</v>
      </c>
      <c r="D827">
        <v>1150</v>
      </c>
      <c r="E827">
        <v>1029</v>
      </c>
      <c r="F827">
        <v>1035</v>
      </c>
      <c r="G827">
        <v>1035</v>
      </c>
      <c r="H827">
        <v>1027</v>
      </c>
      <c r="I827">
        <v>22</v>
      </c>
      <c r="J827">
        <v>22765</v>
      </c>
      <c r="K827" s="3">
        <v>44680</v>
      </c>
      <c r="L827">
        <v>5</v>
      </c>
      <c r="M827" t="s">
        <v>4422</v>
      </c>
    </row>
    <row r="828" spans="1:13" x14ac:dyDescent="0.3">
      <c r="A828" t="s">
        <v>1690</v>
      </c>
      <c r="B828" t="s">
        <v>1575</v>
      </c>
      <c r="C828">
        <v>985</v>
      </c>
      <c r="D828">
        <v>999</v>
      </c>
      <c r="E828">
        <v>985</v>
      </c>
      <c r="F828">
        <v>986.06</v>
      </c>
      <c r="G828">
        <v>986.06</v>
      </c>
      <c r="H828">
        <v>981.25</v>
      </c>
      <c r="I828">
        <v>501</v>
      </c>
      <c r="J828">
        <v>493605</v>
      </c>
      <c r="K828" s="3">
        <v>44680</v>
      </c>
      <c r="L828">
        <v>3</v>
      </c>
      <c r="M828" t="s">
        <v>1698</v>
      </c>
    </row>
    <row r="829" spans="1:13" x14ac:dyDescent="0.3">
      <c r="A829" t="s">
        <v>1690</v>
      </c>
      <c r="B829" t="s">
        <v>918</v>
      </c>
      <c r="C829">
        <v>984.99</v>
      </c>
      <c r="D829">
        <v>984.99</v>
      </c>
      <c r="E829">
        <v>979.1</v>
      </c>
      <c r="F829">
        <v>979.17</v>
      </c>
      <c r="G829">
        <v>979.2</v>
      </c>
      <c r="H829">
        <v>982</v>
      </c>
      <c r="I829">
        <v>714</v>
      </c>
      <c r="J829">
        <v>699921.73</v>
      </c>
      <c r="K829" s="3">
        <v>44680</v>
      </c>
      <c r="L829">
        <v>25</v>
      </c>
      <c r="M829" t="s">
        <v>1699</v>
      </c>
    </row>
    <row r="830" spans="1:13" x14ac:dyDescent="0.3">
      <c r="A830" t="s">
        <v>1690</v>
      </c>
      <c r="B830" t="s">
        <v>1026</v>
      </c>
      <c r="C830">
        <v>1000</v>
      </c>
      <c r="D830">
        <v>1010</v>
      </c>
      <c r="E830">
        <v>1000</v>
      </c>
      <c r="F830">
        <v>1010</v>
      </c>
      <c r="G830">
        <v>1010</v>
      </c>
      <c r="H830">
        <v>1000</v>
      </c>
      <c r="I830">
        <v>12</v>
      </c>
      <c r="J830">
        <v>12100</v>
      </c>
      <c r="K830" s="3">
        <v>44680</v>
      </c>
      <c r="L830">
        <v>2</v>
      </c>
      <c r="M830" t="s">
        <v>1700</v>
      </c>
    </row>
    <row r="831" spans="1:13" x14ac:dyDescent="0.3">
      <c r="A831" t="s">
        <v>1690</v>
      </c>
      <c r="B831" t="s">
        <v>1675</v>
      </c>
      <c r="C831">
        <v>1011</v>
      </c>
      <c r="D831">
        <v>1011</v>
      </c>
      <c r="E831">
        <v>1010.5</v>
      </c>
      <c r="F831">
        <v>1010.5</v>
      </c>
      <c r="G831">
        <v>1010.5</v>
      </c>
      <c r="H831">
        <v>1011</v>
      </c>
      <c r="I831">
        <v>28</v>
      </c>
      <c r="J831">
        <v>28304</v>
      </c>
      <c r="K831" s="3">
        <v>44680</v>
      </c>
      <c r="L831">
        <v>10</v>
      </c>
      <c r="M831" t="s">
        <v>4425</v>
      </c>
    </row>
    <row r="832" spans="1:13" x14ac:dyDescent="0.3">
      <c r="A832" t="s">
        <v>1690</v>
      </c>
      <c r="B832" t="s">
        <v>1677</v>
      </c>
      <c r="C832">
        <v>945.01</v>
      </c>
      <c r="D832">
        <v>949.97</v>
      </c>
      <c r="E832">
        <v>945.01</v>
      </c>
      <c r="F832">
        <v>949.97</v>
      </c>
      <c r="G832">
        <v>949.97</v>
      </c>
      <c r="H832">
        <v>949.97</v>
      </c>
      <c r="I832">
        <v>180</v>
      </c>
      <c r="J832">
        <v>170499</v>
      </c>
      <c r="K832" s="3">
        <v>44680</v>
      </c>
      <c r="L832">
        <v>7</v>
      </c>
      <c r="M832" t="s">
        <v>1702</v>
      </c>
    </row>
    <row r="833" spans="1:13" x14ac:dyDescent="0.3">
      <c r="A833" t="s">
        <v>1690</v>
      </c>
      <c r="B833" t="s">
        <v>1703</v>
      </c>
      <c r="C833">
        <v>946</v>
      </c>
      <c r="D833">
        <v>955</v>
      </c>
      <c r="E833">
        <v>945</v>
      </c>
      <c r="F833">
        <v>955</v>
      </c>
      <c r="G833">
        <v>955</v>
      </c>
      <c r="H833">
        <v>955</v>
      </c>
      <c r="I833">
        <v>110</v>
      </c>
      <c r="J833">
        <v>104660</v>
      </c>
      <c r="K833" s="3">
        <v>44680</v>
      </c>
      <c r="L833">
        <v>6</v>
      </c>
      <c r="M833" t="s">
        <v>1704</v>
      </c>
    </row>
    <row r="834" spans="1:13" x14ac:dyDescent="0.3">
      <c r="A834" t="s">
        <v>1705</v>
      </c>
      <c r="B834" t="s">
        <v>5</v>
      </c>
      <c r="C834">
        <v>91.9</v>
      </c>
      <c r="D834">
        <v>93.35</v>
      </c>
      <c r="E834">
        <v>88.55</v>
      </c>
      <c r="F834">
        <v>89.25</v>
      </c>
      <c r="G834">
        <v>89.9</v>
      </c>
      <c r="H834">
        <v>91.45</v>
      </c>
      <c r="I834">
        <v>570851</v>
      </c>
      <c r="J834">
        <v>51925697.549999997</v>
      </c>
      <c r="K834" s="3">
        <v>44680</v>
      </c>
      <c r="L834">
        <v>6904</v>
      </c>
      <c r="M834" t="s">
        <v>1706</v>
      </c>
    </row>
    <row r="835" spans="1:13" x14ac:dyDescent="0.3">
      <c r="A835" t="s">
        <v>1707</v>
      </c>
      <c r="B835" t="s">
        <v>5</v>
      </c>
      <c r="C835">
        <v>1690</v>
      </c>
      <c r="D835">
        <v>1759.9</v>
      </c>
      <c r="E835">
        <v>1690</v>
      </c>
      <c r="F835">
        <v>1721.15</v>
      </c>
      <c r="G835">
        <v>1693</v>
      </c>
      <c r="H835">
        <v>1705.75</v>
      </c>
      <c r="I835">
        <v>38338</v>
      </c>
      <c r="J835">
        <v>66271720.350000001</v>
      </c>
      <c r="K835" s="3">
        <v>44680</v>
      </c>
      <c r="L835">
        <v>8551</v>
      </c>
      <c r="M835" t="s">
        <v>1708</v>
      </c>
    </row>
    <row r="836" spans="1:13" x14ac:dyDescent="0.3">
      <c r="A836" t="s">
        <v>1709</v>
      </c>
      <c r="B836" t="s">
        <v>908</v>
      </c>
      <c r="C836">
        <v>1005.05</v>
      </c>
      <c r="D836">
        <v>1005.05</v>
      </c>
      <c r="E836">
        <v>1000</v>
      </c>
      <c r="F836">
        <v>1002.41</v>
      </c>
      <c r="G836">
        <v>1000</v>
      </c>
      <c r="H836">
        <v>1005</v>
      </c>
      <c r="I836">
        <v>2333</v>
      </c>
      <c r="J836">
        <v>2341769.5</v>
      </c>
      <c r="K836" s="3">
        <v>44680</v>
      </c>
      <c r="L836">
        <v>30</v>
      </c>
      <c r="M836" t="s">
        <v>1710</v>
      </c>
    </row>
    <row r="837" spans="1:13" x14ac:dyDescent="0.3">
      <c r="A837" t="s">
        <v>1709</v>
      </c>
      <c r="B837" t="s">
        <v>910</v>
      </c>
      <c r="C837">
        <v>982</v>
      </c>
      <c r="D837">
        <v>987.69</v>
      </c>
      <c r="E837">
        <v>979.1</v>
      </c>
      <c r="F837">
        <v>985.05</v>
      </c>
      <c r="G837">
        <v>982.01</v>
      </c>
      <c r="H837">
        <v>980.33</v>
      </c>
      <c r="I837">
        <v>2735</v>
      </c>
      <c r="J837">
        <v>2690030.9</v>
      </c>
      <c r="K837" s="3">
        <v>44680</v>
      </c>
      <c r="L837">
        <v>27</v>
      </c>
      <c r="M837" t="s">
        <v>1711</v>
      </c>
    </row>
    <row r="838" spans="1:13" x14ac:dyDescent="0.3">
      <c r="A838" t="s">
        <v>1709</v>
      </c>
      <c r="B838" t="s">
        <v>912</v>
      </c>
      <c r="C838">
        <v>1006</v>
      </c>
      <c r="D838">
        <v>1007.01</v>
      </c>
      <c r="E838">
        <v>1006</v>
      </c>
      <c r="F838">
        <v>1007.01</v>
      </c>
      <c r="G838">
        <v>1007.01</v>
      </c>
      <c r="H838">
        <v>1005</v>
      </c>
      <c r="I838">
        <v>107</v>
      </c>
      <c r="J838">
        <v>107697.34</v>
      </c>
      <c r="K838" s="3">
        <v>44680</v>
      </c>
      <c r="L838">
        <v>5</v>
      </c>
      <c r="M838" t="s">
        <v>1712</v>
      </c>
    </row>
    <row r="839" spans="1:13" x14ac:dyDescent="0.3">
      <c r="A839" t="s">
        <v>1709</v>
      </c>
      <c r="B839" t="s">
        <v>914</v>
      </c>
      <c r="C839">
        <v>950.15</v>
      </c>
      <c r="D839">
        <v>976</v>
      </c>
      <c r="E839">
        <v>950.15</v>
      </c>
      <c r="F839">
        <v>976</v>
      </c>
      <c r="G839">
        <v>976</v>
      </c>
      <c r="H839">
        <v>950.15</v>
      </c>
      <c r="I839">
        <v>209</v>
      </c>
      <c r="J839">
        <v>203751.35</v>
      </c>
      <c r="K839" s="3">
        <v>44680</v>
      </c>
      <c r="L839">
        <v>2</v>
      </c>
      <c r="M839" t="s">
        <v>4524</v>
      </c>
    </row>
    <row r="840" spans="1:13" x14ac:dyDescent="0.3">
      <c r="A840" t="s">
        <v>1709</v>
      </c>
      <c r="B840" t="s">
        <v>1584</v>
      </c>
      <c r="C840">
        <v>940</v>
      </c>
      <c r="D840">
        <v>944</v>
      </c>
      <c r="E840">
        <v>940</v>
      </c>
      <c r="F840">
        <v>944</v>
      </c>
      <c r="G840">
        <v>944</v>
      </c>
      <c r="H840">
        <v>944.95</v>
      </c>
      <c r="I840">
        <v>15</v>
      </c>
      <c r="J840">
        <v>14120</v>
      </c>
      <c r="K840" s="3">
        <v>44680</v>
      </c>
      <c r="L840">
        <v>2</v>
      </c>
      <c r="M840" t="s">
        <v>1713</v>
      </c>
    </row>
    <row r="841" spans="1:13" x14ac:dyDescent="0.3">
      <c r="A841" t="s">
        <v>1709</v>
      </c>
      <c r="B841" t="s">
        <v>1714</v>
      </c>
      <c r="C841">
        <v>915</v>
      </c>
      <c r="D841">
        <v>915</v>
      </c>
      <c r="E841">
        <v>911.1</v>
      </c>
      <c r="F841">
        <v>911.1</v>
      </c>
      <c r="G841">
        <v>911.1</v>
      </c>
      <c r="H841">
        <v>919.1</v>
      </c>
      <c r="I841">
        <v>60</v>
      </c>
      <c r="J841">
        <v>54744</v>
      </c>
      <c r="K841" s="3">
        <v>44680</v>
      </c>
      <c r="L841">
        <v>2</v>
      </c>
      <c r="M841" t="s">
        <v>1715</v>
      </c>
    </row>
    <row r="842" spans="1:13" x14ac:dyDescent="0.3">
      <c r="A842" t="s">
        <v>1717</v>
      </c>
      <c r="B842" t="s">
        <v>42</v>
      </c>
      <c r="C842">
        <v>131</v>
      </c>
      <c r="D842">
        <v>137.75</v>
      </c>
      <c r="E842">
        <v>126.55</v>
      </c>
      <c r="F842">
        <v>130.35</v>
      </c>
      <c r="G842">
        <v>129.05000000000001</v>
      </c>
      <c r="H842">
        <v>131.19999999999999</v>
      </c>
      <c r="I842">
        <v>19276</v>
      </c>
      <c r="J842">
        <v>2603202.2000000002</v>
      </c>
      <c r="K842" s="3">
        <v>44680</v>
      </c>
      <c r="L842">
        <v>100</v>
      </c>
      <c r="M842" t="s">
        <v>1718</v>
      </c>
    </row>
    <row r="843" spans="1:13" x14ac:dyDescent="0.3">
      <c r="A843" t="s">
        <v>1719</v>
      </c>
      <c r="B843" t="s">
        <v>452</v>
      </c>
      <c r="C843">
        <v>17.45</v>
      </c>
      <c r="D843">
        <v>18.3</v>
      </c>
      <c r="E843">
        <v>16.600000000000001</v>
      </c>
      <c r="F843">
        <v>17.649999999999999</v>
      </c>
      <c r="G843">
        <v>17.600000000000001</v>
      </c>
      <c r="H843">
        <v>17.45</v>
      </c>
      <c r="I843">
        <v>133039</v>
      </c>
      <c r="J843">
        <v>2300041.35</v>
      </c>
      <c r="K843" s="3">
        <v>44680</v>
      </c>
      <c r="L843">
        <v>183</v>
      </c>
      <c r="M843" t="s">
        <v>1720</v>
      </c>
    </row>
    <row r="844" spans="1:13" x14ac:dyDescent="0.3">
      <c r="A844" t="s">
        <v>1721</v>
      </c>
      <c r="B844" t="s">
        <v>452</v>
      </c>
      <c r="C844">
        <v>5.15</v>
      </c>
      <c r="D844">
        <v>5.15</v>
      </c>
      <c r="E844">
        <v>4.75</v>
      </c>
      <c r="F844">
        <v>5</v>
      </c>
      <c r="G844">
        <v>5</v>
      </c>
      <c r="H844">
        <v>4.95</v>
      </c>
      <c r="I844">
        <v>38335</v>
      </c>
      <c r="J844">
        <v>190160.2</v>
      </c>
      <c r="K844" s="3">
        <v>44680</v>
      </c>
      <c r="L844">
        <v>61</v>
      </c>
      <c r="M844" t="s">
        <v>1722</v>
      </c>
    </row>
    <row r="845" spans="1:13" x14ac:dyDescent="0.3">
      <c r="A845" t="s">
        <v>1723</v>
      </c>
      <c r="B845" t="s">
        <v>5</v>
      </c>
      <c r="C845">
        <v>16</v>
      </c>
      <c r="D845">
        <v>16</v>
      </c>
      <c r="E845">
        <v>14.8</v>
      </c>
      <c r="F845">
        <v>14.8</v>
      </c>
      <c r="G845">
        <v>14.8</v>
      </c>
      <c r="H845">
        <v>15.55</v>
      </c>
      <c r="I845">
        <v>539757</v>
      </c>
      <c r="J845">
        <v>8212450.9500000002</v>
      </c>
      <c r="K845" s="3">
        <v>44680</v>
      </c>
      <c r="L845">
        <v>1040</v>
      </c>
      <c r="M845" t="s">
        <v>1724</v>
      </c>
    </row>
    <row r="846" spans="1:13" x14ac:dyDescent="0.3">
      <c r="A846" t="s">
        <v>1725</v>
      </c>
      <c r="B846" t="s">
        <v>5</v>
      </c>
      <c r="C846">
        <v>416.1</v>
      </c>
      <c r="D846">
        <v>425</v>
      </c>
      <c r="E846">
        <v>405.5</v>
      </c>
      <c r="F846">
        <v>409.05</v>
      </c>
      <c r="G846">
        <v>409.95</v>
      </c>
      <c r="H846">
        <v>412.05</v>
      </c>
      <c r="I846">
        <v>168889</v>
      </c>
      <c r="J846">
        <v>70636469.450000003</v>
      </c>
      <c r="K846" s="3">
        <v>44680</v>
      </c>
      <c r="L846">
        <v>5838</v>
      </c>
      <c r="M846" t="s">
        <v>1726</v>
      </c>
    </row>
    <row r="847" spans="1:13" x14ac:dyDescent="0.3">
      <c r="A847" t="s">
        <v>1727</v>
      </c>
      <c r="B847" t="s">
        <v>5</v>
      </c>
      <c r="C847">
        <v>770.9</v>
      </c>
      <c r="D847">
        <v>784</v>
      </c>
      <c r="E847">
        <v>770</v>
      </c>
      <c r="F847">
        <v>774.5</v>
      </c>
      <c r="G847">
        <v>774.5</v>
      </c>
      <c r="H847">
        <v>774.75</v>
      </c>
      <c r="I847">
        <v>802</v>
      </c>
      <c r="J847">
        <v>622124.94999999995</v>
      </c>
      <c r="K847" s="3">
        <v>44680</v>
      </c>
      <c r="L847">
        <v>88</v>
      </c>
      <c r="M847" t="s">
        <v>1728</v>
      </c>
    </row>
    <row r="848" spans="1:13" x14ac:dyDescent="0.3">
      <c r="A848" t="s">
        <v>1729</v>
      </c>
      <c r="B848" t="s">
        <v>5</v>
      </c>
      <c r="C848">
        <v>4.25</v>
      </c>
      <c r="D848">
        <v>4.25</v>
      </c>
      <c r="E848">
        <v>4.25</v>
      </c>
      <c r="F848">
        <v>4.25</v>
      </c>
      <c r="G848">
        <v>4.25</v>
      </c>
      <c r="H848">
        <v>4.05</v>
      </c>
      <c r="I848">
        <v>11003</v>
      </c>
      <c r="J848">
        <v>46762.75</v>
      </c>
      <c r="K848" s="3">
        <v>44680</v>
      </c>
      <c r="L848">
        <v>12</v>
      </c>
      <c r="M848" t="s">
        <v>1730</v>
      </c>
    </row>
    <row r="849" spans="1:13" x14ac:dyDescent="0.3">
      <c r="A849" t="s">
        <v>1731</v>
      </c>
      <c r="B849" t="s">
        <v>619</v>
      </c>
      <c r="C849">
        <v>1000</v>
      </c>
      <c r="D849">
        <v>1000</v>
      </c>
      <c r="E849">
        <v>1000</v>
      </c>
      <c r="F849">
        <v>1000</v>
      </c>
      <c r="G849">
        <v>1000</v>
      </c>
      <c r="H849">
        <v>1000</v>
      </c>
      <c r="I849">
        <v>20</v>
      </c>
      <c r="J849">
        <v>20000</v>
      </c>
      <c r="K849" s="3">
        <v>44680</v>
      </c>
      <c r="L849">
        <v>5</v>
      </c>
      <c r="M849" t="s">
        <v>4525</v>
      </c>
    </row>
    <row r="850" spans="1:13" x14ac:dyDescent="0.3">
      <c r="A850" t="s">
        <v>1734</v>
      </c>
      <c r="B850" t="s">
        <v>5</v>
      </c>
      <c r="C850">
        <v>25.3</v>
      </c>
      <c r="D850">
        <v>25.3</v>
      </c>
      <c r="E850">
        <v>23.8</v>
      </c>
      <c r="F850">
        <v>23.8</v>
      </c>
      <c r="G850">
        <v>23.8</v>
      </c>
      <c r="H850">
        <v>24.75</v>
      </c>
      <c r="I850">
        <v>17953</v>
      </c>
      <c r="J850">
        <v>434716.3</v>
      </c>
      <c r="K850" s="3">
        <v>44680</v>
      </c>
      <c r="L850">
        <v>77</v>
      </c>
      <c r="M850" t="s">
        <v>1735</v>
      </c>
    </row>
    <row r="851" spans="1:13" x14ac:dyDescent="0.3">
      <c r="A851" t="s">
        <v>8</v>
      </c>
      <c r="B851" t="s">
        <v>5</v>
      </c>
      <c r="C851">
        <v>27.8</v>
      </c>
      <c r="D851">
        <v>28.8</v>
      </c>
      <c r="E851">
        <v>27.25</v>
      </c>
      <c r="F851">
        <v>27.65</v>
      </c>
      <c r="G851">
        <v>27.6</v>
      </c>
      <c r="H851">
        <v>27.85</v>
      </c>
      <c r="I851">
        <v>217782</v>
      </c>
      <c r="J851">
        <v>6096556.9500000002</v>
      </c>
      <c r="K851" s="3">
        <v>44680</v>
      </c>
      <c r="L851">
        <v>1659</v>
      </c>
      <c r="M851" t="s">
        <v>1736</v>
      </c>
    </row>
    <row r="852" spans="1:13" x14ac:dyDescent="0.3">
      <c r="A852" t="s">
        <v>1737</v>
      </c>
      <c r="B852" t="s">
        <v>5</v>
      </c>
      <c r="C852">
        <v>248.95</v>
      </c>
      <c r="D852">
        <v>260.3</v>
      </c>
      <c r="E852">
        <v>247.05</v>
      </c>
      <c r="F852">
        <v>256.5</v>
      </c>
      <c r="G852">
        <v>256.10000000000002</v>
      </c>
      <c r="H852">
        <v>247</v>
      </c>
      <c r="I852">
        <v>17484271</v>
      </c>
      <c r="J852">
        <v>4456906399.6999998</v>
      </c>
      <c r="K852" s="3">
        <v>44680</v>
      </c>
      <c r="L852">
        <v>125547</v>
      </c>
      <c r="M852" t="s">
        <v>1738</v>
      </c>
    </row>
    <row r="853" spans="1:13" x14ac:dyDescent="0.3">
      <c r="A853" t="s">
        <v>1739</v>
      </c>
      <c r="B853" t="s">
        <v>5</v>
      </c>
      <c r="C853">
        <v>210</v>
      </c>
      <c r="D853">
        <v>212.65</v>
      </c>
      <c r="E853">
        <v>205.8</v>
      </c>
      <c r="F853">
        <v>206.8</v>
      </c>
      <c r="G853">
        <v>207.3</v>
      </c>
      <c r="H853">
        <v>208.6</v>
      </c>
      <c r="I853">
        <v>1526731</v>
      </c>
      <c r="J853">
        <v>319074175.94999999</v>
      </c>
      <c r="K853" s="3">
        <v>44680</v>
      </c>
      <c r="L853">
        <v>11495</v>
      </c>
      <c r="M853" t="s">
        <v>1740</v>
      </c>
    </row>
    <row r="854" spans="1:13" x14ac:dyDescent="0.3">
      <c r="A854" t="s">
        <v>1741</v>
      </c>
      <c r="B854" t="s">
        <v>5</v>
      </c>
      <c r="C854">
        <v>979.7</v>
      </c>
      <c r="D854">
        <v>994.95</v>
      </c>
      <c r="E854">
        <v>958.9</v>
      </c>
      <c r="F854">
        <v>968.55</v>
      </c>
      <c r="G854">
        <v>966.15</v>
      </c>
      <c r="H854">
        <v>968.3</v>
      </c>
      <c r="I854">
        <v>60535</v>
      </c>
      <c r="J854">
        <v>59018325.350000001</v>
      </c>
      <c r="K854" s="3">
        <v>44680</v>
      </c>
      <c r="L854">
        <v>3799</v>
      </c>
      <c r="M854" t="s">
        <v>1742</v>
      </c>
    </row>
    <row r="855" spans="1:13" x14ac:dyDescent="0.3">
      <c r="A855" t="s">
        <v>1743</v>
      </c>
      <c r="B855" t="s">
        <v>5</v>
      </c>
      <c r="C855">
        <v>4739</v>
      </c>
      <c r="D855">
        <v>5044</v>
      </c>
      <c r="E855">
        <v>4639.6000000000004</v>
      </c>
      <c r="F855">
        <v>4914.75</v>
      </c>
      <c r="G855">
        <v>4945</v>
      </c>
      <c r="H855">
        <v>4891.45</v>
      </c>
      <c r="I855">
        <v>657812</v>
      </c>
      <c r="J855">
        <v>3186943415.8000002</v>
      </c>
      <c r="K855" s="3">
        <v>44680</v>
      </c>
      <c r="L855">
        <v>71568</v>
      </c>
      <c r="M855" t="s">
        <v>1744</v>
      </c>
    </row>
    <row r="856" spans="1:13" x14ac:dyDescent="0.3">
      <c r="A856" t="s">
        <v>1745</v>
      </c>
      <c r="B856" t="s">
        <v>5</v>
      </c>
      <c r="C856">
        <v>162.69999999999999</v>
      </c>
      <c r="D856">
        <v>164.7</v>
      </c>
      <c r="E856">
        <v>161.15</v>
      </c>
      <c r="F856">
        <v>163.5</v>
      </c>
      <c r="G856">
        <v>163.5</v>
      </c>
      <c r="H856">
        <v>161.4</v>
      </c>
      <c r="I856">
        <v>1280163</v>
      </c>
      <c r="J856">
        <v>209148836.40000001</v>
      </c>
      <c r="K856" s="3">
        <v>44680</v>
      </c>
      <c r="L856">
        <v>16014</v>
      </c>
      <c r="M856" t="s">
        <v>1746</v>
      </c>
    </row>
    <row r="857" spans="1:13" x14ac:dyDescent="0.3">
      <c r="A857" t="s">
        <v>1747</v>
      </c>
      <c r="B857" t="s">
        <v>5</v>
      </c>
      <c r="C857">
        <v>279.39999999999998</v>
      </c>
      <c r="D857">
        <v>283.95</v>
      </c>
      <c r="E857">
        <v>269.14999999999998</v>
      </c>
      <c r="F857">
        <v>280.35000000000002</v>
      </c>
      <c r="G857">
        <v>281</v>
      </c>
      <c r="H857">
        <v>277.14999999999998</v>
      </c>
      <c r="I857">
        <v>6074</v>
      </c>
      <c r="J857">
        <v>1701020.7</v>
      </c>
      <c r="K857" s="3">
        <v>44680</v>
      </c>
      <c r="L857">
        <v>170</v>
      </c>
      <c r="M857" t="s">
        <v>1748</v>
      </c>
    </row>
    <row r="858" spans="1:13" x14ac:dyDescent="0.3">
      <c r="A858" t="s">
        <v>1749</v>
      </c>
      <c r="B858" t="s">
        <v>5</v>
      </c>
      <c r="C858">
        <v>185.75</v>
      </c>
      <c r="D858">
        <v>187.2</v>
      </c>
      <c r="E858">
        <v>180</v>
      </c>
      <c r="F858">
        <v>181</v>
      </c>
      <c r="G858">
        <v>180.8</v>
      </c>
      <c r="H858">
        <v>183.95</v>
      </c>
      <c r="I858">
        <v>39667</v>
      </c>
      <c r="J858">
        <v>7258939.7999999998</v>
      </c>
      <c r="K858" s="3">
        <v>44680</v>
      </c>
      <c r="L858">
        <v>1056</v>
      </c>
      <c r="M858" t="s">
        <v>1750</v>
      </c>
    </row>
    <row r="859" spans="1:13" x14ac:dyDescent="0.3">
      <c r="A859" t="s">
        <v>1751</v>
      </c>
      <c r="B859" t="s">
        <v>5</v>
      </c>
      <c r="C859">
        <v>1872</v>
      </c>
      <c r="D859">
        <v>1885</v>
      </c>
      <c r="E859">
        <v>1851.5</v>
      </c>
      <c r="F859">
        <v>1858.1</v>
      </c>
      <c r="G859">
        <v>1864</v>
      </c>
      <c r="H859">
        <v>1858.6</v>
      </c>
      <c r="I859">
        <v>408066</v>
      </c>
      <c r="J859">
        <v>762552584.39999998</v>
      </c>
      <c r="K859" s="3">
        <v>44680</v>
      </c>
      <c r="L859">
        <v>23912</v>
      </c>
      <c r="M859" t="s">
        <v>1752</v>
      </c>
    </row>
    <row r="860" spans="1:13" x14ac:dyDescent="0.3">
      <c r="A860" t="s">
        <v>1753</v>
      </c>
      <c r="B860" t="s">
        <v>5</v>
      </c>
      <c r="C860">
        <v>1588.9</v>
      </c>
      <c r="D860">
        <v>1588.9</v>
      </c>
      <c r="E860">
        <v>1550</v>
      </c>
      <c r="F860">
        <v>1556</v>
      </c>
      <c r="G860">
        <v>1554.95</v>
      </c>
      <c r="H860">
        <v>1576.6</v>
      </c>
      <c r="I860">
        <v>14231</v>
      </c>
      <c r="J860">
        <v>22404170.699999999</v>
      </c>
      <c r="K860" s="3">
        <v>44680</v>
      </c>
      <c r="L860">
        <v>3037</v>
      </c>
      <c r="M860" t="s">
        <v>1754</v>
      </c>
    </row>
    <row r="861" spans="1:13" x14ac:dyDescent="0.3">
      <c r="A861" t="s">
        <v>1755</v>
      </c>
      <c r="B861" t="s">
        <v>1756</v>
      </c>
      <c r="C861">
        <v>150.80000000000001</v>
      </c>
      <c r="D861">
        <v>152.69</v>
      </c>
      <c r="E861">
        <v>150.76</v>
      </c>
      <c r="F861">
        <v>150.99</v>
      </c>
      <c r="G861">
        <v>151.1</v>
      </c>
      <c r="H861">
        <v>150.88</v>
      </c>
      <c r="I861">
        <v>78517</v>
      </c>
      <c r="J861">
        <v>11865766.529999999</v>
      </c>
      <c r="K861" s="3">
        <v>44680</v>
      </c>
      <c r="L861">
        <v>990</v>
      </c>
      <c r="M861" t="s">
        <v>1757</v>
      </c>
    </row>
    <row r="862" spans="1:13" x14ac:dyDescent="0.3">
      <c r="A862" t="s">
        <v>1755</v>
      </c>
      <c r="B862" t="s">
        <v>1030</v>
      </c>
      <c r="C862">
        <v>1026.05</v>
      </c>
      <c r="D862">
        <v>1030</v>
      </c>
      <c r="E862">
        <v>1025</v>
      </c>
      <c r="F862">
        <v>1030</v>
      </c>
      <c r="G862">
        <v>1030</v>
      </c>
      <c r="H862">
        <v>1025.97</v>
      </c>
      <c r="I862">
        <v>295</v>
      </c>
      <c r="J862">
        <v>303135.75</v>
      </c>
      <c r="K862" s="3">
        <v>44680</v>
      </c>
      <c r="L862">
        <v>9</v>
      </c>
      <c r="M862" t="s">
        <v>1759</v>
      </c>
    </row>
    <row r="863" spans="1:13" x14ac:dyDescent="0.3">
      <c r="A863" t="s">
        <v>1755</v>
      </c>
      <c r="B863" t="s">
        <v>1677</v>
      </c>
      <c r="C863">
        <v>1059.8</v>
      </c>
      <c r="D863">
        <v>1059.8</v>
      </c>
      <c r="E863">
        <v>1059.8</v>
      </c>
      <c r="F863">
        <v>1059.8</v>
      </c>
      <c r="G863">
        <v>1059.8</v>
      </c>
      <c r="H863">
        <v>1040</v>
      </c>
      <c r="I863">
        <v>18</v>
      </c>
      <c r="J863">
        <v>19076.400000000001</v>
      </c>
      <c r="K863" s="3">
        <v>44680</v>
      </c>
      <c r="L863">
        <v>2</v>
      </c>
      <c r="M863" t="s">
        <v>1760</v>
      </c>
    </row>
    <row r="864" spans="1:13" x14ac:dyDescent="0.3">
      <c r="A864" t="s">
        <v>1761</v>
      </c>
      <c r="B864" t="s">
        <v>42</v>
      </c>
      <c r="C864">
        <v>14.65</v>
      </c>
      <c r="D864">
        <v>14.65</v>
      </c>
      <c r="E864">
        <v>13.95</v>
      </c>
      <c r="F864">
        <v>14.05</v>
      </c>
      <c r="G864">
        <v>13.95</v>
      </c>
      <c r="H864">
        <v>14.65</v>
      </c>
      <c r="I864">
        <v>61650</v>
      </c>
      <c r="J864">
        <v>866128.75</v>
      </c>
      <c r="K864" s="3">
        <v>44680</v>
      </c>
      <c r="L864">
        <v>210</v>
      </c>
      <c r="M864" t="s">
        <v>1762</v>
      </c>
    </row>
    <row r="865" spans="1:13" x14ac:dyDescent="0.3">
      <c r="A865" t="s">
        <v>1763</v>
      </c>
      <c r="B865" t="s">
        <v>5</v>
      </c>
      <c r="C865">
        <v>448</v>
      </c>
      <c r="D865">
        <v>448.2</v>
      </c>
      <c r="E865">
        <v>430</v>
      </c>
      <c r="F865">
        <v>432.9</v>
      </c>
      <c r="G865">
        <v>438</v>
      </c>
      <c r="H865">
        <v>443.1</v>
      </c>
      <c r="I865">
        <v>26972</v>
      </c>
      <c r="J865">
        <v>11773861.949999999</v>
      </c>
      <c r="K865" s="3">
        <v>44680</v>
      </c>
      <c r="L865">
        <v>2113</v>
      </c>
      <c r="M865" t="s">
        <v>1764</v>
      </c>
    </row>
    <row r="866" spans="1:13" x14ac:dyDescent="0.3">
      <c r="A866" t="s">
        <v>4526</v>
      </c>
      <c r="B866" t="s">
        <v>5</v>
      </c>
      <c r="C866">
        <v>121</v>
      </c>
      <c r="D866">
        <v>121.9</v>
      </c>
      <c r="E866">
        <v>110.05</v>
      </c>
      <c r="F866">
        <v>113.35</v>
      </c>
      <c r="G866">
        <v>113.9</v>
      </c>
      <c r="H866">
        <v>120.1</v>
      </c>
      <c r="I866">
        <v>67484</v>
      </c>
      <c r="J866">
        <v>7829592.0499999998</v>
      </c>
      <c r="K866" s="3">
        <v>44680</v>
      </c>
      <c r="L866">
        <v>1479</v>
      </c>
      <c r="M866" t="s">
        <v>4527</v>
      </c>
    </row>
    <row r="867" spans="1:13" x14ac:dyDescent="0.3">
      <c r="A867" t="s">
        <v>1765</v>
      </c>
      <c r="B867" t="s">
        <v>5</v>
      </c>
      <c r="C867">
        <v>158.69999999999999</v>
      </c>
      <c r="D867">
        <v>158.75</v>
      </c>
      <c r="E867">
        <v>150.85</v>
      </c>
      <c r="F867">
        <v>153.4</v>
      </c>
      <c r="G867">
        <v>154</v>
      </c>
      <c r="H867">
        <v>156.15</v>
      </c>
      <c r="I867">
        <v>24933</v>
      </c>
      <c r="J867">
        <v>3857049.95</v>
      </c>
      <c r="K867" s="3">
        <v>44680</v>
      </c>
      <c r="L867">
        <v>1071</v>
      </c>
      <c r="M867" t="s">
        <v>1766</v>
      </c>
    </row>
    <row r="868" spans="1:13" x14ac:dyDescent="0.3">
      <c r="A868" t="s">
        <v>1767</v>
      </c>
      <c r="B868" t="s">
        <v>5</v>
      </c>
      <c r="C868">
        <v>389.3</v>
      </c>
      <c r="D868">
        <v>392</v>
      </c>
      <c r="E868">
        <v>375.95</v>
      </c>
      <c r="F868">
        <v>380.4</v>
      </c>
      <c r="G868">
        <v>386.05</v>
      </c>
      <c r="H868">
        <v>387.35</v>
      </c>
      <c r="I868">
        <v>42622</v>
      </c>
      <c r="J868">
        <v>16223573.199999999</v>
      </c>
      <c r="K868" s="3">
        <v>44680</v>
      </c>
      <c r="L868">
        <v>3440</v>
      </c>
      <c r="M868" t="s">
        <v>1768</v>
      </c>
    </row>
    <row r="869" spans="1:13" x14ac:dyDescent="0.3">
      <c r="A869" t="s">
        <v>16</v>
      </c>
      <c r="B869" t="s">
        <v>5</v>
      </c>
      <c r="C869">
        <v>79.8</v>
      </c>
      <c r="D869">
        <v>85.15</v>
      </c>
      <c r="E869">
        <v>78</v>
      </c>
      <c r="F869">
        <v>79.7</v>
      </c>
      <c r="G869">
        <v>78.55</v>
      </c>
      <c r="H869">
        <v>79.099999999999994</v>
      </c>
      <c r="I869">
        <v>2333125</v>
      </c>
      <c r="J869">
        <v>191127222.5</v>
      </c>
      <c r="K869" s="3">
        <v>44680</v>
      </c>
      <c r="L869">
        <v>16973</v>
      </c>
      <c r="M869" t="s">
        <v>1769</v>
      </c>
    </row>
    <row r="870" spans="1:13" x14ac:dyDescent="0.3">
      <c r="A870" t="s">
        <v>1770</v>
      </c>
      <c r="B870" t="s">
        <v>452</v>
      </c>
      <c r="C870">
        <v>4.25</v>
      </c>
      <c r="D870">
        <v>4.25</v>
      </c>
      <c r="E870">
        <v>4.25</v>
      </c>
      <c r="F870">
        <v>4.25</v>
      </c>
      <c r="G870">
        <v>4.25</v>
      </c>
      <c r="H870">
        <v>4.45</v>
      </c>
      <c r="I870">
        <v>76834</v>
      </c>
      <c r="J870">
        <v>326544.5</v>
      </c>
      <c r="K870" s="3">
        <v>44680</v>
      </c>
      <c r="L870">
        <v>354</v>
      </c>
      <c r="M870" t="s">
        <v>1771</v>
      </c>
    </row>
    <row r="871" spans="1:13" x14ac:dyDescent="0.3">
      <c r="A871" t="s">
        <v>1772</v>
      </c>
      <c r="B871" t="s">
        <v>5</v>
      </c>
      <c r="C871">
        <v>237.6</v>
      </c>
      <c r="D871">
        <v>240</v>
      </c>
      <c r="E871">
        <v>233.05</v>
      </c>
      <c r="F871">
        <v>236.6</v>
      </c>
      <c r="G871">
        <v>234.95</v>
      </c>
      <c r="H871">
        <v>239.3</v>
      </c>
      <c r="I871">
        <v>61813</v>
      </c>
      <c r="J871">
        <v>14662652.65</v>
      </c>
      <c r="K871" s="3">
        <v>44680</v>
      </c>
      <c r="L871">
        <v>2222</v>
      </c>
      <c r="M871" t="s">
        <v>1773</v>
      </c>
    </row>
    <row r="872" spans="1:13" x14ac:dyDescent="0.3">
      <c r="A872" t="s">
        <v>1774</v>
      </c>
      <c r="B872" t="s">
        <v>5</v>
      </c>
      <c r="C872">
        <v>219.85</v>
      </c>
      <c r="D872">
        <v>228</v>
      </c>
      <c r="E872">
        <v>218.1</v>
      </c>
      <c r="F872">
        <v>222.1</v>
      </c>
      <c r="G872">
        <v>220.1</v>
      </c>
      <c r="H872">
        <v>219.25</v>
      </c>
      <c r="I872">
        <v>12826</v>
      </c>
      <c r="J872">
        <v>2857534.1</v>
      </c>
      <c r="K872" s="3">
        <v>44680</v>
      </c>
      <c r="L872">
        <v>476</v>
      </c>
      <c r="M872" t="s">
        <v>1775</v>
      </c>
    </row>
    <row r="873" spans="1:13" x14ac:dyDescent="0.3">
      <c r="A873" t="s">
        <v>1776</v>
      </c>
      <c r="B873" t="s">
        <v>5</v>
      </c>
      <c r="C873">
        <v>318.8</v>
      </c>
      <c r="D873">
        <v>321.5</v>
      </c>
      <c r="E873">
        <v>311.5</v>
      </c>
      <c r="F873">
        <v>314.39999999999998</v>
      </c>
      <c r="G873">
        <v>311.95</v>
      </c>
      <c r="H873">
        <v>312.25</v>
      </c>
      <c r="I873">
        <v>2573</v>
      </c>
      <c r="J873">
        <v>811962.55</v>
      </c>
      <c r="K873" s="3">
        <v>44680</v>
      </c>
      <c r="L873">
        <v>136</v>
      </c>
      <c r="M873" t="s">
        <v>1777</v>
      </c>
    </row>
    <row r="874" spans="1:13" x14ac:dyDescent="0.3">
      <c r="A874" t="s">
        <v>1778</v>
      </c>
      <c r="B874" t="s">
        <v>5</v>
      </c>
      <c r="C874">
        <v>17</v>
      </c>
      <c r="D874">
        <v>17.25</v>
      </c>
      <c r="E874">
        <v>16.649999999999999</v>
      </c>
      <c r="F874">
        <v>16.75</v>
      </c>
      <c r="G874">
        <v>16.8</v>
      </c>
      <c r="H874">
        <v>17.45</v>
      </c>
      <c r="I874">
        <v>223217</v>
      </c>
      <c r="J874">
        <v>3763428.9</v>
      </c>
      <c r="K874" s="3">
        <v>44680</v>
      </c>
      <c r="L874">
        <v>1481</v>
      </c>
      <c r="M874" t="s">
        <v>1779</v>
      </c>
    </row>
    <row r="875" spans="1:13" x14ac:dyDescent="0.3">
      <c r="A875" t="s">
        <v>1780</v>
      </c>
      <c r="B875" t="s">
        <v>5</v>
      </c>
      <c r="C875">
        <v>66.400000000000006</v>
      </c>
      <c r="D875">
        <v>67.349999999999994</v>
      </c>
      <c r="E875">
        <v>65.150000000000006</v>
      </c>
      <c r="F875">
        <v>65.599999999999994</v>
      </c>
      <c r="G875">
        <v>65.25</v>
      </c>
      <c r="H875">
        <v>65.900000000000006</v>
      </c>
      <c r="I875">
        <v>75522</v>
      </c>
      <c r="J875">
        <v>5017472.9000000004</v>
      </c>
      <c r="K875" s="3">
        <v>44680</v>
      </c>
      <c r="L875">
        <v>1282</v>
      </c>
      <c r="M875" t="s">
        <v>1781</v>
      </c>
    </row>
    <row r="876" spans="1:13" x14ac:dyDescent="0.3">
      <c r="A876" t="s">
        <v>1782</v>
      </c>
      <c r="B876" t="s">
        <v>5</v>
      </c>
      <c r="C876">
        <v>67.45</v>
      </c>
      <c r="D876">
        <v>67.650000000000006</v>
      </c>
      <c r="E876">
        <v>65.099999999999994</v>
      </c>
      <c r="F876">
        <v>65.7</v>
      </c>
      <c r="G876">
        <v>66</v>
      </c>
      <c r="H876">
        <v>66.25</v>
      </c>
      <c r="I876">
        <v>38456</v>
      </c>
      <c r="J876">
        <v>2557656.75</v>
      </c>
      <c r="K876" s="3">
        <v>44680</v>
      </c>
      <c r="L876">
        <v>904</v>
      </c>
      <c r="M876" t="s">
        <v>1783</v>
      </c>
    </row>
    <row r="877" spans="1:13" x14ac:dyDescent="0.3">
      <c r="A877" t="s">
        <v>1784</v>
      </c>
      <c r="B877" t="s">
        <v>5</v>
      </c>
      <c r="C877">
        <v>12.5</v>
      </c>
      <c r="D877">
        <v>12.5</v>
      </c>
      <c r="E877">
        <v>11.4</v>
      </c>
      <c r="F877">
        <v>11.6</v>
      </c>
      <c r="G877">
        <v>11.9</v>
      </c>
      <c r="H877">
        <v>12.1</v>
      </c>
      <c r="I877">
        <v>23103</v>
      </c>
      <c r="J877">
        <v>272475.5</v>
      </c>
      <c r="K877" s="3">
        <v>44680</v>
      </c>
      <c r="L877">
        <v>98</v>
      </c>
      <c r="M877" t="s">
        <v>1785</v>
      </c>
    </row>
    <row r="878" spans="1:13" x14ac:dyDescent="0.3">
      <c r="A878" t="s">
        <v>1786</v>
      </c>
      <c r="B878" t="s">
        <v>5</v>
      </c>
      <c r="C878">
        <v>56.85</v>
      </c>
      <c r="D878">
        <v>57.35</v>
      </c>
      <c r="E878">
        <v>53.5</v>
      </c>
      <c r="F878">
        <v>54</v>
      </c>
      <c r="G878">
        <v>54.1</v>
      </c>
      <c r="H878">
        <v>56.05</v>
      </c>
      <c r="I878">
        <v>132800</v>
      </c>
      <c r="J878">
        <v>7347577.7999999998</v>
      </c>
      <c r="K878" s="3">
        <v>44680</v>
      </c>
      <c r="L878">
        <v>1775</v>
      </c>
      <c r="M878" t="s">
        <v>1787</v>
      </c>
    </row>
    <row r="879" spans="1:13" x14ac:dyDescent="0.3">
      <c r="A879" t="s">
        <v>1788</v>
      </c>
      <c r="B879" t="s">
        <v>5</v>
      </c>
      <c r="C879">
        <v>990</v>
      </c>
      <c r="D879">
        <v>1009.5</v>
      </c>
      <c r="E879">
        <v>975.2</v>
      </c>
      <c r="F879">
        <v>978.55</v>
      </c>
      <c r="G879">
        <v>977.5</v>
      </c>
      <c r="H879">
        <v>988.35</v>
      </c>
      <c r="I879">
        <v>3476442</v>
      </c>
      <c r="J879">
        <v>3460200176.8000002</v>
      </c>
      <c r="K879" s="3">
        <v>44680</v>
      </c>
      <c r="L879">
        <v>84715</v>
      </c>
      <c r="M879" t="s">
        <v>1789</v>
      </c>
    </row>
    <row r="880" spans="1:13" x14ac:dyDescent="0.3">
      <c r="A880" t="s">
        <v>1790</v>
      </c>
      <c r="B880" t="s">
        <v>5</v>
      </c>
      <c r="C880">
        <v>212</v>
      </c>
      <c r="D880">
        <v>215.2</v>
      </c>
      <c r="E880">
        <v>208.45</v>
      </c>
      <c r="F880">
        <v>209</v>
      </c>
      <c r="G880">
        <v>209.75</v>
      </c>
      <c r="H880">
        <v>210.4</v>
      </c>
      <c r="I880">
        <v>3958232</v>
      </c>
      <c r="J880">
        <v>838041060.35000002</v>
      </c>
      <c r="K880" s="3">
        <v>44680</v>
      </c>
      <c r="L880">
        <v>46296</v>
      </c>
      <c r="M880" t="s">
        <v>1791</v>
      </c>
    </row>
    <row r="881" spans="1:13" x14ac:dyDescent="0.3">
      <c r="A881" t="s">
        <v>1792</v>
      </c>
      <c r="B881" t="s">
        <v>5</v>
      </c>
      <c r="C881">
        <v>869.7</v>
      </c>
      <c r="D881">
        <v>872</v>
      </c>
      <c r="E881">
        <v>838</v>
      </c>
      <c r="F881">
        <v>841.85</v>
      </c>
      <c r="G881">
        <v>842</v>
      </c>
      <c r="H881">
        <v>861.9</v>
      </c>
      <c r="I881">
        <v>111531</v>
      </c>
      <c r="J881">
        <v>95542591.299999997</v>
      </c>
      <c r="K881" s="3">
        <v>44680</v>
      </c>
      <c r="L881">
        <v>5053</v>
      </c>
      <c r="M881" t="s">
        <v>1793</v>
      </c>
    </row>
    <row r="882" spans="1:13" x14ac:dyDescent="0.3">
      <c r="A882" t="s">
        <v>1794</v>
      </c>
      <c r="B882" t="s">
        <v>5</v>
      </c>
      <c r="C882">
        <v>17.95</v>
      </c>
      <c r="D882">
        <v>18.350000000000001</v>
      </c>
      <c r="E882">
        <v>17.95</v>
      </c>
      <c r="F882">
        <v>18.100000000000001</v>
      </c>
      <c r="G882">
        <v>18.149999999999999</v>
      </c>
      <c r="H882">
        <v>17.850000000000001</v>
      </c>
      <c r="I882">
        <v>1948927</v>
      </c>
      <c r="J882">
        <v>35331119.450000003</v>
      </c>
      <c r="K882" s="3">
        <v>44680</v>
      </c>
      <c r="L882">
        <v>3923</v>
      </c>
      <c r="M882" t="s">
        <v>1795</v>
      </c>
    </row>
    <row r="883" spans="1:13" x14ac:dyDescent="0.3">
      <c r="A883" t="s">
        <v>1796</v>
      </c>
      <c r="B883" t="s">
        <v>5</v>
      </c>
      <c r="C883">
        <v>835</v>
      </c>
      <c r="D883">
        <v>870</v>
      </c>
      <c r="E883">
        <v>800</v>
      </c>
      <c r="F883">
        <v>810.65</v>
      </c>
      <c r="G883">
        <v>808</v>
      </c>
      <c r="H883">
        <v>819.5</v>
      </c>
      <c r="I883">
        <v>97608</v>
      </c>
      <c r="J883">
        <v>82238925.799999997</v>
      </c>
      <c r="K883" s="3">
        <v>44680</v>
      </c>
      <c r="L883">
        <v>6895</v>
      </c>
      <c r="M883" t="s">
        <v>1797</v>
      </c>
    </row>
    <row r="884" spans="1:13" x14ac:dyDescent="0.3">
      <c r="A884" t="s">
        <v>1798</v>
      </c>
      <c r="B884" t="s">
        <v>42</v>
      </c>
      <c r="C884">
        <v>5</v>
      </c>
      <c r="D884">
        <v>5.0999999999999996</v>
      </c>
      <c r="E884">
        <v>4.75</v>
      </c>
      <c r="F884">
        <v>5.0999999999999996</v>
      </c>
      <c r="G884">
        <v>5.0999999999999996</v>
      </c>
      <c r="H884">
        <v>4.9000000000000004</v>
      </c>
      <c r="I884">
        <v>8513</v>
      </c>
      <c r="J884">
        <v>42245.3</v>
      </c>
      <c r="K884" s="3">
        <v>44680</v>
      </c>
      <c r="L884">
        <v>16</v>
      </c>
      <c r="M884" t="s">
        <v>1799</v>
      </c>
    </row>
    <row r="885" spans="1:13" x14ac:dyDescent="0.3">
      <c r="A885" t="s">
        <v>1800</v>
      </c>
      <c r="B885" t="s">
        <v>5</v>
      </c>
      <c r="C885">
        <v>543</v>
      </c>
      <c r="D885">
        <v>545.70000000000005</v>
      </c>
      <c r="E885">
        <v>534.04999999999995</v>
      </c>
      <c r="F885">
        <v>537.05999999999995</v>
      </c>
      <c r="G885">
        <v>542.79999999999995</v>
      </c>
      <c r="H885">
        <v>541.23</v>
      </c>
      <c r="I885">
        <v>596</v>
      </c>
      <c r="J885">
        <v>322421.38</v>
      </c>
      <c r="K885" s="3">
        <v>44680</v>
      </c>
      <c r="L885">
        <v>122</v>
      </c>
      <c r="M885" t="s">
        <v>1801</v>
      </c>
    </row>
    <row r="886" spans="1:13" x14ac:dyDescent="0.3">
      <c r="A886" t="s">
        <v>1802</v>
      </c>
      <c r="B886" t="s">
        <v>5</v>
      </c>
      <c r="C886">
        <v>1590</v>
      </c>
      <c r="D886">
        <v>1597.3</v>
      </c>
      <c r="E886">
        <v>1560.8</v>
      </c>
      <c r="F886">
        <v>1567.55</v>
      </c>
      <c r="G886">
        <v>1568</v>
      </c>
      <c r="H886">
        <v>1582.6</v>
      </c>
      <c r="I886">
        <v>9831395</v>
      </c>
      <c r="J886">
        <v>15502990987.65</v>
      </c>
      <c r="K886" s="3">
        <v>44680</v>
      </c>
      <c r="L886">
        <v>263325</v>
      </c>
      <c r="M886" t="s">
        <v>1803</v>
      </c>
    </row>
    <row r="887" spans="1:13" x14ac:dyDescent="0.3">
      <c r="A887" t="s">
        <v>1804</v>
      </c>
      <c r="B887" t="s">
        <v>5</v>
      </c>
      <c r="C887">
        <v>1688</v>
      </c>
      <c r="D887">
        <v>1732.85</v>
      </c>
      <c r="E887">
        <v>1687.9</v>
      </c>
      <c r="F887">
        <v>1701.5</v>
      </c>
      <c r="G887">
        <v>1697</v>
      </c>
      <c r="H887">
        <v>1684.75</v>
      </c>
      <c r="I887">
        <v>16870</v>
      </c>
      <c r="J887">
        <v>28837107.699999999</v>
      </c>
      <c r="K887" s="3">
        <v>44680</v>
      </c>
      <c r="L887">
        <v>2644</v>
      </c>
      <c r="M887" t="s">
        <v>1805</v>
      </c>
    </row>
    <row r="888" spans="1:13" x14ac:dyDescent="0.3">
      <c r="A888" t="s">
        <v>4428</v>
      </c>
      <c r="B888" t="s">
        <v>60</v>
      </c>
      <c r="C888">
        <v>455</v>
      </c>
      <c r="D888">
        <v>455</v>
      </c>
      <c r="E888">
        <v>416</v>
      </c>
      <c r="F888">
        <v>439</v>
      </c>
      <c r="G888">
        <v>439</v>
      </c>
      <c r="H888">
        <v>437.5</v>
      </c>
      <c r="I888">
        <v>5000</v>
      </c>
      <c r="J888">
        <v>2185000</v>
      </c>
      <c r="K888" s="3">
        <v>44680</v>
      </c>
      <c r="L888">
        <v>5</v>
      </c>
      <c r="M888" t="s">
        <v>4429</v>
      </c>
    </row>
    <row r="889" spans="1:13" x14ac:dyDescent="0.3">
      <c r="A889" t="s">
        <v>1806</v>
      </c>
      <c r="B889" t="s">
        <v>60</v>
      </c>
      <c r="C889">
        <v>5.15</v>
      </c>
      <c r="D889">
        <v>5.2</v>
      </c>
      <c r="E889">
        <v>5</v>
      </c>
      <c r="F889">
        <v>5</v>
      </c>
      <c r="G889">
        <v>5</v>
      </c>
      <c r="H889">
        <v>5.0999999999999996</v>
      </c>
      <c r="I889">
        <v>39000</v>
      </c>
      <c r="J889">
        <v>199350</v>
      </c>
      <c r="K889" s="3">
        <v>44680</v>
      </c>
      <c r="L889">
        <v>12</v>
      </c>
      <c r="M889" t="s">
        <v>1807</v>
      </c>
    </row>
    <row r="890" spans="1:13" x14ac:dyDescent="0.3">
      <c r="A890" t="s">
        <v>1808</v>
      </c>
      <c r="B890" t="s">
        <v>5</v>
      </c>
      <c r="C890">
        <v>509</v>
      </c>
      <c r="D890">
        <v>511.75</v>
      </c>
      <c r="E890">
        <v>497.4</v>
      </c>
      <c r="F890">
        <v>501.2</v>
      </c>
      <c r="G890">
        <v>500.95</v>
      </c>
      <c r="H890">
        <v>504.8</v>
      </c>
      <c r="I890">
        <v>465019</v>
      </c>
      <c r="J890">
        <v>235262359.80000001</v>
      </c>
      <c r="K890" s="3">
        <v>44680</v>
      </c>
      <c r="L890">
        <v>7451</v>
      </c>
      <c r="M890" t="s">
        <v>1809</v>
      </c>
    </row>
    <row r="891" spans="1:13" x14ac:dyDescent="0.3">
      <c r="A891" t="s">
        <v>1810</v>
      </c>
      <c r="B891" t="s">
        <v>5</v>
      </c>
      <c r="C891">
        <v>109.5</v>
      </c>
      <c r="D891">
        <v>109.65</v>
      </c>
      <c r="E891">
        <v>107</v>
      </c>
      <c r="F891">
        <v>108.5</v>
      </c>
      <c r="G891">
        <v>108.35</v>
      </c>
      <c r="H891">
        <v>108.65</v>
      </c>
      <c r="I891">
        <v>408852</v>
      </c>
      <c r="J891">
        <v>44511064</v>
      </c>
      <c r="K891" s="3">
        <v>44680</v>
      </c>
      <c r="L891">
        <v>4859</v>
      </c>
      <c r="M891" t="s">
        <v>1811</v>
      </c>
    </row>
    <row r="892" spans="1:13" x14ac:dyDescent="0.3">
      <c r="A892" t="s">
        <v>1812</v>
      </c>
      <c r="B892" t="s">
        <v>5</v>
      </c>
      <c r="C892">
        <v>727.45</v>
      </c>
      <c r="D892">
        <v>730.8</v>
      </c>
      <c r="E892">
        <v>719</v>
      </c>
      <c r="F892">
        <v>719.7</v>
      </c>
      <c r="G892">
        <v>719</v>
      </c>
      <c r="H892">
        <v>720.25</v>
      </c>
      <c r="I892">
        <v>15338</v>
      </c>
      <c r="J892">
        <v>11075775.550000001</v>
      </c>
      <c r="K892" s="3">
        <v>44680</v>
      </c>
      <c r="L892">
        <v>1435</v>
      </c>
      <c r="M892" t="s">
        <v>1813</v>
      </c>
    </row>
    <row r="893" spans="1:13" x14ac:dyDescent="0.3">
      <c r="A893" t="s">
        <v>1814</v>
      </c>
      <c r="B893" t="s">
        <v>42</v>
      </c>
      <c r="C893">
        <v>51.95</v>
      </c>
      <c r="D893">
        <v>53</v>
      </c>
      <c r="E893">
        <v>50</v>
      </c>
      <c r="F893">
        <v>50.1</v>
      </c>
      <c r="G893">
        <v>50.1</v>
      </c>
      <c r="H893">
        <v>52</v>
      </c>
      <c r="I893">
        <v>2369</v>
      </c>
      <c r="J893">
        <v>120158.6</v>
      </c>
      <c r="K893" s="3">
        <v>44680</v>
      </c>
      <c r="L893">
        <v>28</v>
      </c>
      <c r="M893" t="s">
        <v>1815</v>
      </c>
    </row>
    <row r="894" spans="1:13" x14ac:dyDescent="0.3">
      <c r="A894" t="s">
        <v>1816</v>
      </c>
      <c r="B894" t="s">
        <v>5</v>
      </c>
      <c r="C894">
        <v>820</v>
      </c>
      <c r="D894">
        <v>822.9</v>
      </c>
      <c r="E894">
        <v>785</v>
      </c>
      <c r="F894">
        <v>790.8</v>
      </c>
      <c r="G894">
        <v>793.95</v>
      </c>
      <c r="H894">
        <v>815.85</v>
      </c>
      <c r="I894">
        <v>289559</v>
      </c>
      <c r="J894">
        <v>232660769.30000001</v>
      </c>
      <c r="K894" s="3">
        <v>44680</v>
      </c>
      <c r="L894">
        <v>13985</v>
      </c>
      <c r="M894" t="s">
        <v>1817</v>
      </c>
    </row>
    <row r="895" spans="1:13" x14ac:dyDescent="0.3">
      <c r="A895" t="s">
        <v>1818</v>
      </c>
      <c r="B895" t="s">
        <v>5</v>
      </c>
      <c r="C895">
        <v>82.75</v>
      </c>
      <c r="D895">
        <v>85.8</v>
      </c>
      <c r="E895">
        <v>81.400000000000006</v>
      </c>
      <c r="F895">
        <v>82.2</v>
      </c>
      <c r="G895">
        <v>82.5</v>
      </c>
      <c r="H895">
        <v>81.400000000000006</v>
      </c>
      <c r="I895">
        <v>109967</v>
      </c>
      <c r="J895">
        <v>9137100.5999999996</v>
      </c>
      <c r="K895" s="3">
        <v>44680</v>
      </c>
      <c r="L895">
        <v>1528</v>
      </c>
      <c r="M895" t="s">
        <v>1819</v>
      </c>
    </row>
    <row r="896" spans="1:13" x14ac:dyDescent="0.3">
      <c r="A896" t="s">
        <v>1820</v>
      </c>
      <c r="B896" t="s">
        <v>5</v>
      </c>
      <c r="C896">
        <v>77</v>
      </c>
      <c r="D896">
        <v>78.150000000000006</v>
      </c>
      <c r="E896">
        <v>74.599999999999994</v>
      </c>
      <c r="F896">
        <v>75.650000000000006</v>
      </c>
      <c r="G896">
        <v>75.099999999999994</v>
      </c>
      <c r="H896">
        <v>76.599999999999994</v>
      </c>
      <c r="I896">
        <v>145508</v>
      </c>
      <c r="J896">
        <v>11197694.199999999</v>
      </c>
      <c r="K896" s="3">
        <v>44680</v>
      </c>
      <c r="L896">
        <v>1538</v>
      </c>
      <c r="M896" t="s">
        <v>1821</v>
      </c>
    </row>
    <row r="897" spans="1:13" x14ac:dyDescent="0.3">
      <c r="A897" t="s">
        <v>1822</v>
      </c>
      <c r="B897" t="s">
        <v>5</v>
      </c>
      <c r="C897">
        <v>3.45</v>
      </c>
      <c r="D897">
        <v>3.5</v>
      </c>
      <c r="E897">
        <v>3.4</v>
      </c>
      <c r="F897">
        <v>3.4</v>
      </c>
      <c r="G897">
        <v>3.45</v>
      </c>
      <c r="H897">
        <v>3.5</v>
      </c>
      <c r="I897">
        <v>5023132</v>
      </c>
      <c r="J897">
        <v>17292681.699999999</v>
      </c>
      <c r="K897" s="3">
        <v>44680</v>
      </c>
      <c r="L897">
        <v>6750</v>
      </c>
      <c r="M897" t="s">
        <v>1823</v>
      </c>
    </row>
    <row r="898" spans="1:13" x14ac:dyDescent="0.3">
      <c r="A898" t="s">
        <v>1824</v>
      </c>
      <c r="B898" t="s">
        <v>5</v>
      </c>
      <c r="C898">
        <v>18.5</v>
      </c>
      <c r="D898">
        <v>18.55</v>
      </c>
      <c r="E898">
        <v>18.05</v>
      </c>
      <c r="F898">
        <v>18.25</v>
      </c>
      <c r="G898">
        <v>18.2</v>
      </c>
      <c r="H898">
        <v>18.350000000000001</v>
      </c>
      <c r="I898">
        <v>1460978</v>
      </c>
      <c r="J898">
        <v>26782238.550000001</v>
      </c>
      <c r="K898" s="3">
        <v>44680</v>
      </c>
      <c r="L898">
        <v>3708</v>
      </c>
      <c r="M898" t="s">
        <v>1825</v>
      </c>
    </row>
    <row r="899" spans="1:13" x14ac:dyDescent="0.3">
      <c r="A899" t="s">
        <v>1826</v>
      </c>
      <c r="B899" t="s">
        <v>5</v>
      </c>
      <c r="C899">
        <v>131.4</v>
      </c>
      <c r="D899">
        <v>131.4</v>
      </c>
      <c r="E899">
        <v>125.6</v>
      </c>
      <c r="F899">
        <v>126</v>
      </c>
      <c r="G899">
        <v>126.35</v>
      </c>
      <c r="H899">
        <v>129.94999999999999</v>
      </c>
      <c r="I899">
        <v>8675536</v>
      </c>
      <c r="J899">
        <v>1110901989.3499999</v>
      </c>
      <c r="K899" s="3">
        <v>44680</v>
      </c>
      <c r="L899">
        <v>45166</v>
      </c>
      <c r="M899" t="s">
        <v>1827</v>
      </c>
    </row>
    <row r="900" spans="1:13" x14ac:dyDescent="0.3">
      <c r="A900" t="s">
        <v>1828</v>
      </c>
      <c r="B900" t="s">
        <v>5</v>
      </c>
      <c r="C900">
        <v>462.7</v>
      </c>
      <c r="D900">
        <v>474.95</v>
      </c>
      <c r="E900">
        <v>455.3</v>
      </c>
      <c r="F900">
        <v>458</v>
      </c>
      <c r="G900">
        <v>458</v>
      </c>
      <c r="H900">
        <v>457.65</v>
      </c>
      <c r="I900">
        <v>398777</v>
      </c>
      <c r="J900">
        <v>184895133.19999999</v>
      </c>
      <c r="K900" s="3">
        <v>44680</v>
      </c>
      <c r="L900">
        <v>13129</v>
      </c>
      <c r="M900" t="s">
        <v>1829</v>
      </c>
    </row>
    <row r="901" spans="1:13" x14ac:dyDescent="0.3">
      <c r="A901" t="s">
        <v>1830</v>
      </c>
      <c r="B901" t="s">
        <v>5</v>
      </c>
      <c r="C901">
        <v>1720</v>
      </c>
      <c r="D901">
        <v>1750</v>
      </c>
      <c r="E901">
        <v>1681.25</v>
      </c>
      <c r="F901">
        <v>1710.45</v>
      </c>
      <c r="G901">
        <v>1724.7</v>
      </c>
      <c r="H901">
        <v>1712.65</v>
      </c>
      <c r="I901">
        <v>12635</v>
      </c>
      <c r="J901">
        <v>21718506.699999999</v>
      </c>
      <c r="K901" s="3">
        <v>44680</v>
      </c>
      <c r="L901">
        <v>2454</v>
      </c>
      <c r="M901" t="s">
        <v>1831</v>
      </c>
    </row>
    <row r="902" spans="1:13" x14ac:dyDescent="0.3">
      <c r="A902" t="s">
        <v>1832</v>
      </c>
      <c r="B902" t="s">
        <v>5</v>
      </c>
      <c r="C902">
        <v>1025</v>
      </c>
      <c r="D902">
        <v>1034.5</v>
      </c>
      <c r="E902">
        <v>1006.65</v>
      </c>
      <c r="F902">
        <v>1011.75</v>
      </c>
      <c r="G902">
        <v>1011.05</v>
      </c>
      <c r="H902">
        <v>1025.75</v>
      </c>
      <c r="I902">
        <v>286940</v>
      </c>
      <c r="J902">
        <v>292394323.25</v>
      </c>
      <c r="K902" s="3">
        <v>44680</v>
      </c>
      <c r="L902">
        <v>7411</v>
      </c>
      <c r="M902" t="s">
        <v>1833</v>
      </c>
    </row>
    <row r="903" spans="1:13" x14ac:dyDescent="0.3">
      <c r="A903" t="s">
        <v>1834</v>
      </c>
      <c r="B903" t="s">
        <v>5</v>
      </c>
      <c r="C903">
        <v>284.05</v>
      </c>
      <c r="D903">
        <v>288.3</v>
      </c>
      <c r="E903">
        <v>281.3</v>
      </c>
      <c r="F903">
        <v>284.60000000000002</v>
      </c>
      <c r="G903">
        <v>283.45</v>
      </c>
      <c r="H903">
        <v>282.8</v>
      </c>
      <c r="I903">
        <v>126995</v>
      </c>
      <c r="J903">
        <v>36216654.350000001</v>
      </c>
      <c r="K903" s="3">
        <v>44680</v>
      </c>
      <c r="L903">
        <v>2873</v>
      </c>
      <c r="M903" t="s">
        <v>1835</v>
      </c>
    </row>
    <row r="904" spans="1:13" x14ac:dyDescent="0.3">
      <c r="A904" t="s">
        <v>1836</v>
      </c>
      <c r="B904" t="s">
        <v>5</v>
      </c>
      <c r="C904">
        <v>243.8</v>
      </c>
      <c r="D904">
        <v>244.4</v>
      </c>
      <c r="E904">
        <v>234.5</v>
      </c>
      <c r="F904">
        <v>236.1</v>
      </c>
      <c r="G904">
        <v>236.5</v>
      </c>
      <c r="H904">
        <v>242.25</v>
      </c>
      <c r="I904">
        <v>607453</v>
      </c>
      <c r="J904">
        <v>145760453.69999999</v>
      </c>
      <c r="K904" s="3">
        <v>44680</v>
      </c>
      <c r="L904">
        <v>6284</v>
      </c>
      <c r="M904" t="s">
        <v>1837</v>
      </c>
    </row>
    <row r="905" spans="1:13" x14ac:dyDescent="0.3">
      <c r="A905" t="s">
        <v>1838</v>
      </c>
      <c r="B905" t="s">
        <v>1756</v>
      </c>
      <c r="C905">
        <v>56.19</v>
      </c>
      <c r="D905">
        <v>56.19</v>
      </c>
      <c r="E905">
        <v>55.5</v>
      </c>
      <c r="F905">
        <v>55.75</v>
      </c>
      <c r="G905">
        <v>55.73</v>
      </c>
      <c r="H905">
        <v>55.8</v>
      </c>
      <c r="I905">
        <v>102339</v>
      </c>
      <c r="J905">
        <v>5705655.5800000001</v>
      </c>
      <c r="K905" s="3">
        <v>44680</v>
      </c>
      <c r="L905">
        <v>375</v>
      </c>
      <c r="M905" t="s">
        <v>1839</v>
      </c>
    </row>
    <row r="906" spans="1:13" x14ac:dyDescent="0.3">
      <c r="A906" t="s">
        <v>1840</v>
      </c>
      <c r="B906" t="s">
        <v>5</v>
      </c>
      <c r="C906">
        <v>41.95</v>
      </c>
      <c r="D906">
        <v>42</v>
      </c>
      <c r="E906">
        <v>41.2</v>
      </c>
      <c r="F906">
        <v>41.35</v>
      </c>
      <c r="G906">
        <v>41.5</v>
      </c>
      <c r="H906">
        <v>41.7</v>
      </c>
      <c r="I906">
        <v>417037</v>
      </c>
      <c r="J906">
        <v>17372376.550000001</v>
      </c>
      <c r="K906" s="3">
        <v>44680</v>
      </c>
      <c r="L906">
        <v>4864</v>
      </c>
      <c r="M906" t="s">
        <v>1841</v>
      </c>
    </row>
    <row r="907" spans="1:13" x14ac:dyDescent="0.3">
      <c r="A907" t="s">
        <v>1842</v>
      </c>
      <c r="B907" t="s">
        <v>5</v>
      </c>
      <c r="C907">
        <v>759.95</v>
      </c>
      <c r="D907">
        <v>766.65</v>
      </c>
      <c r="E907">
        <v>745</v>
      </c>
      <c r="F907">
        <v>745.95</v>
      </c>
      <c r="G907">
        <v>747</v>
      </c>
      <c r="H907">
        <v>757.4</v>
      </c>
      <c r="I907">
        <v>1428538</v>
      </c>
      <c r="J907">
        <v>1076884290.95</v>
      </c>
      <c r="K907" s="3">
        <v>44680</v>
      </c>
      <c r="L907">
        <v>47855</v>
      </c>
      <c r="M907" t="s">
        <v>1843</v>
      </c>
    </row>
    <row r="908" spans="1:13" x14ac:dyDescent="0.3">
      <c r="A908" t="s">
        <v>1844</v>
      </c>
      <c r="B908" t="s">
        <v>1732</v>
      </c>
      <c r="C908">
        <v>1385</v>
      </c>
      <c r="D908">
        <v>1385.61</v>
      </c>
      <c r="E908">
        <v>1385</v>
      </c>
      <c r="F908">
        <v>1385.61</v>
      </c>
      <c r="G908">
        <v>1385.61</v>
      </c>
      <c r="H908">
        <v>1155</v>
      </c>
      <c r="I908">
        <v>20</v>
      </c>
      <c r="J908">
        <v>27711.59</v>
      </c>
      <c r="K908" s="3">
        <v>44680</v>
      </c>
      <c r="L908">
        <v>2</v>
      </c>
      <c r="M908" t="s">
        <v>4528</v>
      </c>
    </row>
    <row r="909" spans="1:13" x14ac:dyDescent="0.3">
      <c r="A909" t="s">
        <v>1844</v>
      </c>
      <c r="B909" t="s">
        <v>908</v>
      </c>
      <c r="C909">
        <v>1055.5999999999999</v>
      </c>
      <c r="D909">
        <v>1055.5999999999999</v>
      </c>
      <c r="E909">
        <v>1055.5999999999999</v>
      </c>
      <c r="F909">
        <v>1055.5999999999999</v>
      </c>
      <c r="G909">
        <v>1055.5999999999999</v>
      </c>
      <c r="H909">
        <v>1075.5</v>
      </c>
      <c r="I909">
        <v>200</v>
      </c>
      <c r="J909">
        <v>211120</v>
      </c>
      <c r="K909" s="3">
        <v>44680</v>
      </c>
      <c r="L909">
        <v>1</v>
      </c>
      <c r="M909" t="s">
        <v>4529</v>
      </c>
    </row>
    <row r="910" spans="1:13" x14ac:dyDescent="0.3">
      <c r="A910" t="s">
        <v>1844</v>
      </c>
      <c r="B910" t="s">
        <v>910</v>
      </c>
      <c r="C910">
        <v>1318.99</v>
      </c>
      <c r="D910">
        <v>1318.99</v>
      </c>
      <c r="E910">
        <v>1318.99</v>
      </c>
      <c r="F910">
        <v>1318.99</v>
      </c>
      <c r="G910">
        <v>1318.99</v>
      </c>
      <c r="H910">
        <v>1232.47</v>
      </c>
      <c r="I910">
        <v>1</v>
      </c>
      <c r="J910">
        <v>1318.99</v>
      </c>
      <c r="K910" s="3">
        <v>44680</v>
      </c>
      <c r="L910">
        <v>1</v>
      </c>
      <c r="M910" t="s">
        <v>4530</v>
      </c>
    </row>
    <row r="911" spans="1:13" x14ac:dyDescent="0.3">
      <c r="A911" t="s">
        <v>1844</v>
      </c>
      <c r="B911" t="s">
        <v>914</v>
      </c>
      <c r="C911">
        <v>1198.99</v>
      </c>
      <c r="D911">
        <v>1198.99</v>
      </c>
      <c r="E911">
        <v>1180</v>
      </c>
      <c r="F911">
        <v>1180</v>
      </c>
      <c r="G911">
        <v>1180</v>
      </c>
      <c r="H911">
        <v>1180</v>
      </c>
      <c r="I911">
        <v>1780</v>
      </c>
      <c r="J911">
        <v>2100426.58</v>
      </c>
      <c r="K911" s="3">
        <v>44680</v>
      </c>
      <c r="L911">
        <v>27</v>
      </c>
      <c r="M911" t="s">
        <v>1845</v>
      </c>
    </row>
    <row r="912" spans="1:13" x14ac:dyDescent="0.3">
      <c r="A912" t="s">
        <v>1846</v>
      </c>
      <c r="B912" t="s">
        <v>5</v>
      </c>
      <c r="C912">
        <v>22.4</v>
      </c>
      <c r="D912">
        <v>22.65</v>
      </c>
      <c r="E912">
        <v>22.2</v>
      </c>
      <c r="F912">
        <v>22.3</v>
      </c>
      <c r="G912">
        <v>22.4</v>
      </c>
      <c r="H912">
        <v>22.4</v>
      </c>
      <c r="I912">
        <v>5980303</v>
      </c>
      <c r="J912">
        <v>134026092.7</v>
      </c>
      <c r="K912" s="3">
        <v>44680</v>
      </c>
      <c r="L912">
        <v>10850</v>
      </c>
      <c r="M912" t="s">
        <v>1847</v>
      </c>
    </row>
    <row r="913" spans="1:13" x14ac:dyDescent="0.3">
      <c r="A913" t="s">
        <v>1846</v>
      </c>
      <c r="B913" t="s">
        <v>619</v>
      </c>
      <c r="C913">
        <v>1175.55</v>
      </c>
      <c r="D913">
        <v>1193</v>
      </c>
      <c r="E913">
        <v>1175.25</v>
      </c>
      <c r="F913">
        <v>1180</v>
      </c>
      <c r="G913">
        <v>1180</v>
      </c>
      <c r="H913">
        <v>1176.0999999999999</v>
      </c>
      <c r="I913">
        <v>1330</v>
      </c>
      <c r="J913">
        <v>1569527.3</v>
      </c>
      <c r="K913" s="3">
        <v>44680</v>
      </c>
      <c r="L913">
        <v>12</v>
      </c>
      <c r="M913" t="s">
        <v>1848</v>
      </c>
    </row>
    <row r="914" spans="1:13" x14ac:dyDescent="0.3">
      <c r="A914" t="s">
        <v>1846</v>
      </c>
      <c r="B914" t="s">
        <v>908</v>
      </c>
      <c r="C914">
        <v>1150</v>
      </c>
      <c r="D914">
        <v>1150</v>
      </c>
      <c r="E914">
        <v>1150</v>
      </c>
      <c r="F914">
        <v>1150</v>
      </c>
      <c r="G914">
        <v>1150</v>
      </c>
      <c r="H914">
        <v>1155</v>
      </c>
      <c r="I914">
        <v>1020</v>
      </c>
      <c r="J914">
        <v>1173000</v>
      </c>
      <c r="K914" s="3">
        <v>44680</v>
      </c>
      <c r="L914">
        <v>2</v>
      </c>
      <c r="M914" t="s">
        <v>4432</v>
      </c>
    </row>
    <row r="915" spans="1:13" x14ac:dyDescent="0.3">
      <c r="A915" t="s">
        <v>1846</v>
      </c>
      <c r="B915" t="s">
        <v>1591</v>
      </c>
      <c r="C915">
        <v>1215</v>
      </c>
      <c r="D915">
        <v>1218.99</v>
      </c>
      <c r="E915">
        <v>1215</v>
      </c>
      <c r="F915">
        <v>1216.3800000000001</v>
      </c>
      <c r="G915">
        <v>1216.0999999999999</v>
      </c>
      <c r="H915">
        <v>1220</v>
      </c>
      <c r="I915">
        <v>291</v>
      </c>
      <c r="J915">
        <v>354114</v>
      </c>
      <c r="K915" s="3">
        <v>44680</v>
      </c>
      <c r="L915">
        <v>9</v>
      </c>
      <c r="M915" t="s">
        <v>1850</v>
      </c>
    </row>
    <row r="916" spans="1:13" x14ac:dyDescent="0.3">
      <c r="A916" t="s">
        <v>1846</v>
      </c>
      <c r="B916" t="s">
        <v>1586</v>
      </c>
      <c r="C916">
        <v>1369.99</v>
      </c>
      <c r="D916">
        <v>1369.99</v>
      </c>
      <c r="E916">
        <v>1369.99</v>
      </c>
      <c r="F916">
        <v>1369.99</v>
      </c>
      <c r="G916">
        <v>1369.99</v>
      </c>
      <c r="H916">
        <v>1144.25</v>
      </c>
      <c r="I916">
        <v>1</v>
      </c>
      <c r="J916">
        <v>1369.99</v>
      </c>
      <c r="K916" s="3">
        <v>44680</v>
      </c>
      <c r="L916">
        <v>1</v>
      </c>
      <c r="M916" t="s">
        <v>4531</v>
      </c>
    </row>
    <row r="917" spans="1:13" x14ac:dyDescent="0.3">
      <c r="A917" t="s">
        <v>1846</v>
      </c>
      <c r="B917" t="s">
        <v>1575</v>
      </c>
      <c r="C917">
        <v>1240</v>
      </c>
      <c r="D917">
        <v>1268.96</v>
      </c>
      <c r="E917">
        <v>1233.01</v>
      </c>
      <c r="F917">
        <v>1248.98</v>
      </c>
      <c r="G917">
        <v>1246</v>
      </c>
      <c r="H917">
        <v>1260</v>
      </c>
      <c r="I917">
        <v>282</v>
      </c>
      <c r="J917">
        <v>351711.04</v>
      </c>
      <c r="K917" s="3">
        <v>44680</v>
      </c>
      <c r="L917">
        <v>18</v>
      </c>
      <c r="M917" t="s">
        <v>1851</v>
      </c>
    </row>
    <row r="918" spans="1:13" x14ac:dyDescent="0.3">
      <c r="A918" t="s">
        <v>1846</v>
      </c>
      <c r="B918" t="s">
        <v>1030</v>
      </c>
      <c r="C918">
        <v>1200</v>
      </c>
      <c r="D918">
        <v>1200</v>
      </c>
      <c r="E918">
        <v>1200</v>
      </c>
      <c r="F918">
        <v>1200</v>
      </c>
      <c r="G918">
        <v>1200</v>
      </c>
      <c r="H918">
        <v>1211.99</v>
      </c>
      <c r="I918">
        <v>750</v>
      </c>
      <c r="J918">
        <v>900000</v>
      </c>
      <c r="K918" s="3">
        <v>44680</v>
      </c>
      <c r="L918">
        <v>1</v>
      </c>
      <c r="M918" t="s">
        <v>1853</v>
      </c>
    </row>
    <row r="919" spans="1:13" x14ac:dyDescent="0.3">
      <c r="A919" t="s">
        <v>1846</v>
      </c>
      <c r="B919" t="s">
        <v>1032</v>
      </c>
      <c r="C919">
        <v>1271.0999999999999</v>
      </c>
      <c r="D919">
        <v>1272</v>
      </c>
      <c r="E919">
        <v>1270.0999999999999</v>
      </c>
      <c r="F919">
        <v>1272</v>
      </c>
      <c r="G919">
        <v>1272</v>
      </c>
      <c r="H919">
        <v>1280</v>
      </c>
      <c r="I919">
        <v>20</v>
      </c>
      <c r="J919">
        <v>25423.200000000001</v>
      </c>
      <c r="K919" s="3">
        <v>44680</v>
      </c>
      <c r="L919">
        <v>7</v>
      </c>
      <c r="M919" t="s">
        <v>1854</v>
      </c>
    </row>
    <row r="920" spans="1:13" x14ac:dyDescent="0.3">
      <c r="A920" t="s">
        <v>1846</v>
      </c>
      <c r="B920" t="s">
        <v>1034</v>
      </c>
      <c r="C920">
        <v>1222.01</v>
      </c>
      <c r="D920">
        <v>1222.01</v>
      </c>
      <c r="E920">
        <v>1215</v>
      </c>
      <c r="F920">
        <v>1215</v>
      </c>
      <c r="G920">
        <v>1215</v>
      </c>
      <c r="H920">
        <v>1225</v>
      </c>
      <c r="I920">
        <v>1628</v>
      </c>
      <c r="J920">
        <v>1981112.81</v>
      </c>
      <c r="K920" s="3">
        <v>44680</v>
      </c>
      <c r="L920">
        <v>15</v>
      </c>
      <c r="M920" t="s">
        <v>1855</v>
      </c>
    </row>
    <row r="921" spans="1:13" x14ac:dyDescent="0.3">
      <c r="A921" t="s">
        <v>1856</v>
      </c>
      <c r="B921" t="s">
        <v>5</v>
      </c>
      <c r="C921">
        <v>99</v>
      </c>
      <c r="D921">
        <v>100.7</v>
      </c>
      <c r="E921">
        <v>97.05</v>
      </c>
      <c r="F921">
        <v>98.45</v>
      </c>
      <c r="G921">
        <v>98.7</v>
      </c>
      <c r="H921">
        <v>97.95</v>
      </c>
      <c r="I921">
        <v>9926</v>
      </c>
      <c r="J921">
        <v>984692.7</v>
      </c>
      <c r="K921" s="3">
        <v>44680</v>
      </c>
      <c r="L921">
        <v>363</v>
      </c>
      <c r="M921" t="s">
        <v>1857</v>
      </c>
    </row>
    <row r="922" spans="1:13" x14ac:dyDescent="0.3">
      <c r="A922" t="s">
        <v>1858</v>
      </c>
      <c r="B922" t="s">
        <v>5</v>
      </c>
      <c r="C922">
        <v>243</v>
      </c>
      <c r="D922">
        <v>243</v>
      </c>
      <c r="E922">
        <v>224.2</v>
      </c>
      <c r="F922">
        <v>230.8</v>
      </c>
      <c r="G922">
        <v>230.3</v>
      </c>
      <c r="H922">
        <v>235.05</v>
      </c>
      <c r="I922">
        <v>172731</v>
      </c>
      <c r="J922">
        <v>40698539.25</v>
      </c>
      <c r="K922" s="3">
        <v>44680</v>
      </c>
      <c r="L922">
        <v>1216</v>
      </c>
      <c r="M922" t="s">
        <v>1859</v>
      </c>
    </row>
    <row r="923" spans="1:13" x14ac:dyDescent="0.3">
      <c r="A923" t="s">
        <v>1860</v>
      </c>
      <c r="B923" t="s">
        <v>5</v>
      </c>
      <c r="C923">
        <v>583.85</v>
      </c>
      <c r="D923">
        <v>586.4</v>
      </c>
      <c r="E923">
        <v>560</v>
      </c>
      <c r="F923">
        <v>560.70000000000005</v>
      </c>
      <c r="G923">
        <v>561.70000000000005</v>
      </c>
      <c r="H923">
        <v>581.25</v>
      </c>
      <c r="I923">
        <v>501483</v>
      </c>
      <c r="J923">
        <v>285003086.69999999</v>
      </c>
      <c r="K923" s="3">
        <v>44680</v>
      </c>
      <c r="L923">
        <v>29964</v>
      </c>
      <c r="M923" t="s">
        <v>1861</v>
      </c>
    </row>
    <row r="924" spans="1:13" x14ac:dyDescent="0.3">
      <c r="A924" t="s">
        <v>1862</v>
      </c>
      <c r="B924" t="s">
        <v>5</v>
      </c>
      <c r="C924">
        <v>168.2</v>
      </c>
      <c r="D924">
        <v>174.45</v>
      </c>
      <c r="E924">
        <v>166</v>
      </c>
      <c r="F924">
        <v>167.85</v>
      </c>
      <c r="G924">
        <v>166.1</v>
      </c>
      <c r="H924">
        <v>171.9</v>
      </c>
      <c r="I924">
        <v>27591</v>
      </c>
      <c r="J924">
        <v>4688667.2</v>
      </c>
      <c r="K924" s="3">
        <v>44680</v>
      </c>
      <c r="L924">
        <v>1014</v>
      </c>
      <c r="M924" t="s">
        <v>1863</v>
      </c>
    </row>
    <row r="925" spans="1:13" x14ac:dyDescent="0.3">
      <c r="A925" t="s">
        <v>1864</v>
      </c>
      <c r="B925" t="s">
        <v>5</v>
      </c>
      <c r="C925">
        <v>567.6</v>
      </c>
      <c r="D925">
        <v>567.6</v>
      </c>
      <c r="E925">
        <v>542.1</v>
      </c>
      <c r="F925">
        <v>545.95000000000005</v>
      </c>
      <c r="G925">
        <v>548</v>
      </c>
      <c r="H925">
        <v>552.6</v>
      </c>
      <c r="I925">
        <v>15142</v>
      </c>
      <c r="J925">
        <v>8337934.8499999996</v>
      </c>
      <c r="K925" s="3">
        <v>44680</v>
      </c>
      <c r="L925">
        <v>1298</v>
      </c>
      <c r="M925" t="s">
        <v>1865</v>
      </c>
    </row>
    <row r="926" spans="1:13" x14ac:dyDescent="0.3">
      <c r="A926" t="s">
        <v>1866</v>
      </c>
      <c r="B926" t="s">
        <v>5</v>
      </c>
      <c r="C926">
        <v>64.7</v>
      </c>
      <c r="D926">
        <v>65.5</v>
      </c>
      <c r="E926">
        <v>62.15</v>
      </c>
      <c r="F926">
        <v>62.75</v>
      </c>
      <c r="G926">
        <v>62.2</v>
      </c>
      <c r="H926">
        <v>65.150000000000006</v>
      </c>
      <c r="I926">
        <v>133043</v>
      </c>
      <c r="J926">
        <v>8467671.5500000007</v>
      </c>
      <c r="K926" s="3">
        <v>44680</v>
      </c>
      <c r="L926">
        <v>751</v>
      </c>
      <c r="M926" t="s">
        <v>1867</v>
      </c>
    </row>
    <row r="927" spans="1:13" x14ac:dyDescent="0.3">
      <c r="A927" t="s">
        <v>1868</v>
      </c>
      <c r="B927" t="s">
        <v>5</v>
      </c>
      <c r="C927">
        <v>263</v>
      </c>
      <c r="D927">
        <v>263</v>
      </c>
      <c r="E927">
        <v>258.5</v>
      </c>
      <c r="F927">
        <v>259.55</v>
      </c>
      <c r="G927">
        <v>259.5</v>
      </c>
      <c r="H927">
        <v>261.10000000000002</v>
      </c>
      <c r="I927">
        <v>20419904</v>
      </c>
      <c r="J927">
        <v>5323940771.6499996</v>
      </c>
      <c r="K927" s="3">
        <v>44680</v>
      </c>
      <c r="L927">
        <v>110925</v>
      </c>
      <c r="M927" t="s">
        <v>1869</v>
      </c>
    </row>
    <row r="928" spans="1:13" x14ac:dyDescent="0.3">
      <c r="A928" t="s">
        <v>1870</v>
      </c>
      <c r="B928" t="s">
        <v>5</v>
      </c>
      <c r="C928">
        <v>372</v>
      </c>
      <c r="D928">
        <v>378</v>
      </c>
      <c r="E928">
        <v>370.1</v>
      </c>
      <c r="F928">
        <v>373.1</v>
      </c>
      <c r="G928">
        <v>371.1</v>
      </c>
      <c r="H928">
        <v>369.8</v>
      </c>
      <c r="I928">
        <v>17471</v>
      </c>
      <c r="J928">
        <v>6513798.9000000004</v>
      </c>
      <c r="K928" s="3">
        <v>44680</v>
      </c>
      <c r="L928">
        <v>824</v>
      </c>
      <c r="M928" t="s">
        <v>1871</v>
      </c>
    </row>
    <row r="929" spans="1:13" x14ac:dyDescent="0.3">
      <c r="A929" t="s">
        <v>1872</v>
      </c>
      <c r="B929" t="s">
        <v>5</v>
      </c>
      <c r="C929">
        <v>70.2</v>
      </c>
      <c r="D929">
        <v>70.5</v>
      </c>
      <c r="E929">
        <v>67.150000000000006</v>
      </c>
      <c r="F929">
        <v>68.2</v>
      </c>
      <c r="G929">
        <v>68.349999999999994</v>
      </c>
      <c r="H929">
        <v>69.75</v>
      </c>
      <c r="I929">
        <v>446504</v>
      </c>
      <c r="J929">
        <v>31006259.949999999</v>
      </c>
      <c r="K929" s="3">
        <v>44680</v>
      </c>
      <c r="L929">
        <v>5288</v>
      </c>
      <c r="M929" t="s">
        <v>1873</v>
      </c>
    </row>
    <row r="930" spans="1:13" x14ac:dyDescent="0.3">
      <c r="A930" t="s">
        <v>1874</v>
      </c>
      <c r="B930" t="s">
        <v>5</v>
      </c>
      <c r="C930">
        <v>101.4</v>
      </c>
      <c r="D930">
        <v>104</v>
      </c>
      <c r="E930">
        <v>100</v>
      </c>
      <c r="F930">
        <v>100.65</v>
      </c>
      <c r="G930">
        <v>100.5</v>
      </c>
      <c r="H930">
        <v>100.4</v>
      </c>
      <c r="I930">
        <v>394587</v>
      </c>
      <c r="J930">
        <v>40329227.399999999</v>
      </c>
      <c r="K930" s="3">
        <v>44680</v>
      </c>
      <c r="L930">
        <v>6303</v>
      </c>
      <c r="M930" t="s">
        <v>1875</v>
      </c>
    </row>
    <row r="931" spans="1:13" x14ac:dyDescent="0.3">
      <c r="A931" t="s">
        <v>1876</v>
      </c>
      <c r="B931" t="s">
        <v>5</v>
      </c>
      <c r="C931">
        <v>7.55</v>
      </c>
      <c r="D931">
        <v>7.95</v>
      </c>
      <c r="E931">
        <v>7.35</v>
      </c>
      <c r="F931">
        <v>7.5</v>
      </c>
      <c r="G931">
        <v>7.5</v>
      </c>
      <c r="H931">
        <v>7.4</v>
      </c>
      <c r="I931">
        <v>230246</v>
      </c>
      <c r="J931">
        <v>1759624.8</v>
      </c>
      <c r="K931" s="3">
        <v>44680</v>
      </c>
      <c r="L931">
        <v>519</v>
      </c>
      <c r="M931" t="s">
        <v>1877</v>
      </c>
    </row>
    <row r="932" spans="1:13" x14ac:dyDescent="0.3">
      <c r="A932" t="s">
        <v>1878</v>
      </c>
      <c r="B932" t="s">
        <v>5</v>
      </c>
      <c r="C932">
        <v>175</v>
      </c>
      <c r="D932">
        <v>175</v>
      </c>
      <c r="E932">
        <v>161</v>
      </c>
      <c r="F932">
        <v>162.44999999999999</v>
      </c>
      <c r="G932">
        <v>162</v>
      </c>
      <c r="H932">
        <v>168.65</v>
      </c>
      <c r="I932">
        <v>30354</v>
      </c>
      <c r="J932">
        <v>5018878.45</v>
      </c>
      <c r="K932" s="3">
        <v>44680</v>
      </c>
      <c r="L932">
        <v>1785</v>
      </c>
      <c r="M932" t="s">
        <v>1879</v>
      </c>
    </row>
    <row r="933" spans="1:13" x14ac:dyDescent="0.3">
      <c r="A933" t="s">
        <v>1880</v>
      </c>
      <c r="B933" t="s">
        <v>5</v>
      </c>
      <c r="C933">
        <v>4679.8500000000004</v>
      </c>
      <c r="D933">
        <v>4848</v>
      </c>
      <c r="E933">
        <v>4622.1000000000004</v>
      </c>
      <c r="F933">
        <v>4686.55</v>
      </c>
      <c r="G933">
        <v>4848</v>
      </c>
      <c r="H933">
        <v>4627</v>
      </c>
      <c r="I933">
        <v>102</v>
      </c>
      <c r="J933">
        <v>476112.25</v>
      </c>
      <c r="K933" s="3">
        <v>44680</v>
      </c>
      <c r="L933">
        <v>30</v>
      </c>
      <c r="M933" t="s">
        <v>1881</v>
      </c>
    </row>
    <row r="934" spans="1:13" x14ac:dyDescent="0.3">
      <c r="A934" t="s">
        <v>1882</v>
      </c>
      <c r="B934" t="s">
        <v>5</v>
      </c>
      <c r="C934">
        <v>1889.65</v>
      </c>
      <c r="D934">
        <v>1889.65</v>
      </c>
      <c r="E934">
        <v>1870.1</v>
      </c>
      <c r="F934">
        <v>1876.74</v>
      </c>
      <c r="G934">
        <v>1870.1</v>
      </c>
      <c r="H934">
        <v>1870.1</v>
      </c>
      <c r="I934">
        <v>208</v>
      </c>
      <c r="J934">
        <v>390428.25</v>
      </c>
      <c r="K934" s="3">
        <v>44680</v>
      </c>
      <c r="L934">
        <v>5</v>
      </c>
      <c r="M934" t="s">
        <v>1883</v>
      </c>
    </row>
    <row r="935" spans="1:13" x14ac:dyDescent="0.3">
      <c r="A935" t="s">
        <v>1884</v>
      </c>
      <c r="B935" t="s">
        <v>5</v>
      </c>
      <c r="C935">
        <v>697.35</v>
      </c>
      <c r="D935">
        <v>697.35</v>
      </c>
      <c r="E935">
        <v>661</v>
      </c>
      <c r="F935">
        <v>683.45</v>
      </c>
      <c r="G935">
        <v>684.9</v>
      </c>
      <c r="H935">
        <v>673.95</v>
      </c>
      <c r="I935">
        <v>428</v>
      </c>
      <c r="J935">
        <v>290038.59999999998</v>
      </c>
      <c r="K935" s="3">
        <v>44680</v>
      </c>
      <c r="L935">
        <v>91</v>
      </c>
      <c r="M935" t="s">
        <v>1885</v>
      </c>
    </row>
    <row r="936" spans="1:13" x14ac:dyDescent="0.3">
      <c r="A936" t="s">
        <v>1886</v>
      </c>
      <c r="B936" t="s">
        <v>5</v>
      </c>
      <c r="C936">
        <v>85.35</v>
      </c>
      <c r="D936">
        <v>88</v>
      </c>
      <c r="E936">
        <v>83.05</v>
      </c>
      <c r="F936">
        <v>85.5</v>
      </c>
      <c r="G936">
        <v>88</v>
      </c>
      <c r="H936">
        <v>86.2</v>
      </c>
      <c r="I936">
        <v>35833</v>
      </c>
      <c r="J936">
        <v>3067304</v>
      </c>
      <c r="K936" s="3">
        <v>44680</v>
      </c>
      <c r="L936">
        <v>716</v>
      </c>
      <c r="M936" t="s">
        <v>1887</v>
      </c>
    </row>
    <row r="937" spans="1:13" x14ac:dyDescent="0.3">
      <c r="A937" t="s">
        <v>1888</v>
      </c>
      <c r="B937" t="s">
        <v>5</v>
      </c>
      <c r="C937">
        <v>31.15</v>
      </c>
      <c r="D937">
        <v>31.4</v>
      </c>
      <c r="E937">
        <v>30.8</v>
      </c>
      <c r="F937">
        <v>30.9</v>
      </c>
      <c r="G937">
        <v>30.95</v>
      </c>
      <c r="H937">
        <v>30.95</v>
      </c>
      <c r="I937">
        <v>1566011</v>
      </c>
      <c r="J937">
        <v>48633204.850000001</v>
      </c>
      <c r="K937" s="3">
        <v>44680</v>
      </c>
      <c r="L937">
        <v>4232</v>
      </c>
      <c r="M937" t="s">
        <v>1889</v>
      </c>
    </row>
    <row r="938" spans="1:13" x14ac:dyDescent="0.3">
      <c r="A938" t="s">
        <v>1890</v>
      </c>
      <c r="B938" t="s">
        <v>5</v>
      </c>
      <c r="C938">
        <v>67.7</v>
      </c>
      <c r="D938">
        <v>67.900000000000006</v>
      </c>
      <c r="E938">
        <v>66.8</v>
      </c>
      <c r="F938">
        <v>67.05</v>
      </c>
      <c r="G938">
        <v>67.2</v>
      </c>
      <c r="H938">
        <v>67</v>
      </c>
      <c r="I938">
        <v>159617</v>
      </c>
      <c r="J938">
        <v>10721242.449999999</v>
      </c>
      <c r="K938" s="3">
        <v>44680</v>
      </c>
      <c r="L938">
        <v>1274</v>
      </c>
      <c r="M938" t="s">
        <v>1891</v>
      </c>
    </row>
    <row r="939" spans="1:13" x14ac:dyDescent="0.3">
      <c r="A939" t="s">
        <v>1892</v>
      </c>
      <c r="B939" t="s">
        <v>5</v>
      </c>
      <c r="C939">
        <v>314.7</v>
      </c>
      <c r="D939">
        <v>319.7</v>
      </c>
      <c r="E939">
        <v>302.2</v>
      </c>
      <c r="F939">
        <v>304.3</v>
      </c>
      <c r="G939">
        <v>308.8</v>
      </c>
      <c r="H939">
        <v>312.55</v>
      </c>
      <c r="I939">
        <v>48451</v>
      </c>
      <c r="J939">
        <v>15037516.5</v>
      </c>
      <c r="K939" s="3">
        <v>44680</v>
      </c>
      <c r="L939">
        <v>1422</v>
      </c>
      <c r="M939" t="s">
        <v>1893</v>
      </c>
    </row>
    <row r="940" spans="1:13" x14ac:dyDescent="0.3">
      <c r="A940" t="s">
        <v>1894</v>
      </c>
      <c r="B940" t="s">
        <v>5</v>
      </c>
      <c r="C940">
        <v>55.1</v>
      </c>
      <c r="D940">
        <v>56.95</v>
      </c>
      <c r="E940">
        <v>54.1</v>
      </c>
      <c r="F940">
        <v>54.5</v>
      </c>
      <c r="G940">
        <v>54.1</v>
      </c>
      <c r="H940">
        <v>55.1</v>
      </c>
      <c r="I940">
        <v>126857</v>
      </c>
      <c r="J940">
        <v>7086855.0499999998</v>
      </c>
      <c r="K940" s="3">
        <v>44680</v>
      </c>
      <c r="L940">
        <v>1795</v>
      </c>
      <c r="M940" t="s">
        <v>1895</v>
      </c>
    </row>
    <row r="941" spans="1:13" x14ac:dyDescent="0.3">
      <c r="A941" t="s">
        <v>1896</v>
      </c>
      <c r="B941" t="s">
        <v>5</v>
      </c>
      <c r="C941">
        <v>146.85</v>
      </c>
      <c r="D941">
        <v>152.80000000000001</v>
      </c>
      <c r="E941">
        <v>140.15</v>
      </c>
      <c r="F941">
        <v>142.9</v>
      </c>
      <c r="G941">
        <v>141.69999999999999</v>
      </c>
      <c r="H941">
        <v>145.85</v>
      </c>
      <c r="I941">
        <v>16683695</v>
      </c>
      <c r="J941">
        <v>2468141458.4499998</v>
      </c>
      <c r="K941" s="3">
        <v>44680</v>
      </c>
      <c r="L941">
        <v>90815</v>
      </c>
      <c r="M941" t="s">
        <v>1897</v>
      </c>
    </row>
    <row r="942" spans="1:13" x14ac:dyDescent="0.3">
      <c r="A942" t="s">
        <v>1898</v>
      </c>
      <c r="B942" t="s">
        <v>60</v>
      </c>
      <c r="C942">
        <v>185.5</v>
      </c>
      <c r="D942">
        <v>185.9</v>
      </c>
      <c r="E942">
        <v>182.2</v>
      </c>
      <c r="F942">
        <v>182.2</v>
      </c>
      <c r="G942">
        <v>182.2</v>
      </c>
      <c r="H942">
        <v>180</v>
      </c>
      <c r="I942">
        <v>8000</v>
      </c>
      <c r="J942">
        <v>1477400</v>
      </c>
      <c r="K942" s="3">
        <v>44680</v>
      </c>
      <c r="L942">
        <v>4</v>
      </c>
      <c r="M942" t="s">
        <v>1899</v>
      </c>
    </row>
    <row r="943" spans="1:13" x14ac:dyDescent="0.3">
      <c r="A943" t="s">
        <v>1900</v>
      </c>
      <c r="B943" t="s">
        <v>452</v>
      </c>
      <c r="C943">
        <v>2.9</v>
      </c>
      <c r="D943">
        <v>3</v>
      </c>
      <c r="E943">
        <v>2.9</v>
      </c>
      <c r="F943">
        <v>3</v>
      </c>
      <c r="G943">
        <v>3</v>
      </c>
      <c r="H943">
        <v>2.9</v>
      </c>
      <c r="I943">
        <v>4901</v>
      </c>
      <c r="J943">
        <v>14503</v>
      </c>
      <c r="K943" s="3">
        <v>44680</v>
      </c>
      <c r="L943">
        <v>6</v>
      </c>
      <c r="M943" t="s">
        <v>1901</v>
      </c>
    </row>
    <row r="944" spans="1:13" x14ac:dyDescent="0.3">
      <c r="A944" t="s">
        <v>1902</v>
      </c>
      <c r="B944" t="s">
        <v>5</v>
      </c>
      <c r="C944">
        <v>63.8</v>
      </c>
      <c r="D944">
        <v>70</v>
      </c>
      <c r="E944">
        <v>63.8</v>
      </c>
      <c r="F944">
        <v>67.099999999999994</v>
      </c>
      <c r="G944">
        <v>67.75</v>
      </c>
      <c r="H944">
        <v>63.7</v>
      </c>
      <c r="I944">
        <v>19310</v>
      </c>
      <c r="J944">
        <v>1312397.6499999999</v>
      </c>
      <c r="K944" s="3">
        <v>44680</v>
      </c>
      <c r="L944">
        <v>1034</v>
      </c>
      <c r="M944" t="s">
        <v>1903</v>
      </c>
    </row>
    <row r="945" spans="1:13" x14ac:dyDescent="0.3">
      <c r="A945" t="s">
        <v>1904</v>
      </c>
      <c r="B945" t="s">
        <v>5</v>
      </c>
      <c r="C945">
        <v>113.5</v>
      </c>
      <c r="D945">
        <v>114.25</v>
      </c>
      <c r="E945">
        <v>109.5</v>
      </c>
      <c r="F945">
        <v>110.3</v>
      </c>
      <c r="G945">
        <v>110.5</v>
      </c>
      <c r="H945">
        <v>112.55</v>
      </c>
      <c r="I945">
        <v>886395</v>
      </c>
      <c r="J945">
        <v>98878116.049999997</v>
      </c>
      <c r="K945" s="3">
        <v>44680</v>
      </c>
      <c r="L945">
        <v>14531</v>
      </c>
      <c r="M945" t="s">
        <v>1905</v>
      </c>
    </row>
    <row r="946" spans="1:13" x14ac:dyDescent="0.3">
      <c r="A946" t="s">
        <v>1906</v>
      </c>
      <c r="B946" t="s">
        <v>5</v>
      </c>
      <c r="C946">
        <v>668</v>
      </c>
      <c r="D946">
        <v>668.95</v>
      </c>
      <c r="E946">
        <v>645</v>
      </c>
      <c r="F946">
        <v>651.75</v>
      </c>
      <c r="G946">
        <v>654</v>
      </c>
      <c r="H946">
        <v>652.5</v>
      </c>
      <c r="I946">
        <v>15028</v>
      </c>
      <c r="J946">
        <v>9791056.6999999993</v>
      </c>
      <c r="K946" s="3">
        <v>44680</v>
      </c>
      <c r="L946">
        <v>574</v>
      </c>
      <c r="M946" t="s">
        <v>1907</v>
      </c>
    </row>
    <row r="947" spans="1:13" x14ac:dyDescent="0.3">
      <c r="A947" t="s">
        <v>1908</v>
      </c>
      <c r="B947" t="s">
        <v>5</v>
      </c>
      <c r="C947">
        <v>280</v>
      </c>
      <c r="D947">
        <v>289.85000000000002</v>
      </c>
      <c r="E947">
        <v>272</v>
      </c>
      <c r="F947">
        <v>284.25</v>
      </c>
      <c r="G947">
        <v>285</v>
      </c>
      <c r="H947">
        <v>274.89999999999998</v>
      </c>
      <c r="I947">
        <v>131499</v>
      </c>
      <c r="J947">
        <v>37131763.950000003</v>
      </c>
      <c r="K947" s="3">
        <v>44680</v>
      </c>
      <c r="L947">
        <v>4824</v>
      </c>
      <c r="M947" t="s">
        <v>1909</v>
      </c>
    </row>
    <row r="948" spans="1:13" x14ac:dyDescent="0.3">
      <c r="A948" t="s">
        <v>1910</v>
      </c>
      <c r="B948" t="s">
        <v>5</v>
      </c>
      <c r="C948">
        <v>157.94999999999999</v>
      </c>
      <c r="D948">
        <v>161.69999999999999</v>
      </c>
      <c r="E948">
        <v>154.75</v>
      </c>
      <c r="F948">
        <v>156.25</v>
      </c>
      <c r="G948">
        <v>154.75</v>
      </c>
      <c r="H948">
        <v>157.75</v>
      </c>
      <c r="I948">
        <v>35464</v>
      </c>
      <c r="J948">
        <v>5619934.0999999996</v>
      </c>
      <c r="K948" s="3">
        <v>44680</v>
      </c>
      <c r="L948">
        <v>787</v>
      </c>
      <c r="M948" t="s">
        <v>1911</v>
      </c>
    </row>
    <row r="949" spans="1:13" x14ac:dyDescent="0.3">
      <c r="A949" t="s">
        <v>1912</v>
      </c>
      <c r="B949" t="s">
        <v>5</v>
      </c>
      <c r="C949">
        <v>21.75</v>
      </c>
      <c r="D949">
        <v>22.15</v>
      </c>
      <c r="E949">
        <v>21.25</v>
      </c>
      <c r="F949">
        <v>21.7</v>
      </c>
      <c r="G949">
        <v>21.8</v>
      </c>
      <c r="H949">
        <v>21.75</v>
      </c>
      <c r="I949">
        <v>70834</v>
      </c>
      <c r="J949">
        <v>1540237.65</v>
      </c>
      <c r="K949" s="3">
        <v>44680</v>
      </c>
      <c r="L949">
        <v>469</v>
      </c>
      <c r="M949" t="s">
        <v>1913</v>
      </c>
    </row>
    <row r="950" spans="1:13" x14ac:dyDescent="0.3">
      <c r="A950" t="s">
        <v>1914</v>
      </c>
      <c r="B950" t="s">
        <v>5</v>
      </c>
      <c r="C950">
        <v>117.7</v>
      </c>
      <c r="D950">
        <v>118</v>
      </c>
      <c r="E950">
        <v>113</v>
      </c>
      <c r="F950">
        <v>114.5</v>
      </c>
      <c r="G950">
        <v>113</v>
      </c>
      <c r="H950">
        <v>116.9</v>
      </c>
      <c r="I950">
        <v>169383</v>
      </c>
      <c r="J950">
        <v>19670672.649999999</v>
      </c>
      <c r="K950" s="3">
        <v>44680</v>
      </c>
      <c r="L950">
        <v>3115</v>
      </c>
      <c r="M950" t="s">
        <v>1915</v>
      </c>
    </row>
    <row r="951" spans="1:13" x14ac:dyDescent="0.3">
      <c r="A951" t="s">
        <v>1916</v>
      </c>
      <c r="B951" t="s">
        <v>5</v>
      </c>
      <c r="C951">
        <v>1730</v>
      </c>
      <c r="D951">
        <v>1769.3</v>
      </c>
      <c r="E951">
        <v>1668</v>
      </c>
      <c r="F951">
        <v>1718.9</v>
      </c>
      <c r="G951">
        <v>1700</v>
      </c>
      <c r="H951">
        <v>1718.5</v>
      </c>
      <c r="I951">
        <v>84164</v>
      </c>
      <c r="J951">
        <v>144380766.55000001</v>
      </c>
      <c r="K951" s="3">
        <v>44680</v>
      </c>
      <c r="L951">
        <v>10038</v>
      </c>
      <c r="M951" t="s">
        <v>1917</v>
      </c>
    </row>
    <row r="952" spans="1:13" x14ac:dyDescent="0.3">
      <c r="A952" t="s">
        <v>1918</v>
      </c>
      <c r="B952" t="s">
        <v>5</v>
      </c>
      <c r="C952">
        <v>15.3</v>
      </c>
      <c r="D952">
        <v>15.6</v>
      </c>
      <c r="E952">
        <v>14.3</v>
      </c>
      <c r="F952">
        <v>14.65</v>
      </c>
      <c r="G952">
        <v>14.55</v>
      </c>
      <c r="H952">
        <v>14.9</v>
      </c>
      <c r="I952">
        <v>194765</v>
      </c>
      <c r="J952">
        <v>2939696.3</v>
      </c>
      <c r="K952" s="3">
        <v>44680</v>
      </c>
      <c r="L952">
        <v>632</v>
      </c>
      <c r="M952" t="s">
        <v>1919</v>
      </c>
    </row>
    <row r="953" spans="1:13" x14ac:dyDescent="0.3">
      <c r="A953" t="s">
        <v>1920</v>
      </c>
      <c r="B953" t="s">
        <v>5</v>
      </c>
      <c r="C953">
        <v>535</v>
      </c>
      <c r="D953">
        <v>539.45000000000005</v>
      </c>
      <c r="E953">
        <v>504</v>
      </c>
      <c r="F953">
        <v>506.9</v>
      </c>
      <c r="G953">
        <v>510</v>
      </c>
      <c r="H953">
        <v>524.35</v>
      </c>
      <c r="I953">
        <v>105971</v>
      </c>
      <c r="J953">
        <v>54542210.399999999</v>
      </c>
      <c r="K953" s="3">
        <v>44680</v>
      </c>
      <c r="L953">
        <v>5144</v>
      </c>
      <c r="M953" t="s">
        <v>1921</v>
      </c>
    </row>
    <row r="954" spans="1:13" x14ac:dyDescent="0.3">
      <c r="A954" t="s">
        <v>1922</v>
      </c>
      <c r="B954" t="s">
        <v>5</v>
      </c>
      <c r="C954">
        <v>1978.65</v>
      </c>
      <c r="D954">
        <v>2007.55</v>
      </c>
      <c r="E954">
        <v>1951.2</v>
      </c>
      <c r="F954">
        <v>1967.55</v>
      </c>
      <c r="G954">
        <v>1952</v>
      </c>
      <c r="H954">
        <v>1968.8</v>
      </c>
      <c r="I954">
        <v>4033</v>
      </c>
      <c r="J954">
        <v>7998261.1500000004</v>
      </c>
      <c r="K954" s="3">
        <v>44680</v>
      </c>
      <c r="L954">
        <v>1027</v>
      </c>
      <c r="M954" t="s">
        <v>1923</v>
      </c>
    </row>
    <row r="955" spans="1:13" x14ac:dyDescent="0.3">
      <c r="A955" t="s">
        <v>1924</v>
      </c>
      <c r="B955" t="s">
        <v>452</v>
      </c>
      <c r="C955">
        <v>91.5</v>
      </c>
      <c r="D955">
        <v>92</v>
      </c>
      <c r="E955">
        <v>87.05</v>
      </c>
      <c r="F955">
        <v>87.95</v>
      </c>
      <c r="G955">
        <v>88</v>
      </c>
      <c r="H955">
        <v>88.35</v>
      </c>
      <c r="I955">
        <v>105317</v>
      </c>
      <c r="J955">
        <v>9499427.5500000007</v>
      </c>
      <c r="K955" s="3">
        <v>44680</v>
      </c>
      <c r="L955">
        <v>1240</v>
      </c>
      <c r="M955" t="s">
        <v>1925</v>
      </c>
    </row>
    <row r="956" spans="1:13" x14ac:dyDescent="0.3">
      <c r="A956" t="s">
        <v>1926</v>
      </c>
      <c r="B956" t="s">
        <v>5</v>
      </c>
      <c r="C956">
        <v>65</v>
      </c>
      <c r="D956">
        <v>66</v>
      </c>
      <c r="E956">
        <v>61.2</v>
      </c>
      <c r="F956">
        <v>62.55</v>
      </c>
      <c r="G956">
        <v>61.75</v>
      </c>
      <c r="H956">
        <v>63.95</v>
      </c>
      <c r="I956">
        <v>9902</v>
      </c>
      <c r="J956">
        <v>637755.4</v>
      </c>
      <c r="K956" s="3">
        <v>44680</v>
      </c>
      <c r="L956">
        <v>331</v>
      </c>
      <c r="M956" t="s">
        <v>1927</v>
      </c>
    </row>
    <row r="957" spans="1:13" x14ac:dyDescent="0.3">
      <c r="A957" t="s">
        <v>1928</v>
      </c>
      <c r="B957" t="s">
        <v>5</v>
      </c>
      <c r="C957">
        <v>29.4</v>
      </c>
      <c r="D957">
        <v>30.25</v>
      </c>
      <c r="E957">
        <v>27.55</v>
      </c>
      <c r="F957">
        <v>27.95</v>
      </c>
      <c r="G957">
        <v>27.7</v>
      </c>
      <c r="H957">
        <v>29.1</v>
      </c>
      <c r="I957">
        <v>333648</v>
      </c>
      <c r="J957">
        <v>9557210.6500000004</v>
      </c>
      <c r="K957" s="3">
        <v>44680</v>
      </c>
      <c r="L957">
        <v>1573</v>
      </c>
      <c r="M957" t="s">
        <v>1929</v>
      </c>
    </row>
    <row r="958" spans="1:13" x14ac:dyDescent="0.3">
      <c r="A958" t="s">
        <v>1930</v>
      </c>
      <c r="B958" t="s">
        <v>5</v>
      </c>
      <c r="C958">
        <v>232.5</v>
      </c>
      <c r="D958">
        <v>233.05</v>
      </c>
      <c r="E958">
        <v>208.3</v>
      </c>
      <c r="F958">
        <v>215.95</v>
      </c>
      <c r="G958">
        <v>220</v>
      </c>
      <c r="H958">
        <v>229.6</v>
      </c>
      <c r="I958">
        <v>81837</v>
      </c>
      <c r="J958">
        <v>17884633.25</v>
      </c>
      <c r="K958" s="3">
        <v>44680</v>
      </c>
      <c r="L958">
        <v>2812</v>
      </c>
      <c r="M958" t="s">
        <v>1931</v>
      </c>
    </row>
    <row r="959" spans="1:13" x14ac:dyDescent="0.3">
      <c r="A959" t="s">
        <v>1932</v>
      </c>
      <c r="B959" t="s">
        <v>5</v>
      </c>
      <c r="C959">
        <v>1136</v>
      </c>
      <c r="D959">
        <v>1160</v>
      </c>
      <c r="E959">
        <v>1108</v>
      </c>
      <c r="F959">
        <v>1116.0999999999999</v>
      </c>
      <c r="G959">
        <v>1112.05</v>
      </c>
      <c r="H959">
        <v>1119</v>
      </c>
      <c r="I959">
        <v>60314</v>
      </c>
      <c r="J959">
        <v>68630129.049999997</v>
      </c>
      <c r="K959" s="3">
        <v>44680</v>
      </c>
      <c r="L959">
        <v>4716</v>
      </c>
      <c r="M959" t="s">
        <v>1933</v>
      </c>
    </row>
    <row r="960" spans="1:13" x14ac:dyDescent="0.3">
      <c r="A960" t="s">
        <v>1934</v>
      </c>
      <c r="B960" t="s">
        <v>5</v>
      </c>
      <c r="C960">
        <v>93.4</v>
      </c>
      <c r="D960">
        <v>94</v>
      </c>
      <c r="E960">
        <v>91.9</v>
      </c>
      <c r="F960">
        <v>92.35</v>
      </c>
      <c r="G960">
        <v>92</v>
      </c>
      <c r="H960">
        <v>92.45</v>
      </c>
      <c r="I960">
        <v>628572</v>
      </c>
      <c r="J960">
        <v>58318601.75</v>
      </c>
      <c r="K960" s="3">
        <v>44680</v>
      </c>
      <c r="L960">
        <v>4726</v>
      </c>
      <c r="M960" t="s">
        <v>1935</v>
      </c>
    </row>
    <row r="961" spans="1:13" x14ac:dyDescent="0.3">
      <c r="A961" t="s">
        <v>1936</v>
      </c>
      <c r="B961" t="s">
        <v>5</v>
      </c>
      <c r="C961">
        <v>546.9</v>
      </c>
      <c r="D961">
        <v>551.95000000000005</v>
      </c>
      <c r="E961">
        <v>538.15</v>
      </c>
      <c r="F961">
        <v>540.04999999999995</v>
      </c>
      <c r="G961">
        <v>540.79999999999995</v>
      </c>
      <c r="H961">
        <v>545.29999999999995</v>
      </c>
      <c r="I961">
        <v>4427011</v>
      </c>
      <c r="J961">
        <v>2416082888.3499999</v>
      </c>
      <c r="K961" s="3">
        <v>44680</v>
      </c>
      <c r="L961">
        <v>54693</v>
      </c>
      <c r="M961" t="s">
        <v>1937</v>
      </c>
    </row>
    <row r="962" spans="1:13" x14ac:dyDescent="0.3">
      <c r="A962" t="s">
        <v>1938</v>
      </c>
      <c r="B962" t="s">
        <v>5</v>
      </c>
      <c r="C962">
        <v>225</v>
      </c>
      <c r="D962">
        <v>228.75</v>
      </c>
      <c r="E962">
        <v>215</v>
      </c>
      <c r="F962">
        <v>216.25</v>
      </c>
      <c r="G962">
        <v>216.45</v>
      </c>
      <c r="H962">
        <v>220.45</v>
      </c>
      <c r="I962">
        <v>49460</v>
      </c>
      <c r="J962">
        <v>10849274.15</v>
      </c>
      <c r="K962" s="3">
        <v>44680</v>
      </c>
      <c r="L962">
        <v>1387</v>
      </c>
      <c r="M962" t="s">
        <v>1939</v>
      </c>
    </row>
    <row r="963" spans="1:13" x14ac:dyDescent="0.3">
      <c r="A963" t="s">
        <v>1940</v>
      </c>
      <c r="B963" t="s">
        <v>42</v>
      </c>
      <c r="C963">
        <v>307</v>
      </c>
      <c r="D963">
        <v>315.5</v>
      </c>
      <c r="E963">
        <v>305</v>
      </c>
      <c r="F963">
        <v>308.10000000000002</v>
      </c>
      <c r="G963">
        <v>305</v>
      </c>
      <c r="H963">
        <v>307.5</v>
      </c>
      <c r="I963">
        <v>33518</v>
      </c>
      <c r="J963">
        <v>10348704.449999999</v>
      </c>
      <c r="K963" s="3">
        <v>44680</v>
      </c>
      <c r="L963">
        <v>521</v>
      </c>
      <c r="M963" t="s">
        <v>1941</v>
      </c>
    </row>
    <row r="964" spans="1:13" x14ac:dyDescent="0.3">
      <c r="A964" t="s">
        <v>1942</v>
      </c>
      <c r="B964" t="s">
        <v>5</v>
      </c>
      <c r="C964">
        <v>22.55</v>
      </c>
      <c r="D964">
        <v>22.55</v>
      </c>
      <c r="E964">
        <v>21.05</v>
      </c>
      <c r="F964">
        <v>21.2</v>
      </c>
      <c r="G964">
        <v>21.8</v>
      </c>
      <c r="H964">
        <v>21.65</v>
      </c>
      <c r="I964">
        <v>13489</v>
      </c>
      <c r="J964">
        <v>292268.79999999999</v>
      </c>
      <c r="K964" s="3">
        <v>44680</v>
      </c>
      <c r="L964">
        <v>135</v>
      </c>
      <c r="M964" t="s">
        <v>1943</v>
      </c>
    </row>
    <row r="965" spans="1:13" x14ac:dyDescent="0.3">
      <c r="A965" t="s">
        <v>1944</v>
      </c>
      <c r="B965" t="s">
        <v>5</v>
      </c>
      <c r="C965">
        <v>41.75</v>
      </c>
      <c r="D965">
        <v>42.15</v>
      </c>
      <c r="E965">
        <v>41.25</v>
      </c>
      <c r="F965">
        <v>41.45</v>
      </c>
      <c r="G965">
        <v>41.35</v>
      </c>
      <c r="H965">
        <v>41.15</v>
      </c>
      <c r="I965">
        <v>2260066</v>
      </c>
      <c r="J965">
        <v>94397701.549999997</v>
      </c>
      <c r="K965" s="3">
        <v>44680</v>
      </c>
      <c r="L965">
        <v>3791</v>
      </c>
      <c r="M965" t="s">
        <v>1945</v>
      </c>
    </row>
    <row r="966" spans="1:13" x14ac:dyDescent="0.3">
      <c r="A966" t="s">
        <v>1946</v>
      </c>
      <c r="B966" t="s">
        <v>42</v>
      </c>
      <c r="C966">
        <v>163.44999999999999</v>
      </c>
      <c r="D966">
        <v>163.44999999999999</v>
      </c>
      <c r="E966">
        <v>163.44999999999999</v>
      </c>
      <c r="F966">
        <v>163.44999999999999</v>
      </c>
      <c r="G966">
        <v>163.44999999999999</v>
      </c>
      <c r="H966">
        <v>155.69999999999999</v>
      </c>
      <c r="I966">
        <v>8899</v>
      </c>
      <c r="J966">
        <v>1454541.55</v>
      </c>
      <c r="K966" s="3">
        <v>44680</v>
      </c>
      <c r="L966">
        <v>92</v>
      </c>
      <c r="M966" t="s">
        <v>1947</v>
      </c>
    </row>
    <row r="967" spans="1:13" x14ac:dyDescent="0.3">
      <c r="A967" t="s">
        <v>1948</v>
      </c>
      <c r="B967" t="s">
        <v>5</v>
      </c>
      <c r="C967">
        <v>2687</v>
      </c>
      <c r="D967">
        <v>2698.8</v>
      </c>
      <c r="E967">
        <v>2627.1</v>
      </c>
      <c r="F967">
        <v>2647.1</v>
      </c>
      <c r="G967">
        <v>2645</v>
      </c>
      <c r="H967">
        <v>2650</v>
      </c>
      <c r="I967">
        <v>114003</v>
      </c>
      <c r="J967">
        <v>302060256.25</v>
      </c>
      <c r="K967" s="3">
        <v>44680</v>
      </c>
      <c r="L967">
        <v>8328</v>
      </c>
      <c r="M967" t="s">
        <v>1949</v>
      </c>
    </row>
    <row r="968" spans="1:13" x14ac:dyDescent="0.3">
      <c r="A968" t="s">
        <v>1950</v>
      </c>
      <c r="B968" t="s">
        <v>5</v>
      </c>
      <c r="C968">
        <v>219.9</v>
      </c>
      <c r="D968">
        <v>225.9</v>
      </c>
      <c r="E968">
        <v>211.85</v>
      </c>
      <c r="F968">
        <v>214.9</v>
      </c>
      <c r="G968">
        <v>214</v>
      </c>
      <c r="H968">
        <v>217.95</v>
      </c>
      <c r="I968">
        <v>859237</v>
      </c>
      <c r="J968">
        <v>189882339.5</v>
      </c>
      <c r="K968" s="3">
        <v>44680</v>
      </c>
      <c r="L968">
        <v>13473</v>
      </c>
      <c r="M968" t="s">
        <v>1951</v>
      </c>
    </row>
    <row r="969" spans="1:13" x14ac:dyDescent="0.3">
      <c r="A969" t="s">
        <v>1952</v>
      </c>
      <c r="B969" t="s">
        <v>5</v>
      </c>
      <c r="C969">
        <v>449.45</v>
      </c>
      <c r="D969">
        <v>455</v>
      </c>
      <c r="E969">
        <v>437.35</v>
      </c>
      <c r="F969">
        <v>442.1</v>
      </c>
      <c r="G969">
        <v>440</v>
      </c>
      <c r="H969">
        <v>449.4</v>
      </c>
      <c r="I969">
        <v>65443</v>
      </c>
      <c r="J969">
        <v>29350885.649999999</v>
      </c>
      <c r="K969" s="3">
        <v>44680</v>
      </c>
      <c r="L969">
        <v>3767</v>
      </c>
      <c r="M969" t="s">
        <v>1953</v>
      </c>
    </row>
    <row r="970" spans="1:13" x14ac:dyDescent="0.3">
      <c r="A970" t="s">
        <v>1954</v>
      </c>
      <c r="B970" t="s">
        <v>5</v>
      </c>
      <c r="C970">
        <v>368.4</v>
      </c>
      <c r="D970">
        <v>373.55</v>
      </c>
      <c r="E970">
        <v>354</v>
      </c>
      <c r="F970">
        <v>358.1</v>
      </c>
      <c r="G970">
        <v>359.5</v>
      </c>
      <c r="H970">
        <v>365.9</v>
      </c>
      <c r="I970">
        <v>1446830</v>
      </c>
      <c r="J970">
        <v>529723315.60000002</v>
      </c>
      <c r="K970" s="3">
        <v>44680</v>
      </c>
      <c r="L970">
        <v>27471</v>
      </c>
      <c r="M970" t="s">
        <v>1955</v>
      </c>
    </row>
    <row r="971" spans="1:13" x14ac:dyDescent="0.3">
      <c r="A971" t="s">
        <v>1956</v>
      </c>
      <c r="B971" t="s">
        <v>5</v>
      </c>
      <c r="C971">
        <v>129.75</v>
      </c>
      <c r="D971">
        <v>131.4</v>
      </c>
      <c r="E971">
        <v>127.7</v>
      </c>
      <c r="F971">
        <v>128.4</v>
      </c>
      <c r="G971">
        <v>128.5</v>
      </c>
      <c r="H971">
        <v>129.19999999999999</v>
      </c>
      <c r="I971">
        <v>723721</v>
      </c>
      <c r="J971">
        <v>94000880.549999997</v>
      </c>
      <c r="K971" s="3">
        <v>44680</v>
      </c>
      <c r="L971">
        <v>7921</v>
      </c>
      <c r="M971" t="s">
        <v>1957</v>
      </c>
    </row>
    <row r="972" spans="1:13" x14ac:dyDescent="0.3">
      <c r="A972" t="s">
        <v>1958</v>
      </c>
      <c r="B972" t="s">
        <v>5</v>
      </c>
      <c r="C972">
        <v>78.8</v>
      </c>
      <c r="D972">
        <v>78.8</v>
      </c>
      <c r="E972">
        <v>73.3</v>
      </c>
      <c r="F972">
        <v>74.7</v>
      </c>
      <c r="G972">
        <v>74.55</v>
      </c>
      <c r="H972">
        <v>76.099999999999994</v>
      </c>
      <c r="I972">
        <v>11438</v>
      </c>
      <c r="J972">
        <v>865520.45</v>
      </c>
      <c r="K972" s="3">
        <v>44680</v>
      </c>
      <c r="L972">
        <v>304</v>
      </c>
      <c r="M972" t="s">
        <v>1959</v>
      </c>
    </row>
    <row r="973" spans="1:13" x14ac:dyDescent="0.3">
      <c r="A973" t="s">
        <v>1960</v>
      </c>
      <c r="B973" t="s">
        <v>5</v>
      </c>
      <c r="C973">
        <v>83.4</v>
      </c>
      <c r="D973">
        <v>84.25</v>
      </c>
      <c r="E973">
        <v>83</v>
      </c>
      <c r="F973">
        <v>83.45</v>
      </c>
      <c r="G973">
        <v>83.1</v>
      </c>
      <c r="H973">
        <v>82.9</v>
      </c>
      <c r="I973">
        <v>42923</v>
      </c>
      <c r="J973">
        <v>3589260.6</v>
      </c>
      <c r="K973" s="3">
        <v>44680</v>
      </c>
      <c r="L973">
        <v>751</v>
      </c>
      <c r="M973" t="s">
        <v>1961</v>
      </c>
    </row>
    <row r="974" spans="1:13" x14ac:dyDescent="0.3">
      <c r="A974" t="s">
        <v>1962</v>
      </c>
      <c r="B974" t="s">
        <v>5</v>
      </c>
      <c r="C974">
        <v>75.650000000000006</v>
      </c>
      <c r="D974">
        <v>80</v>
      </c>
      <c r="E974">
        <v>74.349999999999994</v>
      </c>
      <c r="F974">
        <v>76.849999999999994</v>
      </c>
      <c r="G974">
        <v>76.75</v>
      </c>
      <c r="H974">
        <v>75.650000000000006</v>
      </c>
      <c r="I974">
        <v>9866231</v>
      </c>
      <c r="J974">
        <v>765361329.95000005</v>
      </c>
      <c r="K974" s="3">
        <v>44680</v>
      </c>
      <c r="L974">
        <v>38655</v>
      </c>
      <c r="M974" t="s">
        <v>1963</v>
      </c>
    </row>
    <row r="975" spans="1:13" x14ac:dyDescent="0.3">
      <c r="A975" t="s">
        <v>1964</v>
      </c>
      <c r="B975" t="s">
        <v>5</v>
      </c>
      <c r="C975">
        <v>215.65</v>
      </c>
      <c r="D975">
        <v>216</v>
      </c>
      <c r="E975">
        <v>210</v>
      </c>
      <c r="F975">
        <v>210.95</v>
      </c>
      <c r="G975">
        <v>211</v>
      </c>
      <c r="H975">
        <v>212.05</v>
      </c>
      <c r="I975">
        <v>19018</v>
      </c>
      <c r="J975">
        <v>4036307.1</v>
      </c>
      <c r="K975" s="3">
        <v>44680</v>
      </c>
      <c r="L975">
        <v>820</v>
      </c>
      <c r="M975" t="s">
        <v>1965</v>
      </c>
    </row>
    <row r="976" spans="1:13" x14ac:dyDescent="0.3">
      <c r="A976" t="s">
        <v>1966</v>
      </c>
      <c r="B976" t="s">
        <v>5</v>
      </c>
      <c r="C976">
        <v>9.6</v>
      </c>
      <c r="D976">
        <v>9.6999999999999993</v>
      </c>
      <c r="E976">
        <v>9.25</v>
      </c>
      <c r="F976">
        <v>9.3000000000000007</v>
      </c>
      <c r="G976">
        <v>9.35</v>
      </c>
      <c r="H976">
        <v>9.4</v>
      </c>
      <c r="I976">
        <v>8628611</v>
      </c>
      <c r="J976">
        <v>81731069</v>
      </c>
      <c r="K976" s="3">
        <v>44680</v>
      </c>
      <c r="L976">
        <v>6327</v>
      </c>
      <c r="M976" t="s">
        <v>1967</v>
      </c>
    </row>
    <row r="977" spans="1:13" x14ac:dyDescent="0.3">
      <c r="A977" t="s">
        <v>1968</v>
      </c>
      <c r="B977" t="s">
        <v>5</v>
      </c>
      <c r="C977">
        <v>2.85</v>
      </c>
      <c r="D977">
        <v>2.95</v>
      </c>
      <c r="E977">
        <v>2.8</v>
      </c>
      <c r="F977">
        <v>2.8</v>
      </c>
      <c r="G977">
        <v>2.85</v>
      </c>
      <c r="H977">
        <v>2.85</v>
      </c>
      <c r="I977">
        <v>3877126</v>
      </c>
      <c r="J977">
        <v>11045525.449999999</v>
      </c>
      <c r="K977" s="3">
        <v>44680</v>
      </c>
      <c r="L977">
        <v>4361</v>
      </c>
      <c r="M977" t="s">
        <v>1969</v>
      </c>
    </row>
    <row r="978" spans="1:13" x14ac:dyDescent="0.3">
      <c r="A978" t="s">
        <v>1970</v>
      </c>
      <c r="B978" t="s">
        <v>5</v>
      </c>
      <c r="C978">
        <v>281.8</v>
      </c>
      <c r="D978">
        <v>287</v>
      </c>
      <c r="E978">
        <v>260.45</v>
      </c>
      <c r="F978">
        <v>260.45</v>
      </c>
      <c r="G978">
        <v>260.45</v>
      </c>
      <c r="H978">
        <v>274.14999999999998</v>
      </c>
      <c r="I978">
        <v>22042</v>
      </c>
      <c r="J978">
        <v>5955484.2000000002</v>
      </c>
      <c r="K978" s="3">
        <v>44680</v>
      </c>
      <c r="L978">
        <v>751</v>
      </c>
      <c r="M978" t="s">
        <v>1971</v>
      </c>
    </row>
    <row r="979" spans="1:13" x14ac:dyDescent="0.3">
      <c r="A979" t="s">
        <v>1972</v>
      </c>
      <c r="B979" t="s">
        <v>5</v>
      </c>
      <c r="C979">
        <v>7.4</v>
      </c>
      <c r="D979">
        <v>7.7</v>
      </c>
      <c r="E979">
        <v>7.05</v>
      </c>
      <c r="F979">
        <v>7.4</v>
      </c>
      <c r="G979">
        <v>7.5</v>
      </c>
      <c r="H979">
        <v>7.35</v>
      </c>
      <c r="I979">
        <v>123814274</v>
      </c>
      <c r="J979">
        <v>927765189.14999998</v>
      </c>
      <c r="K979" s="3">
        <v>44680</v>
      </c>
      <c r="L979">
        <v>42647</v>
      </c>
      <c r="M979" t="s">
        <v>1973</v>
      </c>
    </row>
    <row r="980" spans="1:13" x14ac:dyDescent="0.3">
      <c r="A980" t="s">
        <v>1974</v>
      </c>
      <c r="B980" t="s">
        <v>5</v>
      </c>
      <c r="C980">
        <v>186.9</v>
      </c>
      <c r="D980">
        <v>188.9</v>
      </c>
      <c r="E980">
        <v>181.15</v>
      </c>
      <c r="F980">
        <v>182.9</v>
      </c>
      <c r="G980">
        <v>184.8</v>
      </c>
      <c r="H980">
        <v>185.2</v>
      </c>
      <c r="I980">
        <v>701003</v>
      </c>
      <c r="J980">
        <v>129852629.09999999</v>
      </c>
      <c r="K980" s="3">
        <v>44680</v>
      </c>
      <c r="L980">
        <v>13103</v>
      </c>
      <c r="M980" t="s">
        <v>1975</v>
      </c>
    </row>
    <row r="981" spans="1:13" x14ac:dyDescent="0.3">
      <c r="A981" t="s">
        <v>1976</v>
      </c>
      <c r="B981" t="s">
        <v>5</v>
      </c>
      <c r="C981">
        <v>352.95</v>
      </c>
      <c r="D981">
        <v>364.7</v>
      </c>
      <c r="E981">
        <v>352</v>
      </c>
      <c r="F981">
        <v>357.85</v>
      </c>
      <c r="G981">
        <v>355.1</v>
      </c>
      <c r="H981">
        <v>350.3</v>
      </c>
      <c r="I981">
        <v>161963</v>
      </c>
      <c r="J981">
        <v>58218067.600000001</v>
      </c>
      <c r="K981" s="3">
        <v>44680</v>
      </c>
      <c r="L981">
        <v>8511</v>
      </c>
      <c r="M981" t="s">
        <v>1977</v>
      </c>
    </row>
    <row r="982" spans="1:13" x14ac:dyDescent="0.3">
      <c r="A982" t="s">
        <v>4438</v>
      </c>
      <c r="B982" t="s">
        <v>2161</v>
      </c>
      <c r="C982">
        <v>185.55</v>
      </c>
      <c r="D982">
        <v>188</v>
      </c>
      <c r="E982">
        <v>181.55</v>
      </c>
      <c r="F982">
        <v>183.15</v>
      </c>
      <c r="G982">
        <v>181.7</v>
      </c>
      <c r="H982">
        <v>189.9</v>
      </c>
      <c r="I982">
        <v>56000</v>
      </c>
      <c r="J982">
        <v>10329650</v>
      </c>
      <c r="K982" s="3">
        <v>44680</v>
      </c>
      <c r="L982">
        <v>53</v>
      </c>
      <c r="M982" t="s">
        <v>4439</v>
      </c>
    </row>
    <row r="983" spans="1:13" x14ac:dyDescent="0.3">
      <c r="A983" t="s">
        <v>1978</v>
      </c>
      <c r="B983" t="s">
        <v>5</v>
      </c>
      <c r="C983">
        <v>330.4</v>
      </c>
      <c r="D983">
        <v>334.5</v>
      </c>
      <c r="E983">
        <v>315</v>
      </c>
      <c r="F983">
        <v>317.64999999999998</v>
      </c>
      <c r="G983">
        <v>319</v>
      </c>
      <c r="H983">
        <v>330.4</v>
      </c>
      <c r="I983">
        <v>452237</v>
      </c>
      <c r="J983">
        <v>146636032.34999999</v>
      </c>
      <c r="K983" s="3">
        <v>44680</v>
      </c>
      <c r="L983">
        <v>9830</v>
      </c>
      <c r="M983" t="s">
        <v>1979</v>
      </c>
    </row>
    <row r="984" spans="1:13" x14ac:dyDescent="0.3">
      <c r="A984" t="s">
        <v>1980</v>
      </c>
      <c r="B984" t="s">
        <v>5</v>
      </c>
      <c r="C984">
        <v>4076</v>
      </c>
      <c r="D984">
        <v>4155</v>
      </c>
      <c r="E984">
        <v>4071.1</v>
      </c>
      <c r="F984">
        <v>4090.3</v>
      </c>
      <c r="G984">
        <v>4075</v>
      </c>
      <c r="H984">
        <v>4074.25</v>
      </c>
      <c r="I984">
        <v>422</v>
      </c>
      <c r="J984">
        <v>1737259.55</v>
      </c>
      <c r="K984" s="3">
        <v>44680</v>
      </c>
      <c r="L984">
        <v>143</v>
      </c>
      <c r="M984" t="s">
        <v>1981</v>
      </c>
    </row>
    <row r="985" spans="1:13" x14ac:dyDescent="0.3">
      <c r="A985" t="s">
        <v>1982</v>
      </c>
      <c r="B985" t="s">
        <v>5</v>
      </c>
      <c r="C985">
        <v>34.4</v>
      </c>
      <c r="D985">
        <v>35</v>
      </c>
      <c r="E985">
        <v>33.6</v>
      </c>
      <c r="F985">
        <v>33.950000000000003</v>
      </c>
      <c r="G985">
        <v>33.950000000000003</v>
      </c>
      <c r="H985">
        <v>34.1</v>
      </c>
      <c r="I985">
        <v>2091938</v>
      </c>
      <c r="J985">
        <v>71801589.900000006</v>
      </c>
      <c r="K985" s="3">
        <v>44680</v>
      </c>
      <c r="L985">
        <v>5929</v>
      </c>
      <c r="M985" t="s">
        <v>1983</v>
      </c>
    </row>
    <row r="986" spans="1:13" x14ac:dyDescent="0.3">
      <c r="A986" t="s">
        <v>1984</v>
      </c>
      <c r="B986" t="s">
        <v>5</v>
      </c>
      <c r="C986">
        <v>731.1</v>
      </c>
      <c r="D986">
        <v>740</v>
      </c>
      <c r="E986">
        <v>723.3</v>
      </c>
      <c r="F986">
        <v>727.15</v>
      </c>
      <c r="G986">
        <v>726.25</v>
      </c>
      <c r="H986">
        <v>729.1</v>
      </c>
      <c r="I986">
        <v>3622889</v>
      </c>
      <c r="J986">
        <v>2656959853.25</v>
      </c>
      <c r="K986" s="3">
        <v>44680</v>
      </c>
      <c r="L986">
        <v>44011</v>
      </c>
      <c r="M986" t="s">
        <v>1985</v>
      </c>
    </row>
    <row r="987" spans="1:13" x14ac:dyDescent="0.3">
      <c r="A987" t="s">
        <v>1986</v>
      </c>
      <c r="B987" t="s">
        <v>5</v>
      </c>
      <c r="C987">
        <v>82.5</v>
      </c>
      <c r="D987">
        <v>82.5</v>
      </c>
      <c r="E987">
        <v>79</v>
      </c>
      <c r="F987">
        <v>80.05</v>
      </c>
      <c r="G987">
        <v>79.75</v>
      </c>
      <c r="H987">
        <v>81.95</v>
      </c>
      <c r="I987">
        <v>95193</v>
      </c>
      <c r="J987">
        <v>7691296.25</v>
      </c>
      <c r="K987" s="3">
        <v>44680</v>
      </c>
      <c r="L987">
        <v>1518</v>
      </c>
      <c r="M987" t="s">
        <v>1987</v>
      </c>
    </row>
    <row r="988" spans="1:13" x14ac:dyDescent="0.3">
      <c r="A988" t="s">
        <v>1988</v>
      </c>
      <c r="B988" t="s">
        <v>5</v>
      </c>
      <c r="C988">
        <v>240</v>
      </c>
      <c r="D988">
        <v>251</v>
      </c>
      <c r="E988">
        <v>239.7</v>
      </c>
      <c r="F988">
        <v>244.35</v>
      </c>
      <c r="G988">
        <v>244</v>
      </c>
      <c r="H988">
        <v>238.65</v>
      </c>
      <c r="I988">
        <v>275717</v>
      </c>
      <c r="J988">
        <v>68040925.799999997</v>
      </c>
      <c r="K988" s="3">
        <v>44680</v>
      </c>
      <c r="L988">
        <v>3974</v>
      </c>
      <c r="M988" t="s">
        <v>1989</v>
      </c>
    </row>
    <row r="989" spans="1:13" x14ac:dyDescent="0.3">
      <c r="A989" t="s">
        <v>1990</v>
      </c>
      <c r="B989" t="s">
        <v>5</v>
      </c>
      <c r="C989">
        <v>546</v>
      </c>
      <c r="D989">
        <v>562</v>
      </c>
      <c r="E989">
        <v>543.54999999999995</v>
      </c>
      <c r="F989">
        <v>546</v>
      </c>
      <c r="G989">
        <v>544.79999999999995</v>
      </c>
      <c r="H989">
        <v>542.6</v>
      </c>
      <c r="I989">
        <v>3314953</v>
      </c>
      <c r="J989">
        <v>1835693169.25</v>
      </c>
      <c r="K989" s="3">
        <v>44680</v>
      </c>
      <c r="L989">
        <v>80182</v>
      </c>
      <c r="M989" t="s">
        <v>4440</v>
      </c>
    </row>
    <row r="990" spans="1:13" x14ac:dyDescent="0.3">
      <c r="A990" t="s">
        <v>1992</v>
      </c>
      <c r="B990" t="s">
        <v>5</v>
      </c>
      <c r="C990">
        <v>480</v>
      </c>
      <c r="D990">
        <v>482.9</v>
      </c>
      <c r="E990">
        <v>468.1</v>
      </c>
      <c r="F990">
        <v>476.3</v>
      </c>
      <c r="G990">
        <v>475</v>
      </c>
      <c r="H990">
        <v>474.4</v>
      </c>
      <c r="I990">
        <v>16672</v>
      </c>
      <c r="J990">
        <v>7934187.9500000002</v>
      </c>
      <c r="K990" s="3">
        <v>44680</v>
      </c>
      <c r="L990">
        <v>925</v>
      </c>
      <c r="M990" t="s">
        <v>1993</v>
      </c>
    </row>
    <row r="991" spans="1:13" x14ac:dyDescent="0.3">
      <c r="A991" t="s">
        <v>1994</v>
      </c>
      <c r="B991" t="s">
        <v>5</v>
      </c>
      <c r="C991">
        <v>507</v>
      </c>
      <c r="D991">
        <v>516.9</v>
      </c>
      <c r="E991">
        <v>499.75</v>
      </c>
      <c r="F991">
        <v>503.15</v>
      </c>
      <c r="G991">
        <v>503.95</v>
      </c>
      <c r="H991">
        <v>499.85</v>
      </c>
      <c r="I991">
        <v>679618</v>
      </c>
      <c r="J991">
        <v>345844185.25</v>
      </c>
      <c r="K991" s="3">
        <v>44680</v>
      </c>
      <c r="L991">
        <v>15302</v>
      </c>
      <c r="M991" t="s">
        <v>1995</v>
      </c>
    </row>
    <row r="992" spans="1:13" x14ac:dyDescent="0.3">
      <c r="A992" t="s">
        <v>1996</v>
      </c>
      <c r="B992" t="s">
        <v>5</v>
      </c>
      <c r="C992">
        <v>453.3</v>
      </c>
      <c r="D992">
        <v>475</v>
      </c>
      <c r="E992">
        <v>453.3</v>
      </c>
      <c r="F992">
        <v>471.65</v>
      </c>
      <c r="G992">
        <v>471</v>
      </c>
      <c r="H992">
        <v>456.65</v>
      </c>
      <c r="I992">
        <v>159493</v>
      </c>
      <c r="J992">
        <v>74651009.549999997</v>
      </c>
      <c r="K992" s="3">
        <v>44680</v>
      </c>
      <c r="L992">
        <v>8562</v>
      </c>
      <c r="M992" t="s">
        <v>1997</v>
      </c>
    </row>
    <row r="993" spans="1:13" x14ac:dyDescent="0.3">
      <c r="A993" t="s">
        <v>1998</v>
      </c>
      <c r="B993" t="s">
        <v>5</v>
      </c>
      <c r="C993">
        <v>462.57</v>
      </c>
      <c r="D993">
        <v>462.57</v>
      </c>
      <c r="E993">
        <v>439.47</v>
      </c>
      <c r="F993">
        <v>449.25</v>
      </c>
      <c r="G993">
        <v>448.37</v>
      </c>
      <c r="H993">
        <v>453.57</v>
      </c>
      <c r="I993">
        <v>75695</v>
      </c>
      <c r="J993">
        <v>34270612.670000002</v>
      </c>
      <c r="K993" s="3">
        <v>44680</v>
      </c>
      <c r="L993">
        <v>5215</v>
      </c>
      <c r="M993" t="s">
        <v>1999</v>
      </c>
    </row>
    <row r="994" spans="1:13" x14ac:dyDescent="0.3">
      <c r="A994" t="s">
        <v>2000</v>
      </c>
      <c r="B994" t="s">
        <v>5</v>
      </c>
      <c r="C994">
        <v>889.95</v>
      </c>
      <c r="D994">
        <v>918.55</v>
      </c>
      <c r="E994">
        <v>850</v>
      </c>
      <c r="F994">
        <v>859</v>
      </c>
      <c r="G994">
        <v>859.8</v>
      </c>
      <c r="H994">
        <v>884.1</v>
      </c>
      <c r="I994">
        <v>1042760</v>
      </c>
      <c r="J994">
        <v>921404270.5</v>
      </c>
      <c r="K994" s="3">
        <v>44680</v>
      </c>
      <c r="L994">
        <v>37794</v>
      </c>
      <c r="M994" t="s">
        <v>2001</v>
      </c>
    </row>
    <row r="995" spans="1:13" x14ac:dyDescent="0.3">
      <c r="A995" t="s">
        <v>2002</v>
      </c>
      <c r="B995" t="s">
        <v>5</v>
      </c>
      <c r="C995">
        <v>154.55000000000001</v>
      </c>
      <c r="D995">
        <v>155.80000000000001</v>
      </c>
      <c r="E995">
        <v>153</v>
      </c>
      <c r="F995">
        <v>154.30000000000001</v>
      </c>
      <c r="G995">
        <v>154.94999999999999</v>
      </c>
      <c r="H995">
        <v>153.75</v>
      </c>
      <c r="I995">
        <v>128302</v>
      </c>
      <c r="J995">
        <v>19796661.600000001</v>
      </c>
      <c r="K995" s="3">
        <v>44680</v>
      </c>
      <c r="L995">
        <v>7886</v>
      </c>
      <c r="M995" t="s">
        <v>2003</v>
      </c>
    </row>
    <row r="996" spans="1:13" x14ac:dyDescent="0.3">
      <c r="A996" t="s">
        <v>2004</v>
      </c>
      <c r="B996" t="s">
        <v>452</v>
      </c>
      <c r="C996">
        <v>21.3</v>
      </c>
      <c r="D996">
        <v>21.35</v>
      </c>
      <c r="E996">
        <v>20.9</v>
      </c>
      <c r="F996">
        <v>21</v>
      </c>
      <c r="G996">
        <v>20.95</v>
      </c>
      <c r="H996">
        <v>20.350000000000001</v>
      </c>
      <c r="I996">
        <v>151027</v>
      </c>
      <c r="J996">
        <v>3215775.55</v>
      </c>
      <c r="K996" s="3">
        <v>44680</v>
      </c>
      <c r="L996">
        <v>244</v>
      </c>
      <c r="M996" t="s">
        <v>2005</v>
      </c>
    </row>
    <row r="997" spans="1:13" x14ac:dyDescent="0.3">
      <c r="A997" t="s">
        <v>2006</v>
      </c>
      <c r="B997" t="s">
        <v>5</v>
      </c>
      <c r="C997">
        <v>435.95</v>
      </c>
      <c r="D997">
        <v>441.7</v>
      </c>
      <c r="E997">
        <v>414.2</v>
      </c>
      <c r="F997">
        <v>420.1</v>
      </c>
      <c r="G997">
        <v>428</v>
      </c>
      <c r="H997">
        <v>431.15</v>
      </c>
      <c r="I997">
        <v>49310</v>
      </c>
      <c r="J997">
        <v>21209014</v>
      </c>
      <c r="K997" s="3">
        <v>44680</v>
      </c>
      <c r="L997">
        <v>1868</v>
      </c>
      <c r="M997" t="s">
        <v>2007</v>
      </c>
    </row>
    <row r="998" spans="1:13" x14ac:dyDescent="0.3">
      <c r="A998" t="s">
        <v>2008</v>
      </c>
      <c r="B998" t="s">
        <v>5</v>
      </c>
      <c r="C998">
        <v>1030.6500000000001</v>
      </c>
      <c r="D998">
        <v>1046</v>
      </c>
      <c r="E998">
        <v>1021.55</v>
      </c>
      <c r="F998">
        <v>1033.5</v>
      </c>
      <c r="G998">
        <v>1030</v>
      </c>
      <c r="H998">
        <v>1030.55</v>
      </c>
      <c r="I998">
        <v>47708</v>
      </c>
      <c r="J998">
        <v>49184270</v>
      </c>
      <c r="K998" s="3">
        <v>44680</v>
      </c>
      <c r="L998">
        <v>4195</v>
      </c>
      <c r="M998" t="s">
        <v>2009</v>
      </c>
    </row>
    <row r="999" spans="1:13" x14ac:dyDescent="0.3">
      <c r="A999" t="s">
        <v>2010</v>
      </c>
      <c r="B999" t="s">
        <v>5</v>
      </c>
      <c r="C999">
        <v>258.05</v>
      </c>
      <c r="D999">
        <v>264.35000000000002</v>
      </c>
      <c r="E999">
        <v>255.05</v>
      </c>
      <c r="F999">
        <v>259.60000000000002</v>
      </c>
      <c r="G999">
        <v>255.3</v>
      </c>
      <c r="H999">
        <v>258</v>
      </c>
      <c r="I999">
        <v>31913</v>
      </c>
      <c r="J999">
        <v>8310628.2999999998</v>
      </c>
      <c r="K999" s="3">
        <v>44680</v>
      </c>
      <c r="L999">
        <v>1427</v>
      </c>
      <c r="M999" t="s">
        <v>2011</v>
      </c>
    </row>
    <row r="1000" spans="1:13" x14ac:dyDescent="0.3">
      <c r="A1000" t="s">
        <v>2012</v>
      </c>
      <c r="B1000" t="s">
        <v>5</v>
      </c>
      <c r="C1000">
        <v>367.45</v>
      </c>
      <c r="D1000">
        <v>369.75</v>
      </c>
      <c r="E1000">
        <v>355.65</v>
      </c>
      <c r="F1000">
        <v>359.95</v>
      </c>
      <c r="G1000">
        <v>359.95</v>
      </c>
      <c r="H1000">
        <v>365.6</v>
      </c>
      <c r="I1000">
        <v>73659</v>
      </c>
      <c r="J1000">
        <v>26760041.350000001</v>
      </c>
      <c r="K1000" s="3">
        <v>44680</v>
      </c>
      <c r="L1000">
        <v>3611</v>
      </c>
      <c r="M1000" t="s">
        <v>2013</v>
      </c>
    </row>
    <row r="1001" spans="1:13" x14ac:dyDescent="0.3">
      <c r="A1001" t="s">
        <v>2014</v>
      </c>
      <c r="B1001" t="s">
        <v>42</v>
      </c>
      <c r="C1001">
        <v>191</v>
      </c>
      <c r="D1001">
        <v>191</v>
      </c>
      <c r="E1001">
        <v>181.5</v>
      </c>
      <c r="F1001">
        <v>183.15</v>
      </c>
      <c r="G1001">
        <v>184</v>
      </c>
      <c r="H1001">
        <v>191</v>
      </c>
      <c r="I1001">
        <v>1311</v>
      </c>
      <c r="J1001">
        <v>239487.15</v>
      </c>
      <c r="K1001" s="3">
        <v>44680</v>
      </c>
      <c r="L1001">
        <v>28</v>
      </c>
      <c r="M1001" t="s">
        <v>2015</v>
      </c>
    </row>
    <row r="1002" spans="1:13" x14ac:dyDescent="0.3">
      <c r="A1002" t="s">
        <v>2016</v>
      </c>
      <c r="B1002" t="s">
        <v>5</v>
      </c>
      <c r="C1002">
        <v>62.25</v>
      </c>
      <c r="D1002">
        <v>62.5</v>
      </c>
      <c r="E1002">
        <v>60.7</v>
      </c>
      <c r="F1002">
        <v>60.9</v>
      </c>
      <c r="G1002">
        <v>61.3</v>
      </c>
      <c r="H1002">
        <v>61.7</v>
      </c>
      <c r="I1002">
        <v>325871</v>
      </c>
      <c r="J1002">
        <v>20055403.550000001</v>
      </c>
      <c r="K1002" s="3">
        <v>44680</v>
      </c>
      <c r="L1002">
        <v>3711</v>
      </c>
      <c r="M1002" t="s">
        <v>2017</v>
      </c>
    </row>
    <row r="1003" spans="1:13" x14ac:dyDescent="0.3">
      <c r="A1003" t="s">
        <v>2018</v>
      </c>
      <c r="B1003" t="s">
        <v>5</v>
      </c>
      <c r="C1003">
        <v>89.45</v>
      </c>
      <c r="D1003">
        <v>89.9</v>
      </c>
      <c r="E1003">
        <v>85.15</v>
      </c>
      <c r="F1003">
        <v>85.65</v>
      </c>
      <c r="G1003">
        <v>86.1</v>
      </c>
      <c r="H1003">
        <v>88.8</v>
      </c>
      <c r="I1003">
        <v>134366</v>
      </c>
      <c r="J1003">
        <v>11698627.4</v>
      </c>
      <c r="K1003" s="3">
        <v>44680</v>
      </c>
      <c r="L1003">
        <v>2616</v>
      </c>
      <c r="M1003" t="s">
        <v>2019</v>
      </c>
    </row>
    <row r="1004" spans="1:13" x14ac:dyDescent="0.3">
      <c r="A1004" t="s">
        <v>2020</v>
      </c>
      <c r="B1004" t="s">
        <v>5</v>
      </c>
      <c r="C1004">
        <v>246.4</v>
      </c>
      <c r="D1004">
        <v>256.25</v>
      </c>
      <c r="E1004">
        <v>235.2</v>
      </c>
      <c r="F1004">
        <v>238.75</v>
      </c>
      <c r="G1004">
        <v>237</v>
      </c>
      <c r="H1004">
        <v>243.9</v>
      </c>
      <c r="I1004">
        <v>60050</v>
      </c>
      <c r="J1004">
        <v>14666029.35</v>
      </c>
      <c r="K1004" s="3">
        <v>44680</v>
      </c>
      <c r="L1004">
        <v>2433</v>
      </c>
      <c r="M1004" t="s">
        <v>2021</v>
      </c>
    </row>
    <row r="1005" spans="1:13" x14ac:dyDescent="0.3">
      <c r="A1005" t="s">
        <v>2022</v>
      </c>
      <c r="B1005" t="s">
        <v>42</v>
      </c>
      <c r="C1005">
        <v>26.7</v>
      </c>
      <c r="D1005">
        <v>27.95</v>
      </c>
      <c r="E1005">
        <v>25.8</v>
      </c>
      <c r="F1005">
        <v>27.8</v>
      </c>
      <c r="G1005">
        <v>27.95</v>
      </c>
      <c r="H1005">
        <v>26.65</v>
      </c>
      <c r="I1005">
        <v>130171</v>
      </c>
      <c r="J1005">
        <v>3566727.2</v>
      </c>
      <c r="K1005" s="3">
        <v>44680</v>
      </c>
      <c r="L1005">
        <v>295</v>
      </c>
      <c r="M1005" t="s">
        <v>2023</v>
      </c>
    </row>
    <row r="1006" spans="1:13" x14ac:dyDescent="0.3">
      <c r="A1006" t="s">
        <v>2024</v>
      </c>
      <c r="B1006" t="s">
        <v>5</v>
      </c>
      <c r="C1006">
        <v>127.3</v>
      </c>
      <c r="D1006">
        <v>131.94999999999999</v>
      </c>
      <c r="E1006">
        <v>125</v>
      </c>
      <c r="F1006">
        <v>126</v>
      </c>
      <c r="G1006">
        <v>125.15</v>
      </c>
      <c r="H1006">
        <v>124.7</v>
      </c>
      <c r="I1006">
        <v>16877</v>
      </c>
      <c r="J1006">
        <v>2166648.35</v>
      </c>
      <c r="K1006" s="3">
        <v>44680</v>
      </c>
      <c r="L1006">
        <v>425</v>
      </c>
      <c r="M1006" t="s">
        <v>2025</v>
      </c>
    </row>
    <row r="1007" spans="1:13" x14ac:dyDescent="0.3">
      <c r="A1007" t="s">
        <v>2026</v>
      </c>
      <c r="B1007" t="s">
        <v>5</v>
      </c>
      <c r="C1007">
        <v>126.25</v>
      </c>
      <c r="D1007">
        <v>128.65</v>
      </c>
      <c r="E1007">
        <v>118.35</v>
      </c>
      <c r="F1007">
        <v>122.95</v>
      </c>
      <c r="G1007">
        <v>123.7</v>
      </c>
      <c r="H1007">
        <v>125.7</v>
      </c>
      <c r="I1007">
        <v>22699</v>
      </c>
      <c r="J1007">
        <v>2792911.15</v>
      </c>
      <c r="K1007" s="3">
        <v>44680</v>
      </c>
      <c r="L1007">
        <v>565</v>
      </c>
      <c r="M1007" t="s">
        <v>2027</v>
      </c>
    </row>
    <row r="1008" spans="1:13" x14ac:dyDescent="0.3">
      <c r="A1008" t="s">
        <v>2028</v>
      </c>
      <c r="B1008" t="s">
        <v>5</v>
      </c>
      <c r="C1008">
        <v>470.3</v>
      </c>
      <c r="D1008">
        <v>473.95</v>
      </c>
      <c r="E1008">
        <v>467</v>
      </c>
      <c r="F1008">
        <v>469.55</v>
      </c>
      <c r="G1008">
        <v>468.95</v>
      </c>
      <c r="H1008">
        <v>467.85</v>
      </c>
      <c r="I1008">
        <v>41385</v>
      </c>
      <c r="J1008">
        <v>19445299.449999999</v>
      </c>
      <c r="K1008" s="3">
        <v>44680</v>
      </c>
      <c r="L1008">
        <v>1672</v>
      </c>
      <c r="M1008" t="s">
        <v>2029</v>
      </c>
    </row>
    <row r="1009" spans="1:13" x14ac:dyDescent="0.3">
      <c r="A1009" t="s">
        <v>2030</v>
      </c>
      <c r="B1009" t="s">
        <v>42</v>
      </c>
      <c r="C1009">
        <v>182</v>
      </c>
      <c r="D1009">
        <v>182</v>
      </c>
      <c r="E1009">
        <v>170</v>
      </c>
      <c r="F1009">
        <v>171.05</v>
      </c>
      <c r="G1009">
        <v>170.05</v>
      </c>
      <c r="H1009">
        <v>176.45</v>
      </c>
      <c r="I1009">
        <v>7411</v>
      </c>
      <c r="J1009">
        <v>1285845</v>
      </c>
      <c r="K1009" s="3">
        <v>44680</v>
      </c>
      <c r="L1009">
        <v>203</v>
      </c>
      <c r="M1009" t="s">
        <v>2031</v>
      </c>
    </row>
    <row r="1010" spans="1:13" x14ac:dyDescent="0.3">
      <c r="A1010" t="s">
        <v>2032</v>
      </c>
      <c r="B1010" t="s">
        <v>5</v>
      </c>
      <c r="C1010">
        <v>38.75</v>
      </c>
      <c r="D1010">
        <v>39.15</v>
      </c>
      <c r="E1010">
        <v>35.799999999999997</v>
      </c>
      <c r="F1010">
        <v>39.15</v>
      </c>
      <c r="G1010">
        <v>39.15</v>
      </c>
      <c r="H1010">
        <v>35.6</v>
      </c>
      <c r="I1010">
        <v>82253</v>
      </c>
      <c r="J1010">
        <v>3183739.65</v>
      </c>
      <c r="K1010" s="3">
        <v>44680</v>
      </c>
      <c r="L1010">
        <v>848</v>
      </c>
      <c r="M1010" t="s">
        <v>2033</v>
      </c>
    </row>
    <row r="1011" spans="1:13" x14ac:dyDescent="0.3">
      <c r="A1011" t="s">
        <v>2034</v>
      </c>
      <c r="B1011" t="s">
        <v>5</v>
      </c>
      <c r="C1011">
        <v>50.4</v>
      </c>
      <c r="D1011">
        <v>50.85</v>
      </c>
      <c r="E1011">
        <v>48.15</v>
      </c>
      <c r="F1011">
        <v>48.85</v>
      </c>
      <c r="G1011">
        <v>48.65</v>
      </c>
      <c r="H1011">
        <v>50.15</v>
      </c>
      <c r="I1011">
        <v>3649749</v>
      </c>
      <c r="J1011">
        <v>180325985.69999999</v>
      </c>
      <c r="K1011" s="3">
        <v>44680</v>
      </c>
      <c r="L1011">
        <v>11587</v>
      </c>
      <c r="M1011" t="s">
        <v>2035</v>
      </c>
    </row>
    <row r="1012" spans="1:13" x14ac:dyDescent="0.3">
      <c r="A1012" t="s">
        <v>2036</v>
      </c>
      <c r="B1012" t="s">
        <v>5</v>
      </c>
      <c r="C1012">
        <v>5</v>
      </c>
      <c r="D1012">
        <v>5</v>
      </c>
      <c r="E1012">
        <v>5</v>
      </c>
      <c r="F1012">
        <v>5</v>
      </c>
      <c r="G1012">
        <v>5</v>
      </c>
      <c r="H1012">
        <v>5.25</v>
      </c>
      <c r="I1012">
        <v>20143</v>
      </c>
      <c r="J1012">
        <v>100715</v>
      </c>
      <c r="K1012" s="3">
        <v>44680</v>
      </c>
      <c r="L1012">
        <v>95</v>
      </c>
      <c r="M1012" t="s">
        <v>2037</v>
      </c>
    </row>
    <row r="1013" spans="1:13" x14ac:dyDescent="0.3">
      <c r="A1013" t="s">
        <v>2038</v>
      </c>
      <c r="B1013" t="s">
        <v>5</v>
      </c>
      <c r="C1013">
        <v>10.45</v>
      </c>
      <c r="D1013">
        <v>10.45</v>
      </c>
      <c r="E1013">
        <v>9.9</v>
      </c>
      <c r="F1013">
        <v>10.15</v>
      </c>
      <c r="G1013">
        <v>10.35</v>
      </c>
      <c r="H1013">
        <v>10.25</v>
      </c>
      <c r="I1013">
        <v>11594</v>
      </c>
      <c r="J1013">
        <v>118296.5</v>
      </c>
      <c r="K1013" s="3">
        <v>44680</v>
      </c>
      <c r="L1013">
        <v>63</v>
      </c>
      <c r="M1013" t="s">
        <v>2039</v>
      </c>
    </row>
    <row r="1014" spans="1:13" x14ac:dyDescent="0.3">
      <c r="A1014" t="s">
        <v>2040</v>
      </c>
      <c r="B1014" t="s">
        <v>5</v>
      </c>
      <c r="C1014">
        <v>380.1</v>
      </c>
      <c r="D1014">
        <v>399</v>
      </c>
      <c r="E1014">
        <v>380.1</v>
      </c>
      <c r="F1014">
        <v>383.45</v>
      </c>
      <c r="G1014">
        <v>384.9</v>
      </c>
      <c r="H1014">
        <v>377.75</v>
      </c>
      <c r="I1014">
        <v>15140</v>
      </c>
      <c r="J1014">
        <v>5903925</v>
      </c>
      <c r="K1014" s="3">
        <v>44680</v>
      </c>
      <c r="L1014">
        <v>951</v>
      </c>
      <c r="M1014" t="s">
        <v>2041</v>
      </c>
    </row>
    <row r="1015" spans="1:13" x14ac:dyDescent="0.3">
      <c r="A1015" t="s">
        <v>2042</v>
      </c>
      <c r="B1015" t="s">
        <v>5</v>
      </c>
      <c r="C1015">
        <v>7.2</v>
      </c>
      <c r="D1015">
        <v>7.7</v>
      </c>
      <c r="E1015">
        <v>6.9</v>
      </c>
      <c r="F1015">
        <v>7.55</v>
      </c>
      <c r="G1015">
        <v>7.4</v>
      </c>
      <c r="H1015">
        <v>7.2</v>
      </c>
      <c r="I1015">
        <v>16878600</v>
      </c>
      <c r="J1015">
        <v>125450660.40000001</v>
      </c>
      <c r="K1015" s="3">
        <v>44680</v>
      </c>
      <c r="L1015">
        <v>12367</v>
      </c>
      <c r="M1015" t="s">
        <v>2043</v>
      </c>
    </row>
    <row r="1016" spans="1:13" x14ac:dyDescent="0.3">
      <c r="A1016" t="s">
        <v>2044</v>
      </c>
      <c r="B1016" t="s">
        <v>5</v>
      </c>
      <c r="C1016">
        <v>118</v>
      </c>
      <c r="D1016">
        <v>119.5</v>
      </c>
      <c r="E1016">
        <v>115.1</v>
      </c>
      <c r="F1016">
        <v>116.05</v>
      </c>
      <c r="G1016">
        <v>116.3</v>
      </c>
      <c r="H1016">
        <v>117.85</v>
      </c>
      <c r="I1016">
        <v>69496</v>
      </c>
      <c r="J1016">
        <v>8156802.7999999998</v>
      </c>
      <c r="K1016" s="3">
        <v>44680</v>
      </c>
      <c r="L1016">
        <v>2021</v>
      </c>
      <c r="M1016" t="s">
        <v>2045</v>
      </c>
    </row>
    <row r="1017" spans="1:13" x14ac:dyDescent="0.3">
      <c r="A1017" t="s">
        <v>2046</v>
      </c>
      <c r="B1017" t="s">
        <v>5</v>
      </c>
      <c r="C1017">
        <v>31.45</v>
      </c>
      <c r="D1017">
        <v>31.7</v>
      </c>
      <c r="E1017">
        <v>29.7</v>
      </c>
      <c r="F1017">
        <v>30.05</v>
      </c>
      <c r="G1017">
        <v>30.4</v>
      </c>
      <c r="H1017">
        <v>31.1</v>
      </c>
      <c r="I1017">
        <v>888730</v>
      </c>
      <c r="J1017">
        <v>27235727.199999999</v>
      </c>
      <c r="K1017" s="3">
        <v>44680</v>
      </c>
      <c r="L1017">
        <v>3644</v>
      </c>
      <c r="M1017" t="s">
        <v>2047</v>
      </c>
    </row>
    <row r="1018" spans="1:13" x14ac:dyDescent="0.3">
      <c r="A1018" t="s">
        <v>2048</v>
      </c>
      <c r="B1018" t="s">
        <v>5</v>
      </c>
      <c r="C1018">
        <v>984.95</v>
      </c>
      <c r="D1018">
        <v>1071.4000000000001</v>
      </c>
      <c r="E1018">
        <v>930</v>
      </c>
      <c r="F1018">
        <v>939.5</v>
      </c>
      <c r="G1018">
        <v>934.8</v>
      </c>
      <c r="H1018">
        <v>974.4</v>
      </c>
      <c r="I1018">
        <v>15711</v>
      </c>
      <c r="J1018">
        <v>15198742.85</v>
      </c>
      <c r="K1018" s="3">
        <v>44680</v>
      </c>
      <c r="L1018">
        <v>2110</v>
      </c>
      <c r="M1018" t="s">
        <v>2049</v>
      </c>
    </row>
    <row r="1019" spans="1:13" x14ac:dyDescent="0.3">
      <c r="A1019" t="s">
        <v>2050</v>
      </c>
      <c r="B1019" t="s">
        <v>5</v>
      </c>
      <c r="C1019">
        <v>402</v>
      </c>
      <c r="D1019">
        <v>404.2</v>
      </c>
      <c r="E1019">
        <v>395</v>
      </c>
      <c r="F1019">
        <v>397.35</v>
      </c>
      <c r="G1019">
        <v>397.6</v>
      </c>
      <c r="H1019">
        <v>400.05</v>
      </c>
      <c r="I1019">
        <v>132054</v>
      </c>
      <c r="J1019">
        <v>52706090.200000003</v>
      </c>
      <c r="K1019" s="3">
        <v>44680</v>
      </c>
      <c r="L1019">
        <v>6032</v>
      </c>
      <c r="M1019" t="s">
        <v>2051</v>
      </c>
    </row>
    <row r="1020" spans="1:13" x14ac:dyDescent="0.3">
      <c r="A1020" t="s">
        <v>2052</v>
      </c>
      <c r="B1020" t="s">
        <v>5</v>
      </c>
      <c r="C1020">
        <v>25.15</v>
      </c>
      <c r="D1020">
        <v>26.4</v>
      </c>
      <c r="E1020">
        <v>25.05</v>
      </c>
      <c r="F1020">
        <v>25.4</v>
      </c>
      <c r="G1020">
        <v>25.45</v>
      </c>
      <c r="H1020">
        <v>25.95</v>
      </c>
      <c r="I1020">
        <v>92593</v>
      </c>
      <c r="J1020">
        <v>2387378.75</v>
      </c>
      <c r="K1020" s="3">
        <v>44680</v>
      </c>
      <c r="L1020">
        <v>509</v>
      </c>
      <c r="M1020" t="s">
        <v>2053</v>
      </c>
    </row>
    <row r="1021" spans="1:13" x14ac:dyDescent="0.3">
      <c r="A1021" t="s">
        <v>2054</v>
      </c>
      <c r="B1021" t="s">
        <v>5</v>
      </c>
      <c r="C1021">
        <v>18.600000000000001</v>
      </c>
      <c r="D1021">
        <v>19.3</v>
      </c>
      <c r="E1021">
        <v>18.600000000000001</v>
      </c>
      <c r="F1021">
        <v>18.850000000000001</v>
      </c>
      <c r="G1021">
        <v>19</v>
      </c>
      <c r="H1021">
        <v>18.8</v>
      </c>
      <c r="I1021">
        <v>3935</v>
      </c>
      <c r="J1021">
        <v>74007.55</v>
      </c>
      <c r="K1021" s="3">
        <v>44680</v>
      </c>
      <c r="L1021">
        <v>44</v>
      </c>
      <c r="M1021" t="s">
        <v>2055</v>
      </c>
    </row>
    <row r="1022" spans="1:13" x14ac:dyDescent="0.3">
      <c r="A1022" t="s">
        <v>2056</v>
      </c>
      <c r="B1022" t="s">
        <v>5</v>
      </c>
      <c r="C1022">
        <v>1264</v>
      </c>
      <c r="D1022">
        <v>1271.95</v>
      </c>
      <c r="E1022">
        <v>1200</v>
      </c>
      <c r="F1022">
        <v>1207.2</v>
      </c>
      <c r="G1022">
        <v>1214.0999999999999</v>
      </c>
      <c r="H1022">
        <v>1251.5999999999999</v>
      </c>
      <c r="I1022">
        <v>115696</v>
      </c>
      <c r="J1022">
        <v>142095214.90000001</v>
      </c>
      <c r="K1022" s="3">
        <v>44680</v>
      </c>
      <c r="L1022">
        <v>7031</v>
      </c>
      <c r="M1022" t="s">
        <v>2057</v>
      </c>
    </row>
    <row r="1023" spans="1:13" x14ac:dyDescent="0.3">
      <c r="A1023" t="s">
        <v>2058</v>
      </c>
      <c r="B1023" t="s">
        <v>5</v>
      </c>
      <c r="C1023">
        <v>89.55</v>
      </c>
      <c r="D1023">
        <v>89.55</v>
      </c>
      <c r="E1023">
        <v>84.8</v>
      </c>
      <c r="F1023">
        <v>85.4</v>
      </c>
      <c r="G1023">
        <v>86.15</v>
      </c>
      <c r="H1023">
        <v>88.1</v>
      </c>
      <c r="I1023">
        <v>518595</v>
      </c>
      <c r="J1023">
        <v>44773001.950000003</v>
      </c>
      <c r="K1023" s="3">
        <v>44680</v>
      </c>
      <c r="L1023">
        <v>5029</v>
      </c>
      <c r="M1023" t="s">
        <v>2059</v>
      </c>
    </row>
    <row r="1024" spans="1:13" x14ac:dyDescent="0.3">
      <c r="A1024" t="s">
        <v>2060</v>
      </c>
      <c r="B1024" t="s">
        <v>5</v>
      </c>
      <c r="C1024">
        <v>1955</v>
      </c>
      <c r="D1024">
        <v>1955</v>
      </c>
      <c r="E1024">
        <v>1896.7</v>
      </c>
      <c r="F1024">
        <v>1916.25</v>
      </c>
      <c r="G1024">
        <v>1910</v>
      </c>
      <c r="H1024">
        <v>1933.05</v>
      </c>
      <c r="I1024">
        <v>10265</v>
      </c>
      <c r="J1024">
        <v>19754010.600000001</v>
      </c>
      <c r="K1024" s="3">
        <v>44680</v>
      </c>
      <c r="L1024">
        <v>1354</v>
      </c>
      <c r="M1024" t="s">
        <v>2061</v>
      </c>
    </row>
    <row r="1025" spans="1:13" x14ac:dyDescent="0.3">
      <c r="A1025" t="s">
        <v>2062</v>
      </c>
      <c r="B1025" t="s">
        <v>42</v>
      </c>
      <c r="C1025">
        <v>181.15</v>
      </c>
      <c r="D1025">
        <v>189</v>
      </c>
      <c r="E1025">
        <v>180</v>
      </c>
      <c r="F1025">
        <v>183.3</v>
      </c>
      <c r="G1025">
        <v>186</v>
      </c>
      <c r="H1025">
        <v>184.85</v>
      </c>
      <c r="I1025">
        <v>3795</v>
      </c>
      <c r="J1025">
        <v>700248.1</v>
      </c>
      <c r="K1025" s="3">
        <v>44680</v>
      </c>
      <c r="L1025">
        <v>71</v>
      </c>
      <c r="M1025" t="s">
        <v>2063</v>
      </c>
    </row>
    <row r="1026" spans="1:13" x14ac:dyDescent="0.3">
      <c r="A1026" t="s">
        <v>2064</v>
      </c>
      <c r="B1026" t="s">
        <v>5</v>
      </c>
      <c r="C1026">
        <v>60.5</v>
      </c>
      <c r="D1026">
        <v>61.65</v>
      </c>
      <c r="E1026">
        <v>60.25</v>
      </c>
      <c r="F1026">
        <v>60.5</v>
      </c>
      <c r="G1026">
        <v>60.6</v>
      </c>
      <c r="H1026">
        <v>60.25</v>
      </c>
      <c r="I1026">
        <v>1183699</v>
      </c>
      <c r="J1026">
        <v>71877399.5</v>
      </c>
      <c r="K1026" s="3">
        <v>44680</v>
      </c>
      <c r="L1026">
        <v>3715</v>
      </c>
      <c r="M1026" t="s">
        <v>2065</v>
      </c>
    </row>
    <row r="1027" spans="1:13" x14ac:dyDescent="0.3">
      <c r="A1027" t="s">
        <v>2066</v>
      </c>
      <c r="B1027" t="s">
        <v>5</v>
      </c>
      <c r="C1027">
        <v>109.9</v>
      </c>
      <c r="D1027">
        <v>109.9</v>
      </c>
      <c r="E1027">
        <v>106.05</v>
      </c>
      <c r="F1027">
        <v>107.7</v>
      </c>
      <c r="G1027">
        <v>108.4</v>
      </c>
      <c r="H1027">
        <v>106.2</v>
      </c>
      <c r="I1027">
        <v>2126</v>
      </c>
      <c r="J1027">
        <v>228892.1</v>
      </c>
      <c r="K1027" s="3">
        <v>44680</v>
      </c>
      <c r="L1027">
        <v>116</v>
      </c>
      <c r="M1027" t="s">
        <v>2067</v>
      </c>
    </row>
    <row r="1028" spans="1:13" x14ac:dyDescent="0.3">
      <c r="A1028" t="s">
        <v>2068</v>
      </c>
      <c r="B1028" t="s">
        <v>5</v>
      </c>
      <c r="C1028">
        <v>252</v>
      </c>
      <c r="D1028">
        <v>255.95</v>
      </c>
      <c r="E1028">
        <v>245.1</v>
      </c>
      <c r="F1028">
        <v>246.5</v>
      </c>
      <c r="G1028">
        <v>245.55</v>
      </c>
      <c r="H1028">
        <v>248.5</v>
      </c>
      <c r="I1028">
        <v>68213</v>
      </c>
      <c r="J1028">
        <v>17011654.899999999</v>
      </c>
      <c r="K1028" s="3">
        <v>44680</v>
      </c>
      <c r="L1028">
        <v>3654</v>
      </c>
      <c r="M1028" t="s">
        <v>2069</v>
      </c>
    </row>
    <row r="1029" spans="1:13" x14ac:dyDescent="0.3">
      <c r="A1029" t="s">
        <v>2070</v>
      </c>
      <c r="B1029" t="s">
        <v>5</v>
      </c>
      <c r="C1029">
        <v>115.2</v>
      </c>
      <c r="D1029">
        <v>127.15</v>
      </c>
      <c r="E1029">
        <v>115.05</v>
      </c>
      <c r="F1029">
        <v>126.8</v>
      </c>
      <c r="G1029">
        <v>127.15</v>
      </c>
      <c r="H1029">
        <v>121.1</v>
      </c>
      <c r="I1029">
        <v>805551</v>
      </c>
      <c r="J1029">
        <v>98297996</v>
      </c>
      <c r="K1029" s="3">
        <v>44680</v>
      </c>
      <c r="L1029">
        <v>10590</v>
      </c>
      <c r="M1029" t="s">
        <v>2071</v>
      </c>
    </row>
    <row r="1030" spans="1:13" x14ac:dyDescent="0.3">
      <c r="A1030" t="s">
        <v>2072</v>
      </c>
      <c r="B1030" t="s">
        <v>42</v>
      </c>
      <c r="C1030">
        <v>53.05</v>
      </c>
      <c r="D1030">
        <v>53.75</v>
      </c>
      <c r="E1030">
        <v>49.4</v>
      </c>
      <c r="F1030">
        <v>49.5</v>
      </c>
      <c r="G1030">
        <v>49.4</v>
      </c>
      <c r="H1030">
        <v>52</v>
      </c>
      <c r="I1030">
        <v>10452</v>
      </c>
      <c r="J1030">
        <v>525436.80000000005</v>
      </c>
      <c r="K1030" s="3">
        <v>44680</v>
      </c>
      <c r="L1030">
        <v>91</v>
      </c>
      <c r="M1030" t="s">
        <v>2073</v>
      </c>
    </row>
    <row r="1031" spans="1:13" x14ac:dyDescent="0.3">
      <c r="A1031" t="s">
        <v>2074</v>
      </c>
      <c r="B1031" t="s">
        <v>5</v>
      </c>
      <c r="C1031">
        <v>26.75</v>
      </c>
      <c r="D1031">
        <v>28.2</v>
      </c>
      <c r="E1031">
        <v>26.45</v>
      </c>
      <c r="F1031">
        <v>26.6</v>
      </c>
      <c r="G1031">
        <v>26.5</v>
      </c>
      <c r="H1031">
        <v>27.8</v>
      </c>
      <c r="I1031">
        <v>15029</v>
      </c>
      <c r="J1031">
        <v>401799</v>
      </c>
      <c r="K1031" s="3">
        <v>44680</v>
      </c>
      <c r="L1031">
        <v>279</v>
      </c>
      <c r="M1031" t="s">
        <v>2075</v>
      </c>
    </row>
    <row r="1032" spans="1:13" x14ac:dyDescent="0.3">
      <c r="A1032" t="s">
        <v>2076</v>
      </c>
      <c r="B1032" t="s">
        <v>60</v>
      </c>
      <c r="C1032">
        <v>40.65</v>
      </c>
      <c r="D1032">
        <v>40.65</v>
      </c>
      <c r="E1032">
        <v>40.15</v>
      </c>
      <c r="F1032">
        <v>40.25</v>
      </c>
      <c r="G1032">
        <v>40.299999999999997</v>
      </c>
      <c r="H1032">
        <v>42.25</v>
      </c>
      <c r="I1032">
        <v>27900</v>
      </c>
      <c r="J1032">
        <v>1125455</v>
      </c>
      <c r="K1032" s="3">
        <v>44680</v>
      </c>
      <c r="L1032">
        <v>7</v>
      </c>
      <c r="M1032" t="s">
        <v>2077</v>
      </c>
    </row>
    <row r="1033" spans="1:13" x14ac:dyDescent="0.3">
      <c r="A1033" t="s">
        <v>2078</v>
      </c>
      <c r="B1033" t="s">
        <v>5</v>
      </c>
      <c r="C1033">
        <v>1811.75</v>
      </c>
      <c r="D1033">
        <v>1811.75</v>
      </c>
      <c r="E1033">
        <v>1721.9</v>
      </c>
      <c r="F1033">
        <v>1727</v>
      </c>
      <c r="G1033">
        <v>1727</v>
      </c>
      <c r="H1033">
        <v>1778.85</v>
      </c>
      <c r="I1033">
        <v>393</v>
      </c>
      <c r="J1033">
        <v>688062.9</v>
      </c>
      <c r="K1033" s="3">
        <v>44680</v>
      </c>
      <c r="L1033">
        <v>95</v>
      </c>
      <c r="M1033" t="s">
        <v>2079</v>
      </c>
    </row>
    <row r="1034" spans="1:13" x14ac:dyDescent="0.3">
      <c r="A1034" t="s">
        <v>2080</v>
      </c>
      <c r="B1034" t="s">
        <v>5</v>
      </c>
      <c r="C1034">
        <v>190</v>
      </c>
      <c r="D1034">
        <v>192.85</v>
      </c>
      <c r="E1034">
        <v>185</v>
      </c>
      <c r="F1034">
        <v>186.75</v>
      </c>
      <c r="G1034">
        <v>186.85</v>
      </c>
      <c r="H1034">
        <v>184.9</v>
      </c>
      <c r="I1034">
        <v>2200</v>
      </c>
      <c r="J1034">
        <v>413492.75</v>
      </c>
      <c r="K1034" s="3">
        <v>44680</v>
      </c>
      <c r="L1034">
        <v>111</v>
      </c>
      <c r="M1034" t="s">
        <v>2081</v>
      </c>
    </row>
    <row r="1035" spans="1:13" x14ac:dyDescent="0.3">
      <c r="A1035" t="s">
        <v>2082</v>
      </c>
      <c r="B1035" t="s">
        <v>5</v>
      </c>
      <c r="C1035">
        <v>1348</v>
      </c>
      <c r="D1035">
        <v>1351.15</v>
      </c>
      <c r="E1035">
        <v>1325.3</v>
      </c>
      <c r="F1035">
        <v>1339.95</v>
      </c>
      <c r="G1035">
        <v>1338.8</v>
      </c>
      <c r="H1035">
        <v>1349.45</v>
      </c>
      <c r="I1035">
        <v>25343</v>
      </c>
      <c r="J1035">
        <v>33941090.200000003</v>
      </c>
      <c r="K1035" s="3">
        <v>44680</v>
      </c>
      <c r="L1035">
        <v>2949</v>
      </c>
      <c r="M1035" t="s">
        <v>2083</v>
      </c>
    </row>
    <row r="1036" spans="1:13" x14ac:dyDescent="0.3">
      <c r="A1036" t="s">
        <v>2084</v>
      </c>
      <c r="B1036" t="s">
        <v>5</v>
      </c>
      <c r="C1036">
        <v>1189</v>
      </c>
      <c r="D1036">
        <v>1189</v>
      </c>
      <c r="E1036">
        <v>1160</v>
      </c>
      <c r="F1036">
        <v>1166.8</v>
      </c>
      <c r="G1036">
        <v>1180</v>
      </c>
      <c r="H1036">
        <v>1171.55</v>
      </c>
      <c r="I1036">
        <v>4763</v>
      </c>
      <c r="J1036">
        <v>5553337.2000000002</v>
      </c>
      <c r="K1036" s="3">
        <v>44680</v>
      </c>
      <c r="L1036">
        <v>394</v>
      </c>
      <c r="M1036" t="s">
        <v>2085</v>
      </c>
    </row>
    <row r="1037" spans="1:13" x14ac:dyDescent="0.3">
      <c r="A1037" t="s">
        <v>2086</v>
      </c>
      <c r="B1037" t="s">
        <v>5</v>
      </c>
      <c r="C1037">
        <v>231.9</v>
      </c>
      <c r="D1037">
        <v>236.8</v>
      </c>
      <c r="E1037">
        <v>221.15</v>
      </c>
      <c r="F1037">
        <v>223.35</v>
      </c>
      <c r="G1037">
        <v>223.5</v>
      </c>
      <c r="H1037">
        <v>230.05</v>
      </c>
      <c r="I1037">
        <v>108788</v>
      </c>
      <c r="J1037">
        <v>24953417.550000001</v>
      </c>
      <c r="K1037" s="3">
        <v>44680</v>
      </c>
      <c r="L1037">
        <v>5503</v>
      </c>
      <c r="M1037" t="s">
        <v>2087</v>
      </c>
    </row>
    <row r="1038" spans="1:13" x14ac:dyDescent="0.3">
      <c r="A1038" t="s">
        <v>2088</v>
      </c>
      <c r="B1038" t="s">
        <v>5</v>
      </c>
      <c r="C1038">
        <v>507.9</v>
      </c>
      <c r="D1038">
        <v>509.55</v>
      </c>
      <c r="E1038">
        <v>492</v>
      </c>
      <c r="F1038">
        <v>497.5</v>
      </c>
      <c r="G1038">
        <v>498</v>
      </c>
      <c r="H1038">
        <v>504.5</v>
      </c>
      <c r="I1038">
        <v>208174</v>
      </c>
      <c r="J1038">
        <v>104186774.3</v>
      </c>
      <c r="K1038" s="3">
        <v>44680</v>
      </c>
      <c r="L1038">
        <v>5339</v>
      </c>
      <c r="M1038" t="s">
        <v>2089</v>
      </c>
    </row>
    <row r="1039" spans="1:13" x14ac:dyDescent="0.3">
      <c r="A1039" t="s">
        <v>2090</v>
      </c>
      <c r="B1039" t="s">
        <v>5</v>
      </c>
      <c r="C1039">
        <v>251.6</v>
      </c>
      <c r="D1039">
        <v>256.60000000000002</v>
      </c>
      <c r="E1039">
        <v>245.2</v>
      </c>
      <c r="F1039">
        <v>247.55</v>
      </c>
      <c r="G1039">
        <v>251.1</v>
      </c>
      <c r="H1039">
        <v>251.6</v>
      </c>
      <c r="I1039">
        <v>103547</v>
      </c>
      <c r="J1039">
        <v>26041465.300000001</v>
      </c>
      <c r="K1039" s="3">
        <v>44680</v>
      </c>
      <c r="L1039">
        <v>4775</v>
      </c>
      <c r="M1039" t="s">
        <v>2091</v>
      </c>
    </row>
    <row r="1040" spans="1:13" x14ac:dyDescent="0.3">
      <c r="A1040" t="s">
        <v>2092</v>
      </c>
      <c r="B1040" t="s">
        <v>5</v>
      </c>
      <c r="C1040">
        <v>324</v>
      </c>
      <c r="D1040">
        <v>337.15</v>
      </c>
      <c r="E1040">
        <v>315.25</v>
      </c>
      <c r="F1040">
        <v>324.5</v>
      </c>
      <c r="G1040">
        <v>325.5</v>
      </c>
      <c r="H1040">
        <v>324.2</v>
      </c>
      <c r="I1040">
        <v>19935</v>
      </c>
      <c r="J1040">
        <v>6513066.2999999998</v>
      </c>
      <c r="K1040" s="3">
        <v>44680</v>
      </c>
      <c r="L1040">
        <v>891</v>
      </c>
      <c r="M1040" t="s">
        <v>2093</v>
      </c>
    </row>
    <row r="1041" spans="1:13" x14ac:dyDescent="0.3">
      <c r="A1041" t="s">
        <v>2094</v>
      </c>
      <c r="B1041" t="s">
        <v>5</v>
      </c>
      <c r="C1041">
        <v>165.9</v>
      </c>
      <c r="D1041">
        <v>166.7</v>
      </c>
      <c r="E1041">
        <v>161.44999999999999</v>
      </c>
      <c r="F1041">
        <v>162.44999999999999</v>
      </c>
      <c r="G1041">
        <v>162</v>
      </c>
      <c r="H1041">
        <v>164.15</v>
      </c>
      <c r="I1041">
        <v>210152</v>
      </c>
      <c r="J1041">
        <v>34400300.049999997</v>
      </c>
      <c r="K1041" s="3">
        <v>44680</v>
      </c>
      <c r="L1041">
        <v>3319</v>
      </c>
      <c r="M1041" t="s">
        <v>2095</v>
      </c>
    </row>
    <row r="1042" spans="1:13" x14ac:dyDescent="0.3">
      <c r="A1042" t="s">
        <v>2096</v>
      </c>
      <c r="B1042" t="s">
        <v>5</v>
      </c>
      <c r="C1042">
        <v>1574.95</v>
      </c>
      <c r="D1042">
        <v>1585.45</v>
      </c>
      <c r="E1042">
        <v>1508.55</v>
      </c>
      <c r="F1042">
        <v>1539.1</v>
      </c>
      <c r="G1042">
        <v>1535</v>
      </c>
      <c r="H1042">
        <v>1543.35</v>
      </c>
      <c r="I1042">
        <v>2299</v>
      </c>
      <c r="J1042">
        <v>3563777.9</v>
      </c>
      <c r="K1042" s="3">
        <v>44680</v>
      </c>
      <c r="L1042">
        <v>313</v>
      </c>
      <c r="M1042" t="s">
        <v>2097</v>
      </c>
    </row>
    <row r="1043" spans="1:13" x14ac:dyDescent="0.3">
      <c r="A1043" t="s">
        <v>2098</v>
      </c>
      <c r="B1043" t="s">
        <v>5</v>
      </c>
      <c r="C1043">
        <v>262.45</v>
      </c>
      <c r="D1043">
        <v>269</v>
      </c>
      <c r="E1043">
        <v>255.15</v>
      </c>
      <c r="F1043">
        <v>260.85000000000002</v>
      </c>
      <c r="G1043">
        <v>261.5</v>
      </c>
      <c r="H1043">
        <v>259.14999999999998</v>
      </c>
      <c r="I1043">
        <v>546204</v>
      </c>
      <c r="J1043">
        <v>143163483.19999999</v>
      </c>
      <c r="K1043" s="3">
        <v>44680</v>
      </c>
      <c r="L1043">
        <v>9157</v>
      </c>
      <c r="M1043" t="s">
        <v>2099</v>
      </c>
    </row>
    <row r="1044" spans="1:13" x14ac:dyDescent="0.3">
      <c r="A1044" t="s">
        <v>2100</v>
      </c>
      <c r="B1044" t="s">
        <v>5</v>
      </c>
      <c r="C1044">
        <v>216.35</v>
      </c>
      <c r="D1044">
        <v>218.8</v>
      </c>
      <c r="E1044">
        <v>213</v>
      </c>
      <c r="F1044">
        <v>214.45</v>
      </c>
      <c r="G1044">
        <v>213.9</v>
      </c>
      <c r="H1044">
        <v>216.25</v>
      </c>
      <c r="I1044">
        <v>49669</v>
      </c>
      <c r="J1044">
        <v>10714525.1</v>
      </c>
      <c r="K1044" s="3">
        <v>44680</v>
      </c>
      <c r="L1044">
        <v>1671</v>
      </c>
      <c r="M1044" t="s">
        <v>2101</v>
      </c>
    </row>
    <row r="1045" spans="1:13" x14ac:dyDescent="0.3">
      <c r="A1045" t="s">
        <v>2102</v>
      </c>
      <c r="B1045" t="s">
        <v>5</v>
      </c>
      <c r="C1045">
        <v>39.1</v>
      </c>
      <c r="D1045">
        <v>39.25</v>
      </c>
      <c r="E1045">
        <v>37.4</v>
      </c>
      <c r="F1045">
        <v>37.65</v>
      </c>
      <c r="G1045">
        <v>37.9</v>
      </c>
      <c r="H1045">
        <v>38.85</v>
      </c>
      <c r="I1045">
        <v>628832</v>
      </c>
      <c r="J1045">
        <v>24048703.449999999</v>
      </c>
      <c r="K1045" s="3">
        <v>44680</v>
      </c>
      <c r="L1045">
        <v>3275</v>
      </c>
      <c r="M1045" t="s">
        <v>2103</v>
      </c>
    </row>
    <row r="1046" spans="1:13" x14ac:dyDescent="0.3">
      <c r="A1046" t="s">
        <v>2104</v>
      </c>
      <c r="B1046" t="s">
        <v>60</v>
      </c>
      <c r="C1046">
        <v>239.5</v>
      </c>
      <c r="D1046">
        <v>239.7</v>
      </c>
      <c r="E1046">
        <v>231.9</v>
      </c>
      <c r="F1046">
        <v>233.7</v>
      </c>
      <c r="G1046">
        <v>234</v>
      </c>
      <c r="H1046">
        <v>234.75</v>
      </c>
      <c r="I1046">
        <v>86400</v>
      </c>
      <c r="J1046">
        <v>20236240</v>
      </c>
      <c r="K1046" s="3">
        <v>44680</v>
      </c>
      <c r="L1046">
        <v>44</v>
      </c>
      <c r="M1046" t="s">
        <v>2105</v>
      </c>
    </row>
    <row r="1047" spans="1:13" x14ac:dyDescent="0.3">
      <c r="A1047" t="s">
        <v>2106</v>
      </c>
      <c r="B1047" t="s">
        <v>5</v>
      </c>
      <c r="C1047">
        <v>276.95</v>
      </c>
      <c r="D1047">
        <v>276.95</v>
      </c>
      <c r="E1047">
        <v>268</v>
      </c>
      <c r="F1047">
        <v>270.35000000000002</v>
      </c>
      <c r="G1047">
        <v>270.05</v>
      </c>
      <c r="H1047">
        <v>277</v>
      </c>
      <c r="I1047">
        <v>280027</v>
      </c>
      <c r="J1047">
        <v>76601716.650000006</v>
      </c>
      <c r="K1047" s="3">
        <v>44680</v>
      </c>
      <c r="L1047">
        <v>6670</v>
      </c>
      <c r="M1047" t="s">
        <v>2107</v>
      </c>
    </row>
    <row r="1048" spans="1:13" x14ac:dyDescent="0.3">
      <c r="A1048" t="s">
        <v>2108</v>
      </c>
      <c r="B1048" t="s">
        <v>5</v>
      </c>
      <c r="C1048">
        <v>15.55</v>
      </c>
      <c r="D1048">
        <v>15.55</v>
      </c>
      <c r="E1048">
        <v>15.55</v>
      </c>
      <c r="F1048">
        <v>15.55</v>
      </c>
      <c r="G1048">
        <v>15.55</v>
      </c>
      <c r="H1048">
        <v>14.85</v>
      </c>
      <c r="I1048">
        <v>11633</v>
      </c>
      <c r="J1048">
        <v>180893.15</v>
      </c>
      <c r="K1048" s="3">
        <v>44680</v>
      </c>
      <c r="L1048">
        <v>22</v>
      </c>
      <c r="M1048" t="s">
        <v>2109</v>
      </c>
    </row>
    <row r="1049" spans="1:13" x14ac:dyDescent="0.3">
      <c r="A1049" t="s">
        <v>2110</v>
      </c>
      <c r="B1049" t="s">
        <v>5</v>
      </c>
      <c r="C1049">
        <v>69.400000000000006</v>
      </c>
      <c r="D1049">
        <v>72.7</v>
      </c>
      <c r="E1049">
        <v>68.849999999999994</v>
      </c>
      <c r="F1049">
        <v>71.55</v>
      </c>
      <c r="G1049">
        <v>72</v>
      </c>
      <c r="H1049">
        <v>68.75</v>
      </c>
      <c r="I1049">
        <v>1237454</v>
      </c>
      <c r="J1049">
        <v>88342853.150000006</v>
      </c>
      <c r="K1049" s="3">
        <v>44680</v>
      </c>
      <c r="L1049">
        <v>10299</v>
      </c>
      <c r="M1049" t="s">
        <v>2111</v>
      </c>
    </row>
    <row r="1050" spans="1:13" x14ac:dyDescent="0.3">
      <c r="A1050" t="s">
        <v>2112</v>
      </c>
      <c r="B1050" t="s">
        <v>5</v>
      </c>
      <c r="C1050">
        <v>274.05</v>
      </c>
      <c r="D1050">
        <v>276.45</v>
      </c>
      <c r="E1050">
        <v>268.39999999999998</v>
      </c>
      <c r="F1050">
        <v>271.3</v>
      </c>
      <c r="G1050">
        <v>270.14999999999998</v>
      </c>
      <c r="H1050">
        <v>274</v>
      </c>
      <c r="I1050">
        <v>338825</v>
      </c>
      <c r="J1050">
        <v>92456119.799999997</v>
      </c>
      <c r="K1050" s="3">
        <v>44680</v>
      </c>
      <c r="L1050">
        <v>7768</v>
      </c>
      <c r="M1050" t="s">
        <v>2113</v>
      </c>
    </row>
    <row r="1051" spans="1:13" x14ac:dyDescent="0.3">
      <c r="A1051" t="s">
        <v>2114</v>
      </c>
      <c r="B1051" t="s">
        <v>5</v>
      </c>
      <c r="C1051">
        <v>277.14999999999998</v>
      </c>
      <c r="D1051">
        <v>287.35000000000002</v>
      </c>
      <c r="E1051">
        <v>275.64999999999998</v>
      </c>
      <c r="F1051">
        <v>280.64999999999998</v>
      </c>
      <c r="G1051">
        <v>279.64999999999998</v>
      </c>
      <c r="H1051">
        <v>275.3</v>
      </c>
      <c r="I1051">
        <v>235392</v>
      </c>
      <c r="J1051">
        <v>66335617.899999999</v>
      </c>
      <c r="K1051" s="3">
        <v>44680</v>
      </c>
      <c r="L1051">
        <v>4491</v>
      </c>
      <c r="M1051" t="s">
        <v>2115</v>
      </c>
    </row>
    <row r="1052" spans="1:13" x14ac:dyDescent="0.3">
      <c r="A1052" t="s">
        <v>2116</v>
      </c>
      <c r="B1052" t="s">
        <v>5</v>
      </c>
      <c r="C1052">
        <v>33.99</v>
      </c>
      <c r="D1052">
        <v>34.04</v>
      </c>
      <c r="E1052">
        <v>33.44</v>
      </c>
      <c r="F1052">
        <v>33.72</v>
      </c>
      <c r="G1052">
        <v>33.700000000000003</v>
      </c>
      <c r="H1052">
        <v>33.56</v>
      </c>
      <c r="I1052">
        <v>179921</v>
      </c>
      <c r="J1052">
        <v>6066613.2400000002</v>
      </c>
      <c r="K1052" s="3">
        <v>44680</v>
      </c>
      <c r="L1052">
        <v>681</v>
      </c>
      <c r="M1052" t="s">
        <v>2117</v>
      </c>
    </row>
    <row r="1053" spans="1:13" x14ac:dyDescent="0.3">
      <c r="A1053" t="s">
        <v>2118</v>
      </c>
      <c r="B1053" t="s">
        <v>5</v>
      </c>
      <c r="C1053">
        <v>1768.95</v>
      </c>
      <c r="D1053">
        <v>1810.3</v>
      </c>
      <c r="E1053">
        <v>1767</v>
      </c>
      <c r="F1053">
        <v>1790.75</v>
      </c>
      <c r="G1053">
        <v>1789.75</v>
      </c>
      <c r="H1053">
        <v>1765.65</v>
      </c>
      <c r="I1053">
        <v>3688659</v>
      </c>
      <c r="J1053">
        <v>6621522865.1999998</v>
      </c>
      <c r="K1053" s="3">
        <v>44680</v>
      </c>
      <c r="L1053">
        <v>93607</v>
      </c>
      <c r="M1053" t="s">
        <v>2119</v>
      </c>
    </row>
    <row r="1054" spans="1:13" x14ac:dyDescent="0.3">
      <c r="A1054" t="s">
        <v>2120</v>
      </c>
      <c r="B1054" t="s">
        <v>5</v>
      </c>
      <c r="C1054">
        <v>374.4</v>
      </c>
      <c r="D1054">
        <v>374.4</v>
      </c>
      <c r="E1054">
        <v>361.32</v>
      </c>
      <c r="F1054">
        <v>362.37</v>
      </c>
      <c r="G1054">
        <v>361.99</v>
      </c>
      <c r="H1054">
        <v>365.45</v>
      </c>
      <c r="I1054">
        <v>32208</v>
      </c>
      <c r="J1054">
        <v>11783277.83</v>
      </c>
      <c r="K1054" s="3">
        <v>44680</v>
      </c>
      <c r="L1054">
        <v>1581</v>
      </c>
      <c r="M1054" t="s">
        <v>2121</v>
      </c>
    </row>
    <row r="1055" spans="1:13" x14ac:dyDescent="0.3">
      <c r="A1055" t="s">
        <v>2122</v>
      </c>
      <c r="B1055" t="s">
        <v>5</v>
      </c>
      <c r="C1055">
        <v>44.95</v>
      </c>
      <c r="D1055">
        <v>48.9</v>
      </c>
      <c r="E1055">
        <v>44.75</v>
      </c>
      <c r="F1055">
        <v>45.06</v>
      </c>
      <c r="G1055">
        <v>45.11</v>
      </c>
      <c r="H1055">
        <v>44.9</v>
      </c>
      <c r="I1055">
        <v>1140358</v>
      </c>
      <c r="J1055">
        <v>51419802.399999999</v>
      </c>
      <c r="K1055" s="3">
        <v>44680</v>
      </c>
      <c r="L1055">
        <v>757</v>
      </c>
      <c r="M1055" t="s">
        <v>2123</v>
      </c>
    </row>
    <row r="1056" spans="1:13" x14ac:dyDescent="0.3">
      <c r="A1056" t="s">
        <v>2124</v>
      </c>
      <c r="B1056" t="s">
        <v>5</v>
      </c>
      <c r="C1056">
        <v>33.33</v>
      </c>
      <c r="D1056">
        <v>33.33</v>
      </c>
      <c r="E1056">
        <v>31.43</v>
      </c>
      <c r="F1056">
        <v>32.020000000000003</v>
      </c>
      <c r="G1056">
        <v>32.85</v>
      </c>
      <c r="H1056">
        <v>32.35</v>
      </c>
      <c r="I1056">
        <v>145911</v>
      </c>
      <c r="J1056">
        <v>4679708.7699999996</v>
      </c>
      <c r="K1056" s="3">
        <v>44680</v>
      </c>
      <c r="L1056">
        <v>547</v>
      </c>
      <c r="M1056" t="s">
        <v>2125</v>
      </c>
    </row>
    <row r="1057" spans="1:13" x14ac:dyDescent="0.3">
      <c r="A1057" t="s">
        <v>2126</v>
      </c>
      <c r="B1057" t="s">
        <v>5</v>
      </c>
      <c r="C1057">
        <v>13.2</v>
      </c>
      <c r="D1057">
        <v>13.2</v>
      </c>
      <c r="E1057">
        <v>12.43</v>
      </c>
      <c r="F1057">
        <v>12.68</v>
      </c>
      <c r="G1057">
        <v>12.65</v>
      </c>
      <c r="H1057">
        <v>12.82</v>
      </c>
      <c r="I1057">
        <v>1588</v>
      </c>
      <c r="J1057">
        <v>20268.95</v>
      </c>
      <c r="K1057" s="3">
        <v>44680</v>
      </c>
      <c r="L1057">
        <v>96</v>
      </c>
      <c r="M1057" t="s">
        <v>2127</v>
      </c>
    </row>
    <row r="1058" spans="1:13" x14ac:dyDescent="0.3">
      <c r="A1058" t="s">
        <v>2128</v>
      </c>
      <c r="B1058" t="s">
        <v>5</v>
      </c>
      <c r="C1058">
        <v>82.8</v>
      </c>
      <c r="D1058">
        <v>83.35</v>
      </c>
      <c r="E1058">
        <v>80.55</v>
      </c>
      <c r="F1058">
        <v>80.75</v>
      </c>
      <c r="G1058">
        <v>81</v>
      </c>
      <c r="H1058">
        <v>82.33</v>
      </c>
      <c r="I1058">
        <v>871</v>
      </c>
      <c r="J1058">
        <v>71343.960000000006</v>
      </c>
      <c r="K1058" s="3">
        <v>44680</v>
      </c>
      <c r="L1058">
        <v>77</v>
      </c>
      <c r="M1058" t="s">
        <v>2129</v>
      </c>
    </row>
    <row r="1059" spans="1:13" x14ac:dyDescent="0.3">
      <c r="A1059" t="s">
        <v>2130</v>
      </c>
      <c r="B1059" t="s">
        <v>5</v>
      </c>
      <c r="C1059">
        <v>183.95</v>
      </c>
      <c r="D1059">
        <v>183.95</v>
      </c>
      <c r="E1059">
        <v>180.13</v>
      </c>
      <c r="F1059">
        <v>180.71</v>
      </c>
      <c r="G1059">
        <v>180.31</v>
      </c>
      <c r="H1059">
        <v>181.66</v>
      </c>
      <c r="I1059">
        <v>15647</v>
      </c>
      <c r="J1059">
        <v>2845589.41</v>
      </c>
      <c r="K1059" s="3">
        <v>44680</v>
      </c>
      <c r="L1059">
        <v>373</v>
      </c>
      <c r="M1059" t="s">
        <v>2131</v>
      </c>
    </row>
    <row r="1060" spans="1:13" x14ac:dyDescent="0.3">
      <c r="A1060" t="s">
        <v>2132</v>
      </c>
      <c r="B1060" t="s">
        <v>5</v>
      </c>
      <c r="C1060">
        <v>103.95</v>
      </c>
      <c r="D1060">
        <v>103.95</v>
      </c>
      <c r="E1060">
        <v>95.2</v>
      </c>
      <c r="F1060">
        <v>95.9</v>
      </c>
      <c r="G1060">
        <v>95.2</v>
      </c>
      <c r="H1060">
        <v>96.54</v>
      </c>
      <c r="I1060">
        <v>10604</v>
      </c>
      <c r="J1060">
        <v>1022947.93</v>
      </c>
      <c r="K1060" s="3">
        <v>44680</v>
      </c>
      <c r="L1060">
        <v>247</v>
      </c>
      <c r="M1060" t="s">
        <v>2133</v>
      </c>
    </row>
    <row r="1061" spans="1:13" x14ac:dyDescent="0.3">
      <c r="A1061" t="s">
        <v>2134</v>
      </c>
      <c r="B1061" t="s">
        <v>5</v>
      </c>
      <c r="C1061">
        <v>274.89999999999998</v>
      </c>
      <c r="D1061">
        <v>274.89999999999998</v>
      </c>
      <c r="E1061">
        <v>268.45</v>
      </c>
      <c r="F1061">
        <v>269.45</v>
      </c>
      <c r="G1061">
        <v>268.5</v>
      </c>
      <c r="H1061">
        <v>272.33</v>
      </c>
      <c r="I1061">
        <v>3631</v>
      </c>
      <c r="J1061">
        <v>986540.12</v>
      </c>
      <c r="K1061" s="3">
        <v>44680</v>
      </c>
      <c r="L1061">
        <v>126</v>
      </c>
      <c r="M1061" t="s">
        <v>2135</v>
      </c>
    </row>
    <row r="1062" spans="1:13" x14ac:dyDescent="0.3">
      <c r="A1062" t="s">
        <v>2136</v>
      </c>
      <c r="B1062" t="s">
        <v>5</v>
      </c>
      <c r="C1062">
        <v>42.15</v>
      </c>
      <c r="D1062">
        <v>43.6</v>
      </c>
      <c r="E1062">
        <v>40.6</v>
      </c>
      <c r="F1062">
        <v>40.799999999999997</v>
      </c>
      <c r="G1062">
        <v>40.65</v>
      </c>
      <c r="H1062">
        <v>42.15</v>
      </c>
      <c r="I1062">
        <v>433337</v>
      </c>
      <c r="J1062">
        <v>18201494.699999999</v>
      </c>
      <c r="K1062" s="3">
        <v>44680</v>
      </c>
      <c r="L1062">
        <v>3527</v>
      </c>
      <c r="M1062" t="s">
        <v>2137</v>
      </c>
    </row>
    <row r="1063" spans="1:13" x14ac:dyDescent="0.3">
      <c r="A1063" t="s">
        <v>2138</v>
      </c>
      <c r="B1063" t="s">
        <v>5</v>
      </c>
      <c r="C1063">
        <v>107.95</v>
      </c>
      <c r="D1063">
        <v>108.85</v>
      </c>
      <c r="E1063">
        <v>101.5</v>
      </c>
      <c r="F1063">
        <v>102.4</v>
      </c>
      <c r="G1063">
        <v>103</v>
      </c>
      <c r="H1063">
        <v>106.45</v>
      </c>
      <c r="I1063">
        <v>262969</v>
      </c>
      <c r="J1063">
        <v>27569878.399999999</v>
      </c>
      <c r="K1063" s="3">
        <v>44680</v>
      </c>
      <c r="L1063">
        <v>5503</v>
      </c>
      <c r="M1063" t="s">
        <v>2139</v>
      </c>
    </row>
    <row r="1064" spans="1:13" x14ac:dyDescent="0.3">
      <c r="A1064" t="s">
        <v>2140</v>
      </c>
      <c r="B1064" t="s">
        <v>42</v>
      </c>
      <c r="C1064">
        <v>116.55</v>
      </c>
      <c r="D1064">
        <v>120.45</v>
      </c>
      <c r="E1064">
        <v>116.55</v>
      </c>
      <c r="F1064">
        <v>117.4</v>
      </c>
      <c r="G1064">
        <v>118.8</v>
      </c>
      <c r="H1064">
        <v>120.7</v>
      </c>
      <c r="I1064">
        <v>2232</v>
      </c>
      <c r="J1064">
        <v>263337.59999999998</v>
      </c>
      <c r="K1064" s="3">
        <v>44680</v>
      </c>
      <c r="L1064">
        <v>52</v>
      </c>
      <c r="M1064" t="s">
        <v>2141</v>
      </c>
    </row>
    <row r="1065" spans="1:13" x14ac:dyDescent="0.3">
      <c r="A1065" t="s">
        <v>2142</v>
      </c>
      <c r="B1065" t="s">
        <v>60</v>
      </c>
      <c r="C1065">
        <v>322</v>
      </c>
      <c r="D1065">
        <v>331.95</v>
      </c>
      <c r="E1065">
        <v>313.05</v>
      </c>
      <c r="F1065">
        <v>331.95</v>
      </c>
      <c r="G1065">
        <v>331.95</v>
      </c>
      <c r="H1065">
        <v>327.55</v>
      </c>
      <c r="I1065">
        <v>2000</v>
      </c>
      <c r="J1065">
        <v>642800</v>
      </c>
      <c r="K1065" s="3">
        <v>44680</v>
      </c>
      <c r="L1065">
        <v>5</v>
      </c>
      <c r="M1065" t="s">
        <v>2143</v>
      </c>
    </row>
    <row r="1066" spans="1:13" x14ac:dyDescent="0.3">
      <c r="A1066" t="s">
        <v>2144</v>
      </c>
      <c r="B1066" t="s">
        <v>5</v>
      </c>
      <c r="C1066">
        <v>1686</v>
      </c>
      <c r="D1066">
        <v>1691.05</v>
      </c>
      <c r="E1066">
        <v>1662.35</v>
      </c>
      <c r="F1066">
        <v>1671.6</v>
      </c>
      <c r="G1066">
        <v>1662.5</v>
      </c>
      <c r="H1066">
        <v>1682.35</v>
      </c>
      <c r="I1066">
        <v>568</v>
      </c>
      <c r="J1066">
        <v>955425.5</v>
      </c>
      <c r="K1066" s="3">
        <v>44680</v>
      </c>
      <c r="L1066">
        <v>107</v>
      </c>
      <c r="M1066" t="s">
        <v>2145</v>
      </c>
    </row>
    <row r="1067" spans="1:13" x14ac:dyDescent="0.3">
      <c r="A1067" t="s">
        <v>4532</v>
      </c>
      <c r="B1067" t="s">
        <v>5</v>
      </c>
      <c r="C1067">
        <v>533.20000000000005</v>
      </c>
      <c r="D1067">
        <v>534.04999999999995</v>
      </c>
      <c r="E1067">
        <v>526.35</v>
      </c>
      <c r="F1067">
        <v>529.15</v>
      </c>
      <c r="G1067">
        <v>528.1</v>
      </c>
      <c r="H1067">
        <v>527.95000000000005</v>
      </c>
      <c r="I1067">
        <v>22295</v>
      </c>
      <c r="J1067">
        <v>11817982.9</v>
      </c>
      <c r="K1067" s="3">
        <v>44680</v>
      </c>
      <c r="L1067">
        <v>1347</v>
      </c>
      <c r="M1067" t="s">
        <v>2147</v>
      </c>
    </row>
    <row r="1068" spans="1:13" x14ac:dyDescent="0.3">
      <c r="A1068" t="s">
        <v>2148</v>
      </c>
      <c r="B1068" t="s">
        <v>5</v>
      </c>
      <c r="C1068">
        <v>573.75</v>
      </c>
      <c r="D1068">
        <v>573.95000000000005</v>
      </c>
      <c r="E1068">
        <v>547.6</v>
      </c>
      <c r="F1068">
        <v>553.85</v>
      </c>
      <c r="G1068">
        <v>554.9</v>
      </c>
      <c r="H1068">
        <v>573.75</v>
      </c>
      <c r="I1068">
        <v>2188778</v>
      </c>
      <c r="J1068">
        <v>1218151938.95</v>
      </c>
      <c r="K1068" s="3">
        <v>44680</v>
      </c>
      <c r="L1068">
        <v>68820</v>
      </c>
      <c r="M1068" t="s">
        <v>2149</v>
      </c>
    </row>
    <row r="1069" spans="1:13" x14ac:dyDescent="0.3">
      <c r="A1069" t="s">
        <v>2150</v>
      </c>
      <c r="B1069" t="s">
        <v>5</v>
      </c>
      <c r="C1069">
        <v>658.2</v>
      </c>
      <c r="D1069">
        <v>658.45</v>
      </c>
      <c r="E1069">
        <v>626.5</v>
      </c>
      <c r="F1069">
        <v>630.20000000000005</v>
      </c>
      <c r="G1069">
        <v>630.1</v>
      </c>
      <c r="H1069">
        <v>656.25</v>
      </c>
      <c r="I1069">
        <v>479522</v>
      </c>
      <c r="J1069">
        <v>303831017.25</v>
      </c>
      <c r="K1069" s="3">
        <v>44680</v>
      </c>
      <c r="L1069">
        <v>31275</v>
      </c>
      <c r="M1069" t="s">
        <v>2151</v>
      </c>
    </row>
    <row r="1070" spans="1:13" x14ac:dyDescent="0.3">
      <c r="A1070" t="s">
        <v>2152</v>
      </c>
      <c r="B1070" t="s">
        <v>5</v>
      </c>
      <c r="C1070">
        <v>251.6</v>
      </c>
      <c r="D1070">
        <v>252.7</v>
      </c>
      <c r="E1070">
        <v>235.8</v>
      </c>
      <c r="F1070">
        <v>239.2</v>
      </c>
      <c r="G1070">
        <v>238.9</v>
      </c>
      <c r="H1070">
        <v>250.9</v>
      </c>
      <c r="I1070">
        <v>542822</v>
      </c>
      <c r="J1070">
        <v>132656036.45</v>
      </c>
      <c r="K1070" s="3">
        <v>44680</v>
      </c>
      <c r="L1070">
        <v>8787</v>
      </c>
      <c r="M1070" t="s">
        <v>2153</v>
      </c>
    </row>
    <row r="1071" spans="1:13" x14ac:dyDescent="0.3">
      <c r="A1071" t="s">
        <v>2154</v>
      </c>
      <c r="B1071" t="s">
        <v>5</v>
      </c>
      <c r="C1071">
        <v>160.94999999999999</v>
      </c>
      <c r="D1071">
        <v>161</v>
      </c>
      <c r="E1071">
        <v>150</v>
      </c>
      <c r="F1071">
        <v>151.69999999999999</v>
      </c>
      <c r="G1071">
        <v>151.4</v>
      </c>
      <c r="H1071">
        <v>156.80000000000001</v>
      </c>
      <c r="I1071">
        <v>14916</v>
      </c>
      <c r="J1071">
        <v>2308566.9</v>
      </c>
      <c r="K1071" s="3">
        <v>44680</v>
      </c>
      <c r="L1071">
        <v>336</v>
      </c>
      <c r="M1071" t="s">
        <v>2155</v>
      </c>
    </row>
    <row r="1072" spans="1:13" x14ac:dyDescent="0.3">
      <c r="A1072" t="s">
        <v>2156</v>
      </c>
      <c r="B1072" t="s">
        <v>5</v>
      </c>
      <c r="C1072">
        <v>6.1</v>
      </c>
      <c r="D1072">
        <v>6.1</v>
      </c>
      <c r="E1072">
        <v>5.5</v>
      </c>
      <c r="F1072">
        <v>5.65</v>
      </c>
      <c r="G1072">
        <v>5.7</v>
      </c>
      <c r="H1072">
        <v>5.55</v>
      </c>
      <c r="I1072">
        <v>124820</v>
      </c>
      <c r="J1072">
        <v>719561.05</v>
      </c>
      <c r="K1072" s="3">
        <v>44680</v>
      </c>
      <c r="L1072">
        <v>281</v>
      </c>
      <c r="M1072" t="s">
        <v>2157</v>
      </c>
    </row>
    <row r="1073" spans="1:13" x14ac:dyDescent="0.3">
      <c r="A1073" t="s">
        <v>2158</v>
      </c>
      <c r="B1073" t="s">
        <v>5</v>
      </c>
      <c r="C1073">
        <v>318</v>
      </c>
      <c r="D1073">
        <v>327.45</v>
      </c>
      <c r="E1073">
        <v>317.3</v>
      </c>
      <c r="F1073">
        <v>321.25</v>
      </c>
      <c r="G1073">
        <v>325</v>
      </c>
      <c r="H1073">
        <v>321.75</v>
      </c>
      <c r="I1073">
        <v>20147</v>
      </c>
      <c r="J1073">
        <v>6473041.4500000002</v>
      </c>
      <c r="K1073" s="3">
        <v>44680</v>
      </c>
      <c r="L1073">
        <v>409</v>
      </c>
      <c r="M1073" t="s">
        <v>2159</v>
      </c>
    </row>
    <row r="1074" spans="1:13" x14ac:dyDescent="0.3">
      <c r="A1074" t="s">
        <v>2160</v>
      </c>
      <c r="B1074" t="s">
        <v>60</v>
      </c>
      <c r="C1074">
        <v>122.5</v>
      </c>
      <c r="D1074">
        <v>122.5</v>
      </c>
      <c r="E1074">
        <v>117.5</v>
      </c>
      <c r="F1074">
        <v>122.5</v>
      </c>
      <c r="G1074">
        <v>122.5</v>
      </c>
      <c r="H1074">
        <v>116.7</v>
      </c>
      <c r="I1074">
        <v>165000</v>
      </c>
      <c r="J1074">
        <v>20168250</v>
      </c>
      <c r="K1074" s="3">
        <v>44680</v>
      </c>
      <c r="L1074">
        <v>39</v>
      </c>
      <c r="M1074" t="s">
        <v>2162</v>
      </c>
    </row>
    <row r="1075" spans="1:13" x14ac:dyDescent="0.3">
      <c r="A1075" t="s">
        <v>2163</v>
      </c>
      <c r="B1075" t="s">
        <v>60</v>
      </c>
      <c r="C1075">
        <v>102.25</v>
      </c>
      <c r="D1075">
        <v>109.7</v>
      </c>
      <c r="E1075">
        <v>102.2</v>
      </c>
      <c r="F1075">
        <v>108.85</v>
      </c>
      <c r="G1075">
        <v>108</v>
      </c>
      <c r="H1075">
        <v>106.85</v>
      </c>
      <c r="I1075">
        <v>96000</v>
      </c>
      <c r="J1075">
        <v>10167300</v>
      </c>
      <c r="K1075" s="3">
        <v>44680</v>
      </c>
      <c r="L1075">
        <v>29</v>
      </c>
      <c r="M1075" t="s">
        <v>2164</v>
      </c>
    </row>
    <row r="1076" spans="1:13" x14ac:dyDescent="0.3">
      <c r="A1076" t="s">
        <v>2165</v>
      </c>
      <c r="B1076" t="s">
        <v>5</v>
      </c>
      <c r="C1076">
        <v>107.5</v>
      </c>
      <c r="D1076">
        <v>111.15</v>
      </c>
      <c r="E1076">
        <v>106.75</v>
      </c>
      <c r="F1076">
        <v>110.1</v>
      </c>
      <c r="G1076">
        <v>108.95</v>
      </c>
      <c r="H1076">
        <v>104.45</v>
      </c>
      <c r="I1076">
        <v>55767</v>
      </c>
      <c r="J1076">
        <v>6088803.2999999998</v>
      </c>
      <c r="K1076" s="3">
        <v>44680</v>
      </c>
      <c r="L1076">
        <v>1968</v>
      </c>
      <c r="M1076" t="s">
        <v>2166</v>
      </c>
    </row>
    <row r="1077" spans="1:13" x14ac:dyDescent="0.3">
      <c r="A1077" t="s">
        <v>4533</v>
      </c>
      <c r="B1077" t="s">
        <v>60</v>
      </c>
      <c r="C1077">
        <v>47</v>
      </c>
      <c r="D1077">
        <v>47</v>
      </c>
      <c r="E1077">
        <v>41</v>
      </c>
      <c r="F1077">
        <v>44</v>
      </c>
      <c r="G1077">
        <v>41</v>
      </c>
      <c r="H1077">
        <v>39.5</v>
      </c>
      <c r="I1077">
        <v>16000</v>
      </c>
      <c r="J1077">
        <v>704000</v>
      </c>
      <c r="K1077" s="3">
        <v>44680</v>
      </c>
      <c r="L1077">
        <v>4</v>
      </c>
      <c r="M1077" t="s">
        <v>4534</v>
      </c>
    </row>
    <row r="1078" spans="1:13" x14ac:dyDescent="0.3">
      <c r="A1078" t="s">
        <v>2167</v>
      </c>
      <c r="B1078" t="s">
        <v>5</v>
      </c>
      <c r="C1078">
        <v>634.95000000000005</v>
      </c>
      <c r="D1078">
        <v>639.04999999999995</v>
      </c>
      <c r="E1078">
        <v>605</v>
      </c>
      <c r="F1078">
        <v>608.45000000000005</v>
      </c>
      <c r="G1078">
        <v>605</v>
      </c>
      <c r="H1078">
        <v>637.9</v>
      </c>
      <c r="I1078">
        <v>135769</v>
      </c>
      <c r="J1078">
        <v>83919254.150000006</v>
      </c>
      <c r="K1078" s="3">
        <v>44680</v>
      </c>
      <c r="L1078">
        <v>6743</v>
      </c>
      <c r="M1078" t="s">
        <v>2168</v>
      </c>
    </row>
    <row r="1079" spans="1:13" x14ac:dyDescent="0.3">
      <c r="A1079" t="s">
        <v>2169</v>
      </c>
      <c r="B1079" t="s">
        <v>5</v>
      </c>
      <c r="C1079">
        <v>1328</v>
      </c>
      <c r="D1079">
        <v>1357.25</v>
      </c>
      <c r="E1079">
        <v>1308.3499999999999</v>
      </c>
      <c r="F1079">
        <v>1334.9</v>
      </c>
      <c r="G1079">
        <v>1333</v>
      </c>
      <c r="H1079">
        <v>1321.5</v>
      </c>
      <c r="I1079">
        <v>15452</v>
      </c>
      <c r="J1079">
        <v>20603269.949999999</v>
      </c>
      <c r="K1079" s="3">
        <v>44680</v>
      </c>
      <c r="L1079">
        <v>3574</v>
      </c>
      <c r="M1079" t="s">
        <v>2170</v>
      </c>
    </row>
    <row r="1080" spans="1:13" x14ac:dyDescent="0.3">
      <c r="A1080" t="s">
        <v>2171</v>
      </c>
      <c r="B1080" t="s">
        <v>5</v>
      </c>
      <c r="C1080">
        <v>555.5</v>
      </c>
      <c r="D1080">
        <v>559.70000000000005</v>
      </c>
      <c r="E1080">
        <v>535</v>
      </c>
      <c r="F1080">
        <v>539.20000000000005</v>
      </c>
      <c r="G1080">
        <v>538.95000000000005</v>
      </c>
      <c r="H1080">
        <v>553.5</v>
      </c>
      <c r="I1080">
        <v>156667</v>
      </c>
      <c r="J1080">
        <v>86053145</v>
      </c>
      <c r="K1080" s="3">
        <v>44680</v>
      </c>
      <c r="L1080">
        <v>6882</v>
      </c>
      <c r="M1080" t="s">
        <v>2172</v>
      </c>
    </row>
    <row r="1081" spans="1:13" x14ac:dyDescent="0.3">
      <c r="A1081" t="s">
        <v>2173</v>
      </c>
      <c r="B1081" t="s">
        <v>5</v>
      </c>
      <c r="C1081">
        <v>311.10000000000002</v>
      </c>
      <c r="D1081">
        <v>315.95</v>
      </c>
      <c r="E1081">
        <v>310</v>
      </c>
      <c r="F1081">
        <v>312.25</v>
      </c>
      <c r="G1081">
        <v>311.39999999999998</v>
      </c>
      <c r="H1081">
        <v>309.55</v>
      </c>
      <c r="I1081">
        <v>15087</v>
      </c>
      <c r="J1081">
        <v>4729275.3</v>
      </c>
      <c r="K1081" s="3">
        <v>44680</v>
      </c>
      <c r="L1081">
        <v>674</v>
      </c>
      <c r="M1081" t="s">
        <v>2174</v>
      </c>
    </row>
    <row r="1082" spans="1:13" x14ac:dyDescent="0.3">
      <c r="A1082" t="s">
        <v>2175</v>
      </c>
      <c r="B1082" t="s">
        <v>60</v>
      </c>
      <c r="C1082">
        <v>360</v>
      </c>
      <c r="D1082">
        <v>366</v>
      </c>
      <c r="E1082">
        <v>360</v>
      </c>
      <c r="F1082">
        <v>361</v>
      </c>
      <c r="G1082">
        <v>361</v>
      </c>
      <c r="H1082">
        <v>355</v>
      </c>
      <c r="I1082">
        <v>10000</v>
      </c>
      <c r="J1082">
        <v>3634200</v>
      </c>
      <c r="K1082" s="3">
        <v>44680</v>
      </c>
      <c r="L1082">
        <v>24</v>
      </c>
      <c r="M1082" t="s">
        <v>2176</v>
      </c>
    </row>
    <row r="1083" spans="1:13" x14ac:dyDescent="0.3">
      <c r="A1083" t="s">
        <v>2177</v>
      </c>
      <c r="B1083" t="s">
        <v>5</v>
      </c>
      <c r="C1083">
        <v>63.5</v>
      </c>
      <c r="D1083">
        <v>63.75</v>
      </c>
      <c r="E1083">
        <v>60</v>
      </c>
      <c r="F1083">
        <v>62.8</v>
      </c>
      <c r="G1083">
        <v>63</v>
      </c>
      <c r="H1083">
        <v>63.3</v>
      </c>
      <c r="I1083">
        <v>1200022</v>
      </c>
      <c r="J1083">
        <v>75532769.049999997</v>
      </c>
      <c r="K1083" s="3">
        <v>44680</v>
      </c>
      <c r="L1083">
        <v>4452</v>
      </c>
      <c r="M1083" t="s">
        <v>2178</v>
      </c>
    </row>
    <row r="1084" spans="1:13" x14ac:dyDescent="0.3">
      <c r="A1084" t="s">
        <v>2179</v>
      </c>
      <c r="B1084" t="s">
        <v>5</v>
      </c>
      <c r="C1084">
        <v>83.8</v>
      </c>
      <c r="D1084">
        <v>83.95</v>
      </c>
      <c r="E1084">
        <v>80.400000000000006</v>
      </c>
      <c r="F1084">
        <v>81.45</v>
      </c>
      <c r="G1084">
        <v>81.8</v>
      </c>
      <c r="H1084">
        <v>82.95</v>
      </c>
      <c r="I1084">
        <v>25648</v>
      </c>
      <c r="J1084">
        <v>2119020.9</v>
      </c>
      <c r="K1084" s="3">
        <v>44680</v>
      </c>
      <c r="L1084">
        <v>474</v>
      </c>
      <c r="M1084" t="s">
        <v>2180</v>
      </c>
    </row>
    <row r="1085" spans="1:13" x14ac:dyDescent="0.3">
      <c r="A1085" t="s">
        <v>2181</v>
      </c>
      <c r="B1085" t="s">
        <v>5</v>
      </c>
      <c r="C1085">
        <v>87.7</v>
      </c>
      <c r="D1085">
        <v>90.7</v>
      </c>
      <c r="E1085">
        <v>87.05</v>
      </c>
      <c r="F1085">
        <v>87.55</v>
      </c>
      <c r="G1085">
        <v>87.5</v>
      </c>
      <c r="H1085">
        <v>88.05</v>
      </c>
      <c r="I1085">
        <v>15855453</v>
      </c>
      <c r="J1085">
        <v>1407785750.3</v>
      </c>
      <c r="K1085" s="3">
        <v>44680</v>
      </c>
      <c r="L1085">
        <v>48142</v>
      </c>
      <c r="M1085" t="s">
        <v>2182</v>
      </c>
    </row>
    <row r="1086" spans="1:13" x14ac:dyDescent="0.3">
      <c r="A1086" t="s">
        <v>2183</v>
      </c>
      <c r="B1086" t="s">
        <v>1575</v>
      </c>
      <c r="C1086">
        <v>1055</v>
      </c>
      <c r="D1086">
        <v>1055</v>
      </c>
      <c r="E1086">
        <v>1040</v>
      </c>
      <c r="F1086">
        <v>1040.23</v>
      </c>
      <c r="G1086">
        <v>1040</v>
      </c>
      <c r="H1086">
        <v>1043.6400000000001</v>
      </c>
      <c r="I1086">
        <v>26</v>
      </c>
      <c r="J1086">
        <v>27070.55</v>
      </c>
      <c r="K1086" s="3">
        <v>44680</v>
      </c>
      <c r="L1086">
        <v>4</v>
      </c>
      <c r="M1086" t="s">
        <v>2185</v>
      </c>
    </row>
    <row r="1087" spans="1:13" x14ac:dyDescent="0.3">
      <c r="A1087" t="s">
        <v>2183</v>
      </c>
      <c r="B1087" t="s">
        <v>1026</v>
      </c>
      <c r="C1087">
        <v>1107.5</v>
      </c>
      <c r="D1087">
        <v>1107.5</v>
      </c>
      <c r="E1087">
        <v>1107.5</v>
      </c>
      <c r="F1087">
        <v>1107.5</v>
      </c>
      <c r="G1087">
        <v>1107.5</v>
      </c>
      <c r="H1087">
        <v>1135.01</v>
      </c>
      <c r="I1087">
        <v>30</v>
      </c>
      <c r="J1087">
        <v>33225</v>
      </c>
      <c r="K1087" s="3">
        <v>44680</v>
      </c>
      <c r="L1087">
        <v>2</v>
      </c>
      <c r="M1087" t="s">
        <v>4535</v>
      </c>
    </row>
    <row r="1088" spans="1:13" x14ac:dyDescent="0.3">
      <c r="A1088" t="s">
        <v>2183</v>
      </c>
      <c r="B1088" t="s">
        <v>1028</v>
      </c>
      <c r="C1088">
        <v>1106.01</v>
      </c>
      <c r="D1088">
        <v>1136.99</v>
      </c>
      <c r="E1088">
        <v>1104</v>
      </c>
      <c r="F1088">
        <v>1136.99</v>
      </c>
      <c r="G1088">
        <v>1136.99</v>
      </c>
      <c r="H1088">
        <v>1105</v>
      </c>
      <c r="I1088">
        <v>201</v>
      </c>
      <c r="J1088">
        <v>221997.09</v>
      </c>
      <c r="K1088" s="3">
        <v>44680</v>
      </c>
      <c r="L1088">
        <v>6</v>
      </c>
      <c r="M1088" t="s">
        <v>2186</v>
      </c>
    </row>
    <row r="1089" spans="1:13" x14ac:dyDescent="0.3">
      <c r="A1089" t="s">
        <v>2183</v>
      </c>
      <c r="B1089" t="s">
        <v>920</v>
      </c>
      <c r="C1089">
        <v>1050</v>
      </c>
      <c r="D1089">
        <v>1095</v>
      </c>
      <c r="E1089">
        <v>1050</v>
      </c>
      <c r="F1089">
        <v>1055.71</v>
      </c>
      <c r="G1089">
        <v>1055</v>
      </c>
      <c r="H1089">
        <v>1078.99</v>
      </c>
      <c r="I1089">
        <v>72</v>
      </c>
      <c r="J1089">
        <v>76380</v>
      </c>
      <c r="K1089" s="3">
        <v>44680</v>
      </c>
      <c r="L1089">
        <v>6</v>
      </c>
      <c r="M1089" t="s">
        <v>2187</v>
      </c>
    </row>
    <row r="1090" spans="1:13" x14ac:dyDescent="0.3">
      <c r="A1090" t="s">
        <v>2183</v>
      </c>
      <c r="B1090" t="s">
        <v>4442</v>
      </c>
      <c r="C1090">
        <v>1040</v>
      </c>
      <c r="D1090">
        <v>1042</v>
      </c>
      <c r="E1090">
        <v>1040</v>
      </c>
      <c r="F1090">
        <v>1042</v>
      </c>
      <c r="G1090">
        <v>1042</v>
      </c>
      <c r="H1090">
        <v>1040</v>
      </c>
      <c r="I1090">
        <v>356</v>
      </c>
      <c r="J1090">
        <v>370806.61</v>
      </c>
      <c r="K1090" s="3">
        <v>44680</v>
      </c>
      <c r="L1090">
        <v>4</v>
      </c>
      <c r="M1090" t="s">
        <v>4443</v>
      </c>
    </row>
    <row r="1091" spans="1:13" x14ac:dyDescent="0.3">
      <c r="A1091" t="s">
        <v>2183</v>
      </c>
      <c r="B1091" t="s">
        <v>2188</v>
      </c>
      <c r="C1091">
        <v>1099</v>
      </c>
      <c r="D1091">
        <v>1099</v>
      </c>
      <c r="E1091">
        <v>1063.51</v>
      </c>
      <c r="F1091">
        <v>1063.73</v>
      </c>
      <c r="G1091">
        <v>1063.51</v>
      </c>
      <c r="H1091">
        <v>1068.01</v>
      </c>
      <c r="I1091">
        <v>51</v>
      </c>
      <c r="J1091">
        <v>54285.99</v>
      </c>
      <c r="K1091" s="3">
        <v>44680</v>
      </c>
      <c r="L1091">
        <v>3</v>
      </c>
      <c r="M1091" t="s">
        <v>2189</v>
      </c>
    </row>
    <row r="1092" spans="1:13" x14ac:dyDescent="0.3">
      <c r="A1092" t="s">
        <v>2183</v>
      </c>
      <c r="B1092" t="s">
        <v>3703</v>
      </c>
      <c r="C1092">
        <v>1035</v>
      </c>
      <c r="D1092">
        <v>1055</v>
      </c>
      <c r="E1092">
        <v>1035</v>
      </c>
      <c r="F1092">
        <v>1055</v>
      </c>
      <c r="G1092">
        <v>1055</v>
      </c>
      <c r="H1092">
        <v>1035</v>
      </c>
      <c r="I1092">
        <v>329</v>
      </c>
      <c r="J1092">
        <v>341515</v>
      </c>
      <c r="K1092" s="3">
        <v>44680</v>
      </c>
      <c r="L1092">
        <v>6</v>
      </c>
      <c r="M1092" t="s">
        <v>4536</v>
      </c>
    </row>
    <row r="1093" spans="1:13" x14ac:dyDescent="0.3">
      <c r="A1093" t="s">
        <v>2192</v>
      </c>
      <c r="B1093" t="s">
        <v>5</v>
      </c>
      <c r="C1093">
        <v>81.849999999999994</v>
      </c>
      <c r="D1093">
        <v>82.5</v>
      </c>
      <c r="E1093">
        <v>80.099999999999994</v>
      </c>
      <c r="F1093">
        <v>81.5</v>
      </c>
      <c r="G1093">
        <v>81.3</v>
      </c>
      <c r="H1093">
        <v>79.95</v>
      </c>
      <c r="I1093">
        <v>19636</v>
      </c>
      <c r="J1093">
        <v>1594977.7</v>
      </c>
      <c r="K1093" s="3">
        <v>44680</v>
      </c>
      <c r="L1093">
        <v>218</v>
      </c>
      <c r="M1093" t="s">
        <v>2193</v>
      </c>
    </row>
    <row r="1094" spans="1:13" x14ac:dyDescent="0.3">
      <c r="A1094" t="s">
        <v>2194</v>
      </c>
      <c r="B1094" t="s">
        <v>452</v>
      </c>
      <c r="C1094">
        <v>6.6</v>
      </c>
      <c r="D1094">
        <v>6.95</v>
      </c>
      <c r="E1094">
        <v>6.5</v>
      </c>
      <c r="F1094">
        <v>6.55</v>
      </c>
      <c r="G1094">
        <v>6.6</v>
      </c>
      <c r="H1094">
        <v>6.65</v>
      </c>
      <c r="I1094">
        <v>29493</v>
      </c>
      <c r="J1094">
        <v>201541.15</v>
      </c>
      <c r="K1094" s="3">
        <v>44680</v>
      </c>
      <c r="L1094">
        <v>31</v>
      </c>
      <c r="M1094" t="s">
        <v>2195</v>
      </c>
    </row>
    <row r="1095" spans="1:13" x14ac:dyDescent="0.3">
      <c r="A1095" t="s">
        <v>2196</v>
      </c>
      <c r="B1095" t="s">
        <v>5</v>
      </c>
      <c r="C1095">
        <v>2684.6</v>
      </c>
      <c r="D1095">
        <v>2733.15</v>
      </c>
      <c r="E1095">
        <v>2580</v>
      </c>
      <c r="F1095">
        <v>2600</v>
      </c>
      <c r="G1095">
        <v>2607.35</v>
      </c>
      <c r="H1095">
        <v>2681.2</v>
      </c>
      <c r="I1095">
        <v>214052</v>
      </c>
      <c r="J1095">
        <v>568893284.54999995</v>
      </c>
      <c r="K1095" s="3">
        <v>44680</v>
      </c>
      <c r="L1095">
        <v>23635</v>
      </c>
      <c r="M1095" t="s">
        <v>2197</v>
      </c>
    </row>
    <row r="1096" spans="1:13" x14ac:dyDescent="0.3">
      <c r="A1096" t="s">
        <v>2198</v>
      </c>
      <c r="B1096" t="s">
        <v>5</v>
      </c>
      <c r="C1096">
        <v>115.45</v>
      </c>
      <c r="D1096">
        <v>119</v>
      </c>
      <c r="E1096">
        <v>106</v>
      </c>
      <c r="F1096">
        <v>107.6</v>
      </c>
      <c r="G1096">
        <v>110</v>
      </c>
      <c r="H1096">
        <v>113.45</v>
      </c>
      <c r="I1096">
        <v>55043</v>
      </c>
      <c r="J1096">
        <v>6185488.5499999998</v>
      </c>
      <c r="K1096" s="3">
        <v>44680</v>
      </c>
      <c r="L1096">
        <v>1846</v>
      </c>
      <c r="M1096" t="s">
        <v>2199</v>
      </c>
    </row>
    <row r="1097" spans="1:13" x14ac:dyDescent="0.3">
      <c r="A1097" t="s">
        <v>2200</v>
      </c>
      <c r="B1097" t="s">
        <v>5</v>
      </c>
      <c r="C1097">
        <v>313</v>
      </c>
      <c r="D1097">
        <v>313.95</v>
      </c>
      <c r="E1097">
        <v>300.25</v>
      </c>
      <c r="F1097">
        <v>305</v>
      </c>
      <c r="G1097">
        <v>305</v>
      </c>
      <c r="H1097">
        <v>315.05</v>
      </c>
      <c r="I1097">
        <v>691212</v>
      </c>
      <c r="J1097">
        <v>210859127.5</v>
      </c>
      <c r="K1097" s="3">
        <v>44680</v>
      </c>
      <c r="L1097">
        <v>16995</v>
      </c>
      <c r="M1097" t="s">
        <v>2201</v>
      </c>
    </row>
    <row r="1098" spans="1:13" x14ac:dyDescent="0.3">
      <c r="A1098" t="s">
        <v>2202</v>
      </c>
      <c r="B1098" t="s">
        <v>5</v>
      </c>
      <c r="C1098">
        <v>59.5</v>
      </c>
      <c r="D1098">
        <v>59.9</v>
      </c>
      <c r="E1098">
        <v>55.25</v>
      </c>
      <c r="F1098">
        <v>56.5</v>
      </c>
      <c r="G1098">
        <v>56.2</v>
      </c>
      <c r="H1098">
        <v>58.6</v>
      </c>
      <c r="I1098">
        <v>193355</v>
      </c>
      <c r="J1098">
        <v>11060443.5</v>
      </c>
      <c r="K1098" s="3">
        <v>44680</v>
      </c>
      <c r="L1098">
        <v>1991</v>
      </c>
      <c r="M1098" t="s">
        <v>2203</v>
      </c>
    </row>
    <row r="1099" spans="1:13" x14ac:dyDescent="0.3">
      <c r="A1099" t="s">
        <v>2204</v>
      </c>
      <c r="B1099" t="s">
        <v>5</v>
      </c>
      <c r="C1099">
        <v>456.95</v>
      </c>
      <c r="D1099">
        <v>458.95</v>
      </c>
      <c r="E1099">
        <v>440</v>
      </c>
      <c r="F1099">
        <v>442.2</v>
      </c>
      <c r="G1099">
        <v>442.65</v>
      </c>
      <c r="H1099">
        <v>452.8</v>
      </c>
      <c r="I1099">
        <v>385338</v>
      </c>
      <c r="J1099">
        <v>171934806.40000001</v>
      </c>
      <c r="K1099" s="3">
        <v>44680</v>
      </c>
      <c r="L1099">
        <v>14859</v>
      </c>
      <c r="M1099" t="s">
        <v>2205</v>
      </c>
    </row>
    <row r="1100" spans="1:13" x14ac:dyDescent="0.3">
      <c r="A1100" t="s">
        <v>2206</v>
      </c>
      <c r="B1100" t="s">
        <v>5</v>
      </c>
      <c r="C1100">
        <v>571.9</v>
      </c>
      <c r="D1100">
        <v>590.20000000000005</v>
      </c>
      <c r="E1100">
        <v>555.29999999999995</v>
      </c>
      <c r="F1100">
        <v>583.35</v>
      </c>
      <c r="G1100">
        <v>583.6</v>
      </c>
      <c r="H1100">
        <v>571.9</v>
      </c>
      <c r="I1100">
        <v>4171067</v>
      </c>
      <c r="J1100">
        <v>2389648647.25</v>
      </c>
      <c r="K1100" s="3">
        <v>44680</v>
      </c>
      <c r="L1100">
        <v>64434</v>
      </c>
      <c r="M1100" t="s">
        <v>2207</v>
      </c>
    </row>
    <row r="1101" spans="1:13" x14ac:dyDescent="0.3">
      <c r="A1101" t="s">
        <v>2208</v>
      </c>
      <c r="B1101" t="s">
        <v>5</v>
      </c>
      <c r="C1101">
        <v>25.35</v>
      </c>
      <c r="D1101">
        <v>26.4</v>
      </c>
      <c r="E1101">
        <v>25.35</v>
      </c>
      <c r="F1101">
        <v>25.8</v>
      </c>
      <c r="G1101">
        <v>25.6</v>
      </c>
      <c r="H1101">
        <v>25.8</v>
      </c>
      <c r="I1101">
        <v>24248</v>
      </c>
      <c r="J1101">
        <v>627081.85</v>
      </c>
      <c r="K1101" s="3">
        <v>44680</v>
      </c>
      <c r="L1101">
        <v>262</v>
      </c>
      <c r="M1101" t="s">
        <v>2209</v>
      </c>
    </row>
    <row r="1102" spans="1:13" x14ac:dyDescent="0.3">
      <c r="A1102" t="s">
        <v>2210</v>
      </c>
      <c r="B1102" t="s">
        <v>5</v>
      </c>
      <c r="C1102">
        <v>9520</v>
      </c>
      <c r="D1102">
        <v>9638.9500000000007</v>
      </c>
      <c r="E1102">
        <v>9350.2000000000007</v>
      </c>
      <c r="F1102">
        <v>9384.1</v>
      </c>
      <c r="G1102">
        <v>9400</v>
      </c>
      <c r="H1102">
        <v>9520</v>
      </c>
      <c r="I1102">
        <v>2850</v>
      </c>
      <c r="J1102">
        <v>27056704</v>
      </c>
      <c r="K1102" s="3">
        <v>44680</v>
      </c>
      <c r="L1102">
        <v>1018</v>
      </c>
      <c r="M1102" t="s">
        <v>2211</v>
      </c>
    </row>
    <row r="1103" spans="1:13" x14ac:dyDescent="0.3">
      <c r="A1103" t="s">
        <v>2212</v>
      </c>
      <c r="B1103" t="s">
        <v>5</v>
      </c>
      <c r="C1103">
        <v>3.55</v>
      </c>
      <c r="D1103">
        <v>3.7</v>
      </c>
      <c r="E1103">
        <v>3.5</v>
      </c>
      <c r="F1103">
        <v>3.5</v>
      </c>
      <c r="G1103">
        <v>3.6</v>
      </c>
      <c r="H1103">
        <v>3.55</v>
      </c>
      <c r="I1103">
        <v>107640</v>
      </c>
      <c r="J1103">
        <v>384401.25</v>
      </c>
      <c r="K1103" s="3">
        <v>44680</v>
      </c>
      <c r="L1103">
        <v>334</v>
      </c>
      <c r="M1103" t="s">
        <v>2213</v>
      </c>
    </row>
    <row r="1104" spans="1:13" x14ac:dyDescent="0.3">
      <c r="A1104" t="s">
        <v>2214</v>
      </c>
      <c r="B1104" t="s">
        <v>5</v>
      </c>
      <c r="C1104">
        <v>65.95</v>
      </c>
      <c r="D1104">
        <v>68.400000000000006</v>
      </c>
      <c r="E1104">
        <v>65.8</v>
      </c>
      <c r="F1104">
        <v>66.400000000000006</v>
      </c>
      <c r="G1104">
        <v>66.650000000000006</v>
      </c>
      <c r="H1104">
        <v>65.349999999999994</v>
      </c>
      <c r="I1104">
        <v>7087485</v>
      </c>
      <c r="J1104">
        <v>475873755.64999998</v>
      </c>
      <c r="K1104" s="3">
        <v>44680</v>
      </c>
      <c r="L1104">
        <v>35758</v>
      </c>
      <c r="M1104" t="s">
        <v>2215</v>
      </c>
    </row>
    <row r="1105" spans="1:13" x14ac:dyDescent="0.3">
      <c r="A1105" t="s">
        <v>2216</v>
      </c>
      <c r="B1105" t="s">
        <v>60</v>
      </c>
      <c r="C1105">
        <v>55</v>
      </c>
      <c r="D1105">
        <v>55</v>
      </c>
      <c r="E1105">
        <v>54.9</v>
      </c>
      <c r="F1105">
        <v>55</v>
      </c>
      <c r="G1105">
        <v>55</v>
      </c>
      <c r="H1105">
        <v>52.4</v>
      </c>
      <c r="I1105">
        <v>64000</v>
      </c>
      <c r="J1105">
        <v>3519800</v>
      </c>
      <c r="K1105" s="3">
        <v>44680</v>
      </c>
      <c r="L1105">
        <v>44</v>
      </c>
      <c r="M1105" t="s">
        <v>2217</v>
      </c>
    </row>
    <row r="1106" spans="1:13" x14ac:dyDescent="0.3">
      <c r="A1106" t="s">
        <v>2218</v>
      </c>
      <c r="B1106" t="s">
        <v>5</v>
      </c>
      <c r="C1106">
        <v>111.75</v>
      </c>
      <c r="D1106">
        <v>111.95</v>
      </c>
      <c r="E1106">
        <v>102.35</v>
      </c>
      <c r="F1106">
        <v>104.55</v>
      </c>
      <c r="G1106">
        <v>104.5</v>
      </c>
      <c r="H1106">
        <v>109.85</v>
      </c>
      <c r="I1106">
        <v>1447</v>
      </c>
      <c r="J1106">
        <v>153347.1</v>
      </c>
      <c r="K1106" s="3">
        <v>44680</v>
      </c>
      <c r="L1106">
        <v>121</v>
      </c>
      <c r="M1106" t="s">
        <v>2219</v>
      </c>
    </row>
    <row r="1107" spans="1:13" x14ac:dyDescent="0.3">
      <c r="A1107" t="s">
        <v>2220</v>
      </c>
      <c r="B1107" t="s">
        <v>5</v>
      </c>
      <c r="C1107">
        <v>638</v>
      </c>
      <c r="D1107">
        <v>669.95</v>
      </c>
      <c r="E1107">
        <v>632.35</v>
      </c>
      <c r="F1107">
        <v>660.7</v>
      </c>
      <c r="G1107">
        <v>659</v>
      </c>
      <c r="H1107">
        <v>638.85</v>
      </c>
      <c r="I1107">
        <v>259578</v>
      </c>
      <c r="J1107">
        <v>170315457.59999999</v>
      </c>
      <c r="K1107" s="3">
        <v>44680</v>
      </c>
      <c r="L1107">
        <v>12503</v>
      </c>
      <c r="M1107" t="s">
        <v>2221</v>
      </c>
    </row>
    <row r="1108" spans="1:13" x14ac:dyDescent="0.3">
      <c r="A1108" t="s">
        <v>2222</v>
      </c>
      <c r="B1108" t="s">
        <v>5</v>
      </c>
      <c r="C1108">
        <v>11.2</v>
      </c>
      <c r="D1108">
        <v>11.45</v>
      </c>
      <c r="E1108">
        <v>10.75</v>
      </c>
      <c r="F1108">
        <v>10.85</v>
      </c>
      <c r="G1108">
        <v>11</v>
      </c>
      <c r="H1108">
        <v>11.3</v>
      </c>
      <c r="I1108">
        <v>226721</v>
      </c>
      <c r="J1108">
        <v>2479550.0499999998</v>
      </c>
      <c r="K1108" s="3">
        <v>44680</v>
      </c>
      <c r="L1108">
        <v>525</v>
      </c>
      <c r="M1108" t="s">
        <v>2223</v>
      </c>
    </row>
    <row r="1109" spans="1:13" x14ac:dyDescent="0.3">
      <c r="A1109" t="s">
        <v>2224</v>
      </c>
      <c r="B1109" t="s">
        <v>5</v>
      </c>
      <c r="C1109">
        <v>24.6</v>
      </c>
      <c r="D1109">
        <v>25</v>
      </c>
      <c r="E1109">
        <v>23.8</v>
      </c>
      <c r="F1109">
        <v>24.3</v>
      </c>
      <c r="G1109">
        <v>24.9</v>
      </c>
      <c r="H1109">
        <v>25.05</v>
      </c>
      <c r="I1109">
        <v>46271</v>
      </c>
      <c r="J1109">
        <v>1131384.1000000001</v>
      </c>
      <c r="K1109" s="3">
        <v>44680</v>
      </c>
      <c r="L1109">
        <v>413</v>
      </c>
      <c r="M1109" t="s">
        <v>2225</v>
      </c>
    </row>
    <row r="1110" spans="1:13" x14ac:dyDescent="0.3">
      <c r="A1110" t="s">
        <v>2226</v>
      </c>
      <c r="B1110" t="s">
        <v>5</v>
      </c>
      <c r="C1110">
        <v>168.1</v>
      </c>
      <c r="D1110">
        <v>169.9</v>
      </c>
      <c r="E1110">
        <v>164.55</v>
      </c>
      <c r="F1110">
        <v>166.25</v>
      </c>
      <c r="G1110">
        <v>166.6</v>
      </c>
      <c r="H1110">
        <v>167.2</v>
      </c>
      <c r="I1110">
        <v>134578</v>
      </c>
      <c r="J1110">
        <v>22573477.449999999</v>
      </c>
      <c r="K1110" s="3">
        <v>44680</v>
      </c>
      <c r="L1110">
        <v>2452</v>
      </c>
      <c r="M1110" t="s">
        <v>2227</v>
      </c>
    </row>
    <row r="1111" spans="1:13" x14ac:dyDescent="0.3">
      <c r="A1111" t="s">
        <v>2228</v>
      </c>
      <c r="B1111" t="s">
        <v>5</v>
      </c>
      <c r="C1111">
        <v>384.5</v>
      </c>
      <c r="D1111">
        <v>393.95</v>
      </c>
      <c r="E1111">
        <v>376.2</v>
      </c>
      <c r="F1111">
        <v>378.7</v>
      </c>
      <c r="G1111">
        <v>379.45</v>
      </c>
      <c r="H1111">
        <v>384.05</v>
      </c>
      <c r="I1111">
        <v>4219320</v>
      </c>
      <c r="J1111">
        <v>1635617749.55</v>
      </c>
      <c r="K1111" s="3">
        <v>44680</v>
      </c>
      <c r="L1111">
        <v>74678</v>
      </c>
      <c r="M1111" t="s">
        <v>2229</v>
      </c>
    </row>
    <row r="1112" spans="1:13" x14ac:dyDescent="0.3">
      <c r="A1112" t="s">
        <v>2230</v>
      </c>
      <c r="B1112" t="s">
        <v>5</v>
      </c>
      <c r="C1112">
        <v>22.23</v>
      </c>
      <c r="D1112">
        <v>22.23</v>
      </c>
      <c r="E1112">
        <v>21.84</v>
      </c>
      <c r="F1112">
        <v>22.06</v>
      </c>
      <c r="G1112">
        <v>22</v>
      </c>
      <c r="H1112">
        <v>22.1</v>
      </c>
      <c r="I1112">
        <v>2491</v>
      </c>
      <c r="J1112">
        <v>54860.27</v>
      </c>
      <c r="K1112" s="3">
        <v>44680</v>
      </c>
      <c r="L1112">
        <v>130</v>
      </c>
      <c r="M1112" t="s">
        <v>2231</v>
      </c>
    </row>
    <row r="1113" spans="1:13" x14ac:dyDescent="0.3">
      <c r="A1113" t="s">
        <v>2232</v>
      </c>
      <c r="B1113" t="s">
        <v>5</v>
      </c>
      <c r="C1113">
        <v>188.48</v>
      </c>
      <c r="D1113">
        <v>188.48</v>
      </c>
      <c r="E1113">
        <v>183</v>
      </c>
      <c r="F1113">
        <v>183.89</v>
      </c>
      <c r="G1113">
        <v>184.49</v>
      </c>
      <c r="H1113">
        <v>184.23</v>
      </c>
      <c r="I1113">
        <v>794</v>
      </c>
      <c r="J1113">
        <v>146337.76999999999</v>
      </c>
      <c r="K1113" s="3">
        <v>44680</v>
      </c>
      <c r="L1113">
        <v>78</v>
      </c>
      <c r="M1113" t="s">
        <v>2233</v>
      </c>
    </row>
    <row r="1114" spans="1:13" x14ac:dyDescent="0.3">
      <c r="A1114" t="s">
        <v>2234</v>
      </c>
      <c r="B1114" t="s">
        <v>5</v>
      </c>
      <c r="C1114">
        <v>636.04</v>
      </c>
      <c r="D1114">
        <v>636.04</v>
      </c>
      <c r="E1114">
        <v>613</v>
      </c>
      <c r="F1114">
        <v>614.70000000000005</v>
      </c>
      <c r="G1114">
        <v>613</v>
      </c>
      <c r="H1114">
        <v>614.04999999999995</v>
      </c>
      <c r="I1114">
        <v>1234</v>
      </c>
      <c r="J1114">
        <v>761657.96</v>
      </c>
      <c r="K1114" s="3">
        <v>44680</v>
      </c>
      <c r="L1114">
        <v>139</v>
      </c>
      <c r="M1114" t="s">
        <v>2235</v>
      </c>
    </row>
    <row r="1115" spans="1:13" x14ac:dyDescent="0.3">
      <c r="A1115" t="s">
        <v>2236</v>
      </c>
      <c r="B1115" t="s">
        <v>5</v>
      </c>
      <c r="C1115">
        <v>193.7</v>
      </c>
      <c r="D1115">
        <v>193.7</v>
      </c>
      <c r="E1115">
        <v>183.2</v>
      </c>
      <c r="F1115">
        <v>185.3</v>
      </c>
      <c r="G1115">
        <v>184.6</v>
      </c>
      <c r="H1115">
        <v>186.19</v>
      </c>
      <c r="I1115">
        <v>2805</v>
      </c>
      <c r="J1115">
        <v>523301.9</v>
      </c>
      <c r="K1115" s="3">
        <v>44680</v>
      </c>
      <c r="L1115">
        <v>96</v>
      </c>
      <c r="M1115" t="s">
        <v>2237</v>
      </c>
    </row>
    <row r="1116" spans="1:13" x14ac:dyDescent="0.3">
      <c r="A1116" t="s">
        <v>2238</v>
      </c>
      <c r="B1116" t="s">
        <v>5</v>
      </c>
      <c r="C1116">
        <v>309.39999999999998</v>
      </c>
      <c r="D1116">
        <v>313.89999999999998</v>
      </c>
      <c r="E1116">
        <v>301</v>
      </c>
      <c r="F1116">
        <v>303.3</v>
      </c>
      <c r="G1116">
        <v>303</v>
      </c>
      <c r="H1116">
        <v>306.85000000000002</v>
      </c>
      <c r="I1116">
        <v>19851</v>
      </c>
      <c r="J1116">
        <v>6069923.0499999998</v>
      </c>
      <c r="K1116" s="3">
        <v>44680</v>
      </c>
      <c r="L1116">
        <v>914</v>
      </c>
      <c r="M1116" t="s">
        <v>2239</v>
      </c>
    </row>
    <row r="1117" spans="1:13" x14ac:dyDescent="0.3">
      <c r="A1117" t="s">
        <v>2240</v>
      </c>
      <c r="B1117" t="s">
        <v>5</v>
      </c>
      <c r="C1117">
        <v>293.7</v>
      </c>
      <c r="D1117">
        <v>302.85000000000002</v>
      </c>
      <c r="E1117">
        <v>293.7</v>
      </c>
      <c r="F1117">
        <v>296.45</v>
      </c>
      <c r="G1117">
        <v>296.5</v>
      </c>
      <c r="H1117">
        <v>288.75</v>
      </c>
      <c r="I1117">
        <v>41943</v>
      </c>
      <c r="J1117">
        <v>12524561.949999999</v>
      </c>
      <c r="K1117" s="3">
        <v>44680</v>
      </c>
      <c r="L1117">
        <v>1408</v>
      </c>
      <c r="M1117" t="s">
        <v>2241</v>
      </c>
    </row>
    <row r="1118" spans="1:13" x14ac:dyDescent="0.3">
      <c r="A1118" t="s">
        <v>2242</v>
      </c>
      <c r="B1118" t="s">
        <v>5</v>
      </c>
      <c r="C1118">
        <v>344.8</v>
      </c>
      <c r="D1118">
        <v>344.8</v>
      </c>
      <c r="E1118">
        <v>325</v>
      </c>
      <c r="F1118">
        <v>329.45</v>
      </c>
      <c r="G1118">
        <v>330.5</v>
      </c>
      <c r="H1118">
        <v>340.8</v>
      </c>
      <c r="I1118">
        <v>34500</v>
      </c>
      <c r="J1118">
        <v>11608257.800000001</v>
      </c>
      <c r="K1118" s="3">
        <v>44680</v>
      </c>
      <c r="L1118">
        <v>1806</v>
      </c>
      <c r="M1118" t="s">
        <v>2243</v>
      </c>
    </row>
    <row r="1119" spans="1:13" x14ac:dyDescent="0.3">
      <c r="A1119" t="s">
        <v>2244</v>
      </c>
      <c r="B1119" t="s">
        <v>5</v>
      </c>
      <c r="C1119">
        <v>3535</v>
      </c>
      <c r="D1119">
        <v>3648.9</v>
      </c>
      <c r="E1119">
        <v>3530</v>
      </c>
      <c r="F1119">
        <v>3581.65</v>
      </c>
      <c r="G1119">
        <v>3599</v>
      </c>
      <c r="H1119">
        <v>3521</v>
      </c>
      <c r="I1119">
        <v>138780</v>
      </c>
      <c r="J1119">
        <v>499779769.44999999</v>
      </c>
      <c r="K1119" s="3">
        <v>44680</v>
      </c>
      <c r="L1119">
        <v>18048</v>
      </c>
      <c r="M1119" t="s">
        <v>2245</v>
      </c>
    </row>
    <row r="1120" spans="1:13" x14ac:dyDescent="0.3">
      <c r="A1120" t="s">
        <v>2246</v>
      </c>
      <c r="B1120" t="s">
        <v>5</v>
      </c>
      <c r="C1120">
        <v>1001.16</v>
      </c>
      <c r="D1120">
        <v>1001.16</v>
      </c>
      <c r="E1120">
        <v>999.98</v>
      </c>
      <c r="F1120">
        <v>1000</v>
      </c>
      <c r="G1120">
        <v>1000.01</v>
      </c>
      <c r="H1120">
        <v>1000</v>
      </c>
      <c r="I1120">
        <v>1116066</v>
      </c>
      <c r="J1120">
        <v>1116070471.04</v>
      </c>
      <c r="K1120" s="3">
        <v>44680</v>
      </c>
      <c r="L1120">
        <v>4996</v>
      </c>
      <c r="M1120" t="s">
        <v>2247</v>
      </c>
    </row>
    <row r="1121" spans="1:13" x14ac:dyDescent="0.3">
      <c r="A1121" t="s">
        <v>2248</v>
      </c>
      <c r="B1121" t="s">
        <v>5</v>
      </c>
      <c r="C1121">
        <v>1005</v>
      </c>
      <c r="D1121">
        <v>1010</v>
      </c>
      <c r="E1121">
        <v>999.99</v>
      </c>
      <c r="F1121">
        <v>999.99</v>
      </c>
      <c r="G1121">
        <v>1000</v>
      </c>
      <c r="H1121">
        <v>1000</v>
      </c>
      <c r="I1121">
        <v>55052</v>
      </c>
      <c r="J1121">
        <v>55052053.810000002</v>
      </c>
      <c r="K1121" s="3">
        <v>44680</v>
      </c>
      <c r="L1121">
        <v>115</v>
      </c>
      <c r="M1121" t="s">
        <v>2249</v>
      </c>
    </row>
    <row r="1122" spans="1:13" x14ac:dyDescent="0.3">
      <c r="A1122" t="s">
        <v>2250</v>
      </c>
      <c r="B1122" t="s">
        <v>5</v>
      </c>
      <c r="C1122">
        <v>1055</v>
      </c>
      <c r="D1122">
        <v>1059.05</v>
      </c>
      <c r="E1122">
        <v>965.5</v>
      </c>
      <c r="F1122">
        <v>1009.1</v>
      </c>
      <c r="G1122">
        <v>1010</v>
      </c>
      <c r="H1122">
        <v>1039.7</v>
      </c>
      <c r="I1122">
        <v>119880</v>
      </c>
      <c r="J1122">
        <v>123618712.95</v>
      </c>
      <c r="K1122" s="3">
        <v>44680</v>
      </c>
      <c r="L1122">
        <v>7592</v>
      </c>
      <c r="M1122" t="s">
        <v>2251</v>
      </c>
    </row>
    <row r="1123" spans="1:13" x14ac:dyDescent="0.3">
      <c r="A1123" t="s">
        <v>2252</v>
      </c>
      <c r="B1123" t="s">
        <v>5</v>
      </c>
      <c r="C1123">
        <v>94.2</v>
      </c>
      <c r="D1123">
        <v>94.9</v>
      </c>
      <c r="E1123">
        <v>88.65</v>
      </c>
      <c r="F1123">
        <v>90.05</v>
      </c>
      <c r="G1123">
        <v>90.4</v>
      </c>
      <c r="H1123">
        <v>92.5</v>
      </c>
      <c r="I1123">
        <v>204037</v>
      </c>
      <c r="J1123">
        <v>18576950.25</v>
      </c>
      <c r="K1123" s="3">
        <v>44680</v>
      </c>
      <c r="L1123">
        <v>3348</v>
      </c>
      <c r="M1123" t="s">
        <v>2253</v>
      </c>
    </row>
    <row r="1124" spans="1:13" x14ac:dyDescent="0.3">
      <c r="A1124" t="s">
        <v>2254</v>
      </c>
      <c r="B1124" t="s">
        <v>5</v>
      </c>
      <c r="C1124">
        <v>57</v>
      </c>
      <c r="D1124">
        <v>57</v>
      </c>
      <c r="E1124">
        <v>54.65</v>
      </c>
      <c r="F1124">
        <v>55.6</v>
      </c>
      <c r="G1124">
        <v>56.35</v>
      </c>
      <c r="H1124">
        <v>57.25</v>
      </c>
      <c r="I1124">
        <v>7014</v>
      </c>
      <c r="J1124">
        <v>393520.1</v>
      </c>
      <c r="K1124" s="3">
        <v>44680</v>
      </c>
      <c r="L1124">
        <v>174</v>
      </c>
      <c r="M1124" t="s">
        <v>2255</v>
      </c>
    </row>
    <row r="1125" spans="1:13" x14ac:dyDescent="0.3">
      <c r="A1125" t="s">
        <v>2256</v>
      </c>
      <c r="B1125" t="s">
        <v>5</v>
      </c>
      <c r="C1125">
        <v>156.80000000000001</v>
      </c>
      <c r="D1125">
        <v>170.5</v>
      </c>
      <c r="E1125">
        <v>156.80000000000001</v>
      </c>
      <c r="F1125">
        <v>160.94999999999999</v>
      </c>
      <c r="G1125">
        <v>161</v>
      </c>
      <c r="H1125">
        <v>156.35</v>
      </c>
      <c r="I1125">
        <v>222210</v>
      </c>
      <c r="J1125">
        <v>36557537.950000003</v>
      </c>
      <c r="K1125" s="3">
        <v>44680</v>
      </c>
      <c r="L1125">
        <v>6904</v>
      </c>
      <c r="M1125" t="s">
        <v>2257</v>
      </c>
    </row>
    <row r="1126" spans="1:13" x14ac:dyDescent="0.3">
      <c r="A1126" t="s">
        <v>2258</v>
      </c>
      <c r="B1126" t="s">
        <v>5</v>
      </c>
      <c r="C1126">
        <v>8.4499999999999993</v>
      </c>
      <c r="D1126">
        <v>8.4499999999999993</v>
      </c>
      <c r="E1126">
        <v>7.65</v>
      </c>
      <c r="F1126">
        <v>7.8</v>
      </c>
      <c r="G1126">
        <v>7.95</v>
      </c>
      <c r="H1126">
        <v>8.0500000000000007</v>
      </c>
      <c r="I1126">
        <v>91455</v>
      </c>
      <c r="J1126">
        <v>730073.15</v>
      </c>
      <c r="K1126" s="3">
        <v>44680</v>
      </c>
      <c r="L1126">
        <v>327</v>
      </c>
      <c r="M1126" t="s">
        <v>2259</v>
      </c>
    </row>
    <row r="1127" spans="1:13" x14ac:dyDescent="0.3">
      <c r="A1127" t="s">
        <v>2260</v>
      </c>
      <c r="B1127" t="s">
        <v>5</v>
      </c>
      <c r="C1127">
        <v>14.6</v>
      </c>
      <c r="D1127">
        <v>15.15</v>
      </c>
      <c r="E1127">
        <v>14.35</v>
      </c>
      <c r="F1127">
        <v>14.45</v>
      </c>
      <c r="G1127">
        <v>14.45</v>
      </c>
      <c r="H1127">
        <v>14.6</v>
      </c>
      <c r="I1127">
        <v>2653412</v>
      </c>
      <c r="J1127">
        <v>38904417.149999999</v>
      </c>
      <c r="K1127" s="3">
        <v>44680</v>
      </c>
      <c r="L1127">
        <v>7132</v>
      </c>
      <c r="M1127" t="s">
        <v>2261</v>
      </c>
    </row>
    <row r="1128" spans="1:13" x14ac:dyDescent="0.3">
      <c r="A1128" t="s">
        <v>2262</v>
      </c>
      <c r="B1128" t="s">
        <v>5</v>
      </c>
      <c r="C1128">
        <v>1731</v>
      </c>
      <c r="D1128">
        <v>1739</v>
      </c>
      <c r="E1128">
        <v>1687.15</v>
      </c>
      <c r="F1128">
        <v>1694.35</v>
      </c>
      <c r="G1128">
        <v>1699</v>
      </c>
      <c r="H1128">
        <v>1719.25</v>
      </c>
      <c r="I1128">
        <v>2404830</v>
      </c>
      <c r="J1128">
        <v>4113364580.4000001</v>
      </c>
      <c r="K1128" s="3">
        <v>44680</v>
      </c>
      <c r="L1128">
        <v>86722</v>
      </c>
      <c r="M1128" t="s">
        <v>2263</v>
      </c>
    </row>
    <row r="1129" spans="1:13" x14ac:dyDescent="0.3">
      <c r="A1129" t="s">
        <v>2264</v>
      </c>
      <c r="B1129" t="s">
        <v>5</v>
      </c>
      <c r="C1129">
        <v>4935</v>
      </c>
      <c r="D1129">
        <v>4955</v>
      </c>
      <c r="E1129">
        <v>4822.6000000000004</v>
      </c>
      <c r="F1129">
        <v>4839.05</v>
      </c>
      <c r="G1129">
        <v>4828.05</v>
      </c>
      <c r="H1129">
        <v>4886.05</v>
      </c>
      <c r="I1129">
        <v>390073</v>
      </c>
      <c r="J1129">
        <v>1912330555.8499999</v>
      </c>
      <c r="K1129" s="3">
        <v>44680</v>
      </c>
      <c r="L1129">
        <v>34650</v>
      </c>
      <c r="M1129" t="s">
        <v>2265</v>
      </c>
    </row>
    <row r="1130" spans="1:13" x14ac:dyDescent="0.3">
      <c r="A1130" t="s">
        <v>2266</v>
      </c>
      <c r="B1130" t="s">
        <v>5</v>
      </c>
      <c r="C1130">
        <v>4115</v>
      </c>
      <c r="D1130">
        <v>4175</v>
      </c>
      <c r="E1130">
        <v>4077.1</v>
      </c>
      <c r="F1130">
        <v>4091.65</v>
      </c>
      <c r="G1130">
        <v>4080.25</v>
      </c>
      <c r="H1130">
        <v>4068.8</v>
      </c>
      <c r="I1130">
        <v>201564</v>
      </c>
      <c r="J1130">
        <v>832177464.89999998</v>
      </c>
      <c r="K1130" s="3">
        <v>44680</v>
      </c>
      <c r="L1130">
        <v>20899</v>
      </c>
      <c r="M1130" t="s">
        <v>2267</v>
      </c>
    </row>
    <row r="1131" spans="1:13" x14ac:dyDescent="0.3">
      <c r="A1131" t="s">
        <v>2268</v>
      </c>
      <c r="B1131" t="s">
        <v>5</v>
      </c>
      <c r="C1131">
        <v>964.15</v>
      </c>
      <c r="D1131">
        <v>980</v>
      </c>
      <c r="E1131">
        <v>952.4</v>
      </c>
      <c r="F1131">
        <v>960.95</v>
      </c>
      <c r="G1131">
        <v>964.5</v>
      </c>
      <c r="H1131">
        <v>962.3</v>
      </c>
      <c r="I1131">
        <v>2358</v>
      </c>
      <c r="J1131">
        <v>2284843.7999999998</v>
      </c>
      <c r="K1131" s="3">
        <v>44680</v>
      </c>
      <c r="L1131">
        <v>360</v>
      </c>
      <c r="M1131" t="s">
        <v>2269</v>
      </c>
    </row>
    <row r="1132" spans="1:13" x14ac:dyDescent="0.3">
      <c r="A1132" t="s">
        <v>2270</v>
      </c>
      <c r="B1132" t="s">
        <v>5</v>
      </c>
      <c r="C1132">
        <v>183</v>
      </c>
      <c r="D1132">
        <v>188.55</v>
      </c>
      <c r="E1132">
        <v>180.1</v>
      </c>
      <c r="F1132">
        <v>183.9</v>
      </c>
      <c r="G1132">
        <v>183</v>
      </c>
      <c r="H1132">
        <v>181.3</v>
      </c>
      <c r="I1132">
        <v>128777</v>
      </c>
      <c r="J1132">
        <v>23773653.399999999</v>
      </c>
      <c r="K1132" s="3">
        <v>44680</v>
      </c>
      <c r="L1132">
        <v>2744</v>
      </c>
      <c r="M1132" t="s">
        <v>2271</v>
      </c>
    </row>
    <row r="1133" spans="1:13" x14ac:dyDescent="0.3">
      <c r="A1133" t="s">
        <v>2272</v>
      </c>
      <c r="B1133" t="s">
        <v>5</v>
      </c>
      <c r="C1133">
        <v>750</v>
      </c>
      <c r="D1133">
        <v>767.85</v>
      </c>
      <c r="E1133">
        <v>742.45</v>
      </c>
      <c r="F1133">
        <v>744.65</v>
      </c>
      <c r="G1133">
        <v>745.15</v>
      </c>
      <c r="H1133">
        <v>748.65</v>
      </c>
      <c r="I1133">
        <v>919619</v>
      </c>
      <c r="J1133">
        <v>695216072.29999995</v>
      </c>
      <c r="K1133" s="3">
        <v>44680</v>
      </c>
      <c r="L1133">
        <v>30472</v>
      </c>
      <c r="M1133" t="s">
        <v>2273</v>
      </c>
    </row>
    <row r="1134" spans="1:13" x14ac:dyDescent="0.3">
      <c r="A1134" t="s">
        <v>2274</v>
      </c>
      <c r="B1134" t="s">
        <v>5</v>
      </c>
      <c r="C1134">
        <v>2327.5</v>
      </c>
      <c r="D1134">
        <v>2365</v>
      </c>
      <c r="E1134">
        <v>2300</v>
      </c>
      <c r="F1134">
        <v>2314.1999999999998</v>
      </c>
      <c r="G1134">
        <v>2310</v>
      </c>
      <c r="H1134">
        <v>2316.6</v>
      </c>
      <c r="I1134">
        <v>29323</v>
      </c>
      <c r="J1134">
        <v>68535338.450000003</v>
      </c>
      <c r="K1134" s="3">
        <v>44680</v>
      </c>
      <c r="L1134">
        <v>5321</v>
      </c>
      <c r="M1134" t="s">
        <v>2275</v>
      </c>
    </row>
    <row r="1135" spans="1:13" x14ac:dyDescent="0.3">
      <c r="A1135" t="s">
        <v>2276</v>
      </c>
      <c r="B1135" t="s">
        <v>5</v>
      </c>
      <c r="C1135">
        <v>431.95</v>
      </c>
      <c r="D1135">
        <v>433.95</v>
      </c>
      <c r="E1135">
        <v>413.15</v>
      </c>
      <c r="F1135">
        <v>418.1</v>
      </c>
      <c r="G1135">
        <v>419.5</v>
      </c>
      <c r="H1135">
        <v>427.3</v>
      </c>
      <c r="I1135">
        <v>767982</v>
      </c>
      <c r="J1135">
        <v>326163492.14999998</v>
      </c>
      <c r="K1135" s="3">
        <v>44680</v>
      </c>
      <c r="L1135">
        <v>18385</v>
      </c>
      <c r="M1135" t="s">
        <v>2277</v>
      </c>
    </row>
    <row r="1136" spans="1:13" x14ac:dyDescent="0.3">
      <c r="A1136" t="s">
        <v>2278</v>
      </c>
      <c r="B1136" t="s">
        <v>5</v>
      </c>
      <c r="C1136">
        <v>170.65</v>
      </c>
      <c r="D1136">
        <v>171.65</v>
      </c>
      <c r="E1136">
        <v>155.1</v>
      </c>
      <c r="F1136">
        <v>158.5</v>
      </c>
      <c r="G1136">
        <v>157.5</v>
      </c>
      <c r="H1136">
        <v>170.65</v>
      </c>
      <c r="I1136">
        <v>87476</v>
      </c>
      <c r="J1136">
        <v>14211303</v>
      </c>
      <c r="K1136" s="3">
        <v>44680</v>
      </c>
      <c r="L1136">
        <v>1485</v>
      </c>
      <c r="M1136" t="s">
        <v>2279</v>
      </c>
    </row>
    <row r="1137" spans="1:13" x14ac:dyDescent="0.3">
      <c r="A1137" t="s">
        <v>2280</v>
      </c>
      <c r="B1137" t="s">
        <v>5</v>
      </c>
      <c r="C1137">
        <v>6.2</v>
      </c>
      <c r="D1137">
        <v>6.3</v>
      </c>
      <c r="E1137">
        <v>5.55</v>
      </c>
      <c r="F1137">
        <v>6.05</v>
      </c>
      <c r="G1137">
        <v>6.05</v>
      </c>
      <c r="H1137">
        <v>6</v>
      </c>
      <c r="I1137">
        <v>35632</v>
      </c>
      <c r="J1137">
        <v>214655.95</v>
      </c>
      <c r="K1137" s="3">
        <v>44680</v>
      </c>
      <c r="L1137">
        <v>150</v>
      </c>
      <c r="M1137" t="s">
        <v>2281</v>
      </c>
    </row>
    <row r="1138" spans="1:13" x14ac:dyDescent="0.3">
      <c r="A1138" t="s">
        <v>2282</v>
      </c>
      <c r="B1138" t="s">
        <v>5</v>
      </c>
      <c r="C1138">
        <v>928.9</v>
      </c>
      <c r="D1138">
        <v>939.25</v>
      </c>
      <c r="E1138">
        <v>918</v>
      </c>
      <c r="F1138">
        <v>922.1</v>
      </c>
      <c r="G1138">
        <v>924</v>
      </c>
      <c r="H1138">
        <v>922.9</v>
      </c>
      <c r="I1138">
        <v>3467791</v>
      </c>
      <c r="J1138">
        <v>3225465095.75</v>
      </c>
      <c r="K1138" s="3">
        <v>44680</v>
      </c>
      <c r="L1138">
        <v>84713</v>
      </c>
      <c r="M1138" t="s">
        <v>2283</v>
      </c>
    </row>
    <row r="1139" spans="1:13" x14ac:dyDescent="0.3">
      <c r="A1139" t="s">
        <v>2284</v>
      </c>
      <c r="B1139" t="s">
        <v>5</v>
      </c>
      <c r="C1139">
        <v>183.5</v>
      </c>
      <c r="D1139">
        <v>191.1</v>
      </c>
      <c r="E1139">
        <v>182.25</v>
      </c>
      <c r="F1139">
        <v>183.15</v>
      </c>
      <c r="G1139">
        <v>183.35</v>
      </c>
      <c r="H1139">
        <v>182.1</v>
      </c>
      <c r="I1139">
        <v>6229949</v>
      </c>
      <c r="J1139">
        <v>1161886959.3499999</v>
      </c>
      <c r="K1139" s="3">
        <v>44680</v>
      </c>
      <c r="L1139">
        <v>48789</v>
      </c>
      <c r="M1139" t="s">
        <v>2285</v>
      </c>
    </row>
    <row r="1140" spans="1:13" x14ac:dyDescent="0.3">
      <c r="A1140" t="s">
        <v>2284</v>
      </c>
      <c r="B1140" t="s">
        <v>619</v>
      </c>
      <c r="C1140">
        <v>1131</v>
      </c>
      <c r="D1140">
        <v>1132</v>
      </c>
      <c r="E1140">
        <v>1130</v>
      </c>
      <c r="F1140">
        <v>1130.3</v>
      </c>
      <c r="G1140">
        <v>1130</v>
      </c>
      <c r="H1140">
        <v>1132</v>
      </c>
      <c r="I1140">
        <v>165</v>
      </c>
      <c r="J1140">
        <v>186540</v>
      </c>
      <c r="K1140" s="3">
        <v>44680</v>
      </c>
      <c r="L1140">
        <v>10</v>
      </c>
      <c r="M1140" t="s">
        <v>2286</v>
      </c>
    </row>
    <row r="1141" spans="1:13" x14ac:dyDescent="0.3">
      <c r="A1141" t="s">
        <v>2284</v>
      </c>
      <c r="B1141" t="s">
        <v>621</v>
      </c>
      <c r="C1141">
        <v>1771.1</v>
      </c>
      <c r="D1141">
        <v>1771.1</v>
      </c>
      <c r="E1141">
        <v>1767</v>
      </c>
      <c r="F1141">
        <v>1767.87</v>
      </c>
      <c r="G1141">
        <v>1767</v>
      </c>
      <c r="H1141">
        <v>1771.01</v>
      </c>
      <c r="I1141">
        <v>70</v>
      </c>
      <c r="J1141">
        <v>123751</v>
      </c>
      <c r="K1141" s="3">
        <v>44680</v>
      </c>
      <c r="L1141">
        <v>4</v>
      </c>
      <c r="M1141" t="s">
        <v>2287</v>
      </c>
    </row>
    <row r="1142" spans="1:13" x14ac:dyDescent="0.3">
      <c r="A1142" t="s">
        <v>4537</v>
      </c>
      <c r="B1142" t="s">
        <v>1021</v>
      </c>
      <c r="C1142">
        <v>15.05</v>
      </c>
      <c r="D1142">
        <v>15.44</v>
      </c>
      <c r="E1142">
        <v>15.05</v>
      </c>
      <c r="F1142">
        <v>15.44</v>
      </c>
      <c r="G1142">
        <v>15.44</v>
      </c>
      <c r="H1142">
        <v>15.03</v>
      </c>
      <c r="I1142">
        <v>30307</v>
      </c>
      <c r="J1142">
        <v>456240.08</v>
      </c>
      <c r="K1142" s="3">
        <v>44680</v>
      </c>
      <c r="L1142">
        <v>3</v>
      </c>
      <c r="M1142" t="s">
        <v>4538</v>
      </c>
    </row>
    <row r="1143" spans="1:13" x14ac:dyDescent="0.3">
      <c r="A1143" t="s">
        <v>2292</v>
      </c>
      <c r="B1143" t="s">
        <v>5</v>
      </c>
      <c r="C1143">
        <v>133</v>
      </c>
      <c r="D1143">
        <v>135</v>
      </c>
      <c r="E1143">
        <v>128.15</v>
      </c>
      <c r="F1143">
        <v>131.30000000000001</v>
      </c>
      <c r="G1143">
        <v>131.30000000000001</v>
      </c>
      <c r="H1143">
        <v>131.19999999999999</v>
      </c>
      <c r="I1143">
        <v>25629</v>
      </c>
      <c r="J1143">
        <v>3372148.1</v>
      </c>
      <c r="K1143" s="3">
        <v>44680</v>
      </c>
      <c r="L1143">
        <v>914</v>
      </c>
      <c r="M1143" t="s">
        <v>2293</v>
      </c>
    </row>
    <row r="1144" spans="1:13" x14ac:dyDescent="0.3">
      <c r="A1144" t="s">
        <v>2294</v>
      </c>
      <c r="B1144" t="s">
        <v>5</v>
      </c>
      <c r="C1144">
        <v>238</v>
      </c>
      <c r="D1144">
        <v>240</v>
      </c>
      <c r="E1144">
        <v>227.15</v>
      </c>
      <c r="F1144">
        <v>230.45</v>
      </c>
      <c r="G1144">
        <v>227.15</v>
      </c>
      <c r="H1144">
        <v>236.1</v>
      </c>
      <c r="I1144">
        <v>23884</v>
      </c>
      <c r="J1144">
        <v>5680594</v>
      </c>
      <c r="K1144" s="3">
        <v>44680</v>
      </c>
      <c r="L1144">
        <v>359</v>
      </c>
      <c r="M1144" t="s">
        <v>2295</v>
      </c>
    </row>
    <row r="1145" spans="1:13" x14ac:dyDescent="0.3">
      <c r="A1145" t="s">
        <v>2296</v>
      </c>
      <c r="B1145" t="s">
        <v>5</v>
      </c>
      <c r="C1145">
        <v>57.05</v>
      </c>
      <c r="D1145">
        <v>57.65</v>
      </c>
      <c r="E1145">
        <v>54.95</v>
      </c>
      <c r="F1145">
        <v>55.25</v>
      </c>
      <c r="G1145">
        <v>55.25</v>
      </c>
      <c r="H1145">
        <v>57.45</v>
      </c>
      <c r="I1145">
        <v>12024</v>
      </c>
      <c r="J1145">
        <v>673412.65</v>
      </c>
      <c r="K1145" s="3">
        <v>44680</v>
      </c>
      <c r="L1145">
        <v>335</v>
      </c>
      <c r="M1145" t="s">
        <v>2297</v>
      </c>
    </row>
    <row r="1146" spans="1:13" x14ac:dyDescent="0.3">
      <c r="A1146" t="s">
        <v>2298</v>
      </c>
      <c r="B1146" t="s">
        <v>60</v>
      </c>
      <c r="C1146">
        <v>190</v>
      </c>
      <c r="D1146">
        <v>190</v>
      </c>
      <c r="E1146">
        <v>190</v>
      </c>
      <c r="F1146">
        <v>190</v>
      </c>
      <c r="G1146">
        <v>190</v>
      </c>
      <c r="H1146">
        <v>190.5</v>
      </c>
      <c r="I1146">
        <v>6400</v>
      </c>
      <c r="J1146">
        <v>1216000</v>
      </c>
      <c r="K1146" s="3">
        <v>44680</v>
      </c>
      <c r="L1146">
        <v>4</v>
      </c>
      <c r="M1146" t="s">
        <v>2299</v>
      </c>
    </row>
    <row r="1147" spans="1:13" x14ac:dyDescent="0.3">
      <c r="A1147" t="s">
        <v>2300</v>
      </c>
      <c r="B1147" t="s">
        <v>42</v>
      </c>
      <c r="C1147">
        <v>6.6</v>
      </c>
      <c r="D1147">
        <v>6.75</v>
      </c>
      <c r="E1147">
        <v>6.5</v>
      </c>
      <c r="F1147">
        <v>6.7</v>
      </c>
      <c r="G1147">
        <v>6.7</v>
      </c>
      <c r="H1147">
        <v>6.6</v>
      </c>
      <c r="I1147">
        <v>14714</v>
      </c>
      <c r="J1147">
        <v>97841.15</v>
      </c>
      <c r="K1147" s="3">
        <v>44680</v>
      </c>
      <c r="L1147">
        <v>73</v>
      </c>
      <c r="M1147" t="s">
        <v>2301</v>
      </c>
    </row>
    <row r="1148" spans="1:13" x14ac:dyDescent="0.3">
      <c r="A1148" t="s">
        <v>2302</v>
      </c>
      <c r="B1148" t="s">
        <v>5</v>
      </c>
      <c r="C1148">
        <v>56.6</v>
      </c>
      <c r="D1148">
        <v>58.5</v>
      </c>
      <c r="E1148">
        <v>54.5</v>
      </c>
      <c r="F1148">
        <v>55</v>
      </c>
      <c r="G1148">
        <v>55.45</v>
      </c>
      <c r="H1148">
        <v>56.55</v>
      </c>
      <c r="I1148">
        <v>575456</v>
      </c>
      <c r="J1148">
        <v>32491513.550000001</v>
      </c>
      <c r="K1148" s="3">
        <v>44680</v>
      </c>
      <c r="L1148">
        <v>3765</v>
      </c>
      <c r="M1148" t="s">
        <v>2303</v>
      </c>
    </row>
    <row r="1149" spans="1:13" x14ac:dyDescent="0.3">
      <c r="A1149" t="s">
        <v>2304</v>
      </c>
      <c r="B1149" t="s">
        <v>5</v>
      </c>
      <c r="C1149">
        <v>29.3</v>
      </c>
      <c r="D1149">
        <v>29.5</v>
      </c>
      <c r="E1149">
        <v>28.91</v>
      </c>
      <c r="F1149">
        <v>29.17</v>
      </c>
      <c r="G1149">
        <v>29.07</v>
      </c>
      <c r="H1149">
        <v>29.3</v>
      </c>
      <c r="I1149">
        <v>207080</v>
      </c>
      <c r="J1149">
        <v>6041996.3399999999</v>
      </c>
      <c r="K1149" s="3">
        <v>44680</v>
      </c>
      <c r="L1149">
        <v>113</v>
      </c>
      <c r="M1149" t="s">
        <v>2305</v>
      </c>
    </row>
    <row r="1150" spans="1:13" x14ac:dyDescent="0.3">
      <c r="A1150" t="s">
        <v>2306</v>
      </c>
      <c r="B1150" t="s">
        <v>5</v>
      </c>
      <c r="C1150">
        <v>48.49</v>
      </c>
      <c r="D1150">
        <v>48.49</v>
      </c>
      <c r="E1150">
        <v>42.22</v>
      </c>
      <c r="F1150">
        <v>42.35</v>
      </c>
      <c r="G1150">
        <v>42.35</v>
      </c>
      <c r="H1150">
        <v>42.09</v>
      </c>
      <c r="I1150">
        <v>448039</v>
      </c>
      <c r="J1150">
        <v>19181409.850000001</v>
      </c>
      <c r="K1150" s="3">
        <v>44680</v>
      </c>
      <c r="L1150">
        <v>3215</v>
      </c>
      <c r="M1150" t="s">
        <v>2307</v>
      </c>
    </row>
    <row r="1151" spans="1:13" x14ac:dyDescent="0.3">
      <c r="A1151" t="s">
        <v>2308</v>
      </c>
      <c r="B1151" t="s">
        <v>5</v>
      </c>
      <c r="C1151">
        <v>16.68</v>
      </c>
      <c r="D1151">
        <v>17.98</v>
      </c>
      <c r="E1151">
        <v>16.57</v>
      </c>
      <c r="F1151">
        <v>16.75</v>
      </c>
      <c r="G1151">
        <v>16.64</v>
      </c>
      <c r="H1151">
        <v>16.68</v>
      </c>
      <c r="I1151">
        <v>218690</v>
      </c>
      <c r="J1151">
        <v>3664408.62</v>
      </c>
      <c r="K1151" s="3">
        <v>44680</v>
      </c>
      <c r="L1151">
        <v>255</v>
      </c>
      <c r="M1151" t="s">
        <v>2309</v>
      </c>
    </row>
    <row r="1152" spans="1:13" x14ac:dyDescent="0.3">
      <c r="A1152" t="s">
        <v>2310</v>
      </c>
      <c r="B1152" t="s">
        <v>5</v>
      </c>
      <c r="C1152">
        <v>399.95</v>
      </c>
      <c r="D1152">
        <v>401.85</v>
      </c>
      <c r="E1152">
        <v>364.6</v>
      </c>
      <c r="F1152">
        <v>370.65</v>
      </c>
      <c r="G1152">
        <v>366.05</v>
      </c>
      <c r="H1152">
        <v>396.65</v>
      </c>
      <c r="I1152">
        <v>131191</v>
      </c>
      <c r="J1152">
        <v>50452055.700000003</v>
      </c>
      <c r="K1152" s="3">
        <v>44680</v>
      </c>
      <c r="L1152">
        <v>7610</v>
      </c>
      <c r="M1152" t="s">
        <v>2311</v>
      </c>
    </row>
    <row r="1153" spans="1:13" x14ac:dyDescent="0.3">
      <c r="A1153" t="s">
        <v>2312</v>
      </c>
      <c r="B1153" t="s">
        <v>5</v>
      </c>
      <c r="C1153">
        <v>13.7</v>
      </c>
      <c r="D1153">
        <v>13.85</v>
      </c>
      <c r="E1153">
        <v>13.2</v>
      </c>
      <c r="F1153">
        <v>13.45</v>
      </c>
      <c r="G1153">
        <v>13.6</v>
      </c>
      <c r="H1153">
        <v>13.6</v>
      </c>
      <c r="I1153">
        <v>34758</v>
      </c>
      <c r="J1153">
        <v>469200.6</v>
      </c>
      <c r="K1153" s="3">
        <v>44680</v>
      </c>
      <c r="L1153">
        <v>218</v>
      </c>
      <c r="M1153" t="s">
        <v>2313</v>
      </c>
    </row>
    <row r="1154" spans="1:13" x14ac:dyDescent="0.3">
      <c r="A1154" t="s">
        <v>2314</v>
      </c>
      <c r="B1154" t="s">
        <v>5</v>
      </c>
      <c r="C1154">
        <v>18.399999999999999</v>
      </c>
      <c r="D1154">
        <v>18.600000000000001</v>
      </c>
      <c r="E1154">
        <v>17.75</v>
      </c>
      <c r="F1154">
        <v>17.95</v>
      </c>
      <c r="G1154">
        <v>17.899999999999999</v>
      </c>
      <c r="H1154">
        <v>18.100000000000001</v>
      </c>
      <c r="I1154">
        <v>4096948</v>
      </c>
      <c r="J1154">
        <v>74786003.099999994</v>
      </c>
      <c r="K1154" s="3">
        <v>44680</v>
      </c>
      <c r="L1154">
        <v>6219</v>
      </c>
      <c r="M1154" t="s">
        <v>2315</v>
      </c>
    </row>
    <row r="1155" spans="1:13" x14ac:dyDescent="0.3">
      <c r="A1155" t="s">
        <v>2316</v>
      </c>
      <c r="B1155" t="s">
        <v>5</v>
      </c>
      <c r="C1155">
        <v>96</v>
      </c>
      <c r="D1155">
        <v>96</v>
      </c>
      <c r="E1155">
        <v>91.9</v>
      </c>
      <c r="F1155">
        <v>92</v>
      </c>
      <c r="G1155">
        <v>91.95</v>
      </c>
      <c r="H1155">
        <v>94.1</v>
      </c>
      <c r="I1155">
        <v>7511</v>
      </c>
      <c r="J1155">
        <v>698724.55</v>
      </c>
      <c r="K1155" s="3">
        <v>44680</v>
      </c>
      <c r="L1155">
        <v>212</v>
      </c>
      <c r="M1155" t="s">
        <v>2317</v>
      </c>
    </row>
    <row r="1156" spans="1:13" x14ac:dyDescent="0.3">
      <c r="A1156" t="s">
        <v>2318</v>
      </c>
      <c r="B1156" t="s">
        <v>5</v>
      </c>
      <c r="C1156">
        <v>83.45</v>
      </c>
      <c r="D1156">
        <v>83.45</v>
      </c>
      <c r="E1156">
        <v>80.3</v>
      </c>
      <c r="F1156">
        <v>80.75</v>
      </c>
      <c r="G1156">
        <v>80.900000000000006</v>
      </c>
      <c r="H1156">
        <v>81.900000000000006</v>
      </c>
      <c r="I1156">
        <v>13346</v>
      </c>
      <c r="J1156">
        <v>1086667.55</v>
      </c>
      <c r="K1156" s="3">
        <v>44680</v>
      </c>
      <c r="L1156">
        <v>273</v>
      </c>
      <c r="M1156" t="s">
        <v>2319</v>
      </c>
    </row>
    <row r="1157" spans="1:13" x14ac:dyDescent="0.3">
      <c r="A1157" t="s">
        <v>2320</v>
      </c>
      <c r="B1157" t="s">
        <v>5</v>
      </c>
      <c r="C1157">
        <v>108</v>
      </c>
      <c r="D1157">
        <v>108</v>
      </c>
      <c r="E1157">
        <v>101.55</v>
      </c>
      <c r="F1157">
        <v>102.95</v>
      </c>
      <c r="G1157">
        <v>103</v>
      </c>
      <c r="H1157">
        <v>105.3</v>
      </c>
      <c r="I1157">
        <v>77627</v>
      </c>
      <c r="J1157">
        <v>8139358.0999999996</v>
      </c>
      <c r="K1157" s="3">
        <v>44680</v>
      </c>
      <c r="L1157">
        <v>2177</v>
      </c>
      <c r="M1157" t="s">
        <v>2321</v>
      </c>
    </row>
    <row r="1158" spans="1:13" x14ac:dyDescent="0.3">
      <c r="A1158" t="s">
        <v>2322</v>
      </c>
      <c r="B1158" t="s">
        <v>5</v>
      </c>
      <c r="C1158">
        <v>103.2</v>
      </c>
      <c r="D1158">
        <v>103.45</v>
      </c>
      <c r="E1158">
        <v>100.1</v>
      </c>
      <c r="F1158">
        <v>100.4</v>
      </c>
      <c r="G1158">
        <v>100.65</v>
      </c>
      <c r="H1158">
        <v>100.95</v>
      </c>
      <c r="I1158">
        <v>286325</v>
      </c>
      <c r="J1158">
        <v>29118836.600000001</v>
      </c>
      <c r="K1158" s="3">
        <v>44680</v>
      </c>
      <c r="L1158">
        <v>3697</v>
      </c>
      <c r="M1158" t="s">
        <v>2323</v>
      </c>
    </row>
    <row r="1159" spans="1:13" x14ac:dyDescent="0.3">
      <c r="A1159" t="s">
        <v>2324</v>
      </c>
      <c r="B1159" t="s">
        <v>60</v>
      </c>
      <c r="C1159">
        <v>75.099999999999994</v>
      </c>
      <c r="D1159">
        <v>75.099999999999994</v>
      </c>
      <c r="E1159">
        <v>74</v>
      </c>
      <c r="F1159">
        <v>74</v>
      </c>
      <c r="G1159">
        <v>74</v>
      </c>
      <c r="H1159">
        <v>75.099999999999994</v>
      </c>
      <c r="I1159">
        <v>6000</v>
      </c>
      <c r="J1159">
        <v>446700</v>
      </c>
      <c r="K1159" s="3">
        <v>44680</v>
      </c>
      <c r="L1159">
        <v>4</v>
      </c>
      <c r="M1159" t="s">
        <v>2325</v>
      </c>
    </row>
    <row r="1160" spans="1:13" x14ac:dyDescent="0.3">
      <c r="A1160" t="s">
        <v>2326</v>
      </c>
      <c r="B1160" t="s">
        <v>5</v>
      </c>
      <c r="C1160">
        <v>223</v>
      </c>
      <c r="D1160">
        <v>231.25</v>
      </c>
      <c r="E1160">
        <v>218.6</v>
      </c>
      <c r="F1160">
        <v>221.2</v>
      </c>
      <c r="G1160">
        <v>219.7</v>
      </c>
      <c r="H1160">
        <v>221</v>
      </c>
      <c r="I1160">
        <v>1432772</v>
      </c>
      <c r="J1160">
        <v>323415720.30000001</v>
      </c>
      <c r="K1160" s="3">
        <v>44680</v>
      </c>
      <c r="L1160">
        <v>22359</v>
      </c>
      <c r="M1160" t="s">
        <v>2327</v>
      </c>
    </row>
    <row r="1161" spans="1:13" x14ac:dyDescent="0.3">
      <c r="A1161" t="s">
        <v>2328</v>
      </c>
      <c r="B1161" t="s">
        <v>5</v>
      </c>
      <c r="C1161">
        <v>13.7</v>
      </c>
      <c r="D1161">
        <v>14.8</v>
      </c>
      <c r="E1161">
        <v>13.41</v>
      </c>
      <c r="F1161">
        <v>14.49</v>
      </c>
      <c r="G1161">
        <v>14.5</v>
      </c>
      <c r="H1161">
        <v>13.54</v>
      </c>
      <c r="I1161">
        <v>844300</v>
      </c>
      <c r="J1161">
        <v>12050839.720000001</v>
      </c>
      <c r="K1161" s="3">
        <v>44680</v>
      </c>
      <c r="L1161">
        <v>1128</v>
      </c>
      <c r="M1161" t="s">
        <v>2329</v>
      </c>
    </row>
    <row r="1162" spans="1:13" x14ac:dyDescent="0.3">
      <c r="A1162" t="s">
        <v>2330</v>
      </c>
      <c r="B1162" t="s">
        <v>5</v>
      </c>
      <c r="C1162">
        <v>370</v>
      </c>
      <c r="D1162">
        <v>389.85</v>
      </c>
      <c r="E1162">
        <v>368.45</v>
      </c>
      <c r="F1162">
        <v>378.4</v>
      </c>
      <c r="G1162">
        <v>382.6</v>
      </c>
      <c r="H1162">
        <v>370.6</v>
      </c>
      <c r="I1162">
        <v>365670</v>
      </c>
      <c r="J1162">
        <v>139230564.25</v>
      </c>
      <c r="K1162" s="3">
        <v>44680</v>
      </c>
      <c r="L1162">
        <v>14867</v>
      </c>
      <c r="M1162" t="s">
        <v>2331</v>
      </c>
    </row>
    <row r="1163" spans="1:13" x14ac:dyDescent="0.3">
      <c r="A1163" t="s">
        <v>2332</v>
      </c>
      <c r="B1163" t="s">
        <v>5</v>
      </c>
      <c r="C1163">
        <v>525</v>
      </c>
      <c r="D1163">
        <v>525.04999999999995</v>
      </c>
      <c r="E1163">
        <v>509.6</v>
      </c>
      <c r="F1163">
        <v>516.1</v>
      </c>
      <c r="G1163">
        <v>511.1</v>
      </c>
      <c r="H1163">
        <v>521.5</v>
      </c>
      <c r="I1163">
        <v>211471</v>
      </c>
      <c r="J1163">
        <v>109456841.95</v>
      </c>
      <c r="K1163" s="3">
        <v>44680</v>
      </c>
      <c r="L1163">
        <v>8413</v>
      </c>
      <c r="M1163" t="s">
        <v>2333</v>
      </c>
    </row>
    <row r="1164" spans="1:13" x14ac:dyDescent="0.3">
      <c r="A1164" t="s">
        <v>2334</v>
      </c>
      <c r="B1164" t="s">
        <v>5</v>
      </c>
      <c r="C1164">
        <v>3950</v>
      </c>
      <c r="D1164">
        <v>3977.65</v>
      </c>
      <c r="E1164">
        <v>3851</v>
      </c>
      <c r="F1164">
        <v>3879.7</v>
      </c>
      <c r="G1164">
        <v>3865</v>
      </c>
      <c r="H1164">
        <v>3945.7</v>
      </c>
      <c r="I1164">
        <v>3047</v>
      </c>
      <c r="J1164">
        <v>11944164.25</v>
      </c>
      <c r="K1164" s="3">
        <v>44680</v>
      </c>
      <c r="L1164">
        <v>713</v>
      </c>
      <c r="M1164" t="s">
        <v>2335</v>
      </c>
    </row>
    <row r="1165" spans="1:13" x14ac:dyDescent="0.3">
      <c r="A1165" t="s">
        <v>2336</v>
      </c>
      <c r="B1165" t="s">
        <v>5</v>
      </c>
      <c r="C1165">
        <v>612.95000000000005</v>
      </c>
      <c r="D1165">
        <v>620.75</v>
      </c>
      <c r="E1165">
        <v>590</v>
      </c>
      <c r="F1165">
        <v>590.70000000000005</v>
      </c>
      <c r="G1165">
        <v>590</v>
      </c>
      <c r="H1165">
        <v>605.65</v>
      </c>
      <c r="I1165">
        <v>173050</v>
      </c>
      <c r="J1165">
        <v>103961715.65000001</v>
      </c>
      <c r="K1165" s="3">
        <v>44680</v>
      </c>
      <c r="L1165">
        <v>6702</v>
      </c>
      <c r="M1165" t="s">
        <v>2337</v>
      </c>
    </row>
    <row r="1166" spans="1:13" x14ac:dyDescent="0.3">
      <c r="A1166" t="s">
        <v>2338</v>
      </c>
      <c r="B1166" t="s">
        <v>5</v>
      </c>
      <c r="C1166">
        <v>1354</v>
      </c>
      <c r="D1166">
        <v>1362.65</v>
      </c>
      <c r="E1166">
        <v>1305</v>
      </c>
      <c r="F1166">
        <v>1314.15</v>
      </c>
      <c r="G1166">
        <v>1313</v>
      </c>
      <c r="H1166">
        <v>1339.7</v>
      </c>
      <c r="I1166">
        <v>203946</v>
      </c>
      <c r="J1166">
        <v>274360714.25</v>
      </c>
      <c r="K1166" s="3">
        <v>44680</v>
      </c>
      <c r="L1166">
        <v>12966</v>
      </c>
      <c r="M1166" t="s">
        <v>2339</v>
      </c>
    </row>
    <row r="1167" spans="1:13" x14ac:dyDescent="0.3">
      <c r="A1167" t="s">
        <v>2340</v>
      </c>
      <c r="B1167" t="s">
        <v>5</v>
      </c>
      <c r="C1167">
        <v>878.7</v>
      </c>
      <c r="D1167">
        <v>878.7</v>
      </c>
      <c r="E1167">
        <v>810.45</v>
      </c>
      <c r="F1167">
        <v>831.2</v>
      </c>
      <c r="G1167">
        <v>848.9</v>
      </c>
      <c r="H1167">
        <v>848.75</v>
      </c>
      <c r="I1167">
        <v>1687</v>
      </c>
      <c r="J1167">
        <v>1403676.2</v>
      </c>
      <c r="K1167" s="3">
        <v>44680</v>
      </c>
      <c r="L1167">
        <v>483</v>
      </c>
      <c r="M1167" t="s">
        <v>2341</v>
      </c>
    </row>
    <row r="1168" spans="1:13" x14ac:dyDescent="0.3">
      <c r="A1168" t="s">
        <v>2342</v>
      </c>
      <c r="B1168" t="s">
        <v>5</v>
      </c>
      <c r="C1168">
        <v>36.450000000000003</v>
      </c>
      <c r="D1168">
        <v>36.450000000000003</v>
      </c>
      <c r="E1168">
        <v>34.5</v>
      </c>
      <c r="F1168">
        <v>34.700000000000003</v>
      </c>
      <c r="G1168">
        <v>34.5</v>
      </c>
      <c r="H1168">
        <v>36</v>
      </c>
      <c r="I1168">
        <v>39150</v>
      </c>
      <c r="J1168">
        <v>1390522.8</v>
      </c>
      <c r="K1168" s="3">
        <v>44680</v>
      </c>
      <c r="L1168">
        <v>380</v>
      </c>
      <c r="M1168" t="s">
        <v>2343</v>
      </c>
    </row>
    <row r="1169" spans="1:13" x14ac:dyDescent="0.3">
      <c r="A1169" t="s">
        <v>2344</v>
      </c>
      <c r="B1169" t="s">
        <v>5</v>
      </c>
      <c r="C1169">
        <v>11.34</v>
      </c>
      <c r="D1169">
        <v>11.35</v>
      </c>
      <c r="E1169">
        <v>11.16</v>
      </c>
      <c r="F1169">
        <v>11.19</v>
      </c>
      <c r="G1169">
        <v>11.16</v>
      </c>
      <c r="H1169">
        <v>11.25</v>
      </c>
      <c r="I1169">
        <v>26315</v>
      </c>
      <c r="J1169">
        <v>296557.33</v>
      </c>
      <c r="K1169" s="3">
        <v>44680</v>
      </c>
      <c r="L1169">
        <v>221</v>
      </c>
      <c r="M1169" t="s">
        <v>2345</v>
      </c>
    </row>
    <row r="1170" spans="1:13" x14ac:dyDescent="0.3">
      <c r="A1170" t="s">
        <v>2346</v>
      </c>
      <c r="B1170" t="s">
        <v>5</v>
      </c>
      <c r="C1170">
        <v>81.91</v>
      </c>
      <c r="D1170">
        <v>82.04</v>
      </c>
      <c r="E1170">
        <v>80.59</v>
      </c>
      <c r="F1170">
        <v>80.91</v>
      </c>
      <c r="G1170">
        <v>80.97</v>
      </c>
      <c r="H1170">
        <v>81.48</v>
      </c>
      <c r="I1170">
        <v>3497</v>
      </c>
      <c r="J1170">
        <v>284836.53999999998</v>
      </c>
      <c r="K1170" s="3">
        <v>44680</v>
      </c>
      <c r="L1170">
        <v>72</v>
      </c>
      <c r="M1170" t="s">
        <v>2347</v>
      </c>
    </row>
    <row r="1171" spans="1:13" x14ac:dyDescent="0.3">
      <c r="A1171" t="s">
        <v>2348</v>
      </c>
      <c r="B1171" t="s">
        <v>5</v>
      </c>
      <c r="C1171">
        <v>179.42</v>
      </c>
      <c r="D1171">
        <v>179.77</v>
      </c>
      <c r="E1171">
        <v>176.24</v>
      </c>
      <c r="F1171">
        <v>178.52</v>
      </c>
      <c r="G1171">
        <v>176.56</v>
      </c>
      <c r="H1171">
        <v>177.9</v>
      </c>
      <c r="I1171">
        <v>64702</v>
      </c>
      <c r="J1171">
        <v>11552528.09</v>
      </c>
      <c r="K1171" s="3">
        <v>44680</v>
      </c>
      <c r="L1171">
        <v>153</v>
      </c>
      <c r="M1171" t="s">
        <v>2349</v>
      </c>
    </row>
    <row r="1172" spans="1:13" x14ac:dyDescent="0.3">
      <c r="A1172" t="s">
        <v>2350</v>
      </c>
      <c r="B1172" t="s">
        <v>5</v>
      </c>
      <c r="C1172">
        <v>24.6</v>
      </c>
      <c r="D1172">
        <v>24.65</v>
      </c>
      <c r="E1172">
        <v>23.35</v>
      </c>
      <c r="F1172">
        <v>23.85</v>
      </c>
      <c r="G1172">
        <v>24.15</v>
      </c>
      <c r="H1172">
        <v>24</v>
      </c>
      <c r="I1172">
        <v>70896</v>
      </c>
      <c r="J1172">
        <v>1715172.3</v>
      </c>
      <c r="K1172" s="3">
        <v>44680</v>
      </c>
      <c r="L1172">
        <v>593</v>
      </c>
      <c r="M1172" t="s">
        <v>2351</v>
      </c>
    </row>
    <row r="1173" spans="1:13" x14ac:dyDescent="0.3">
      <c r="A1173" t="s">
        <v>2352</v>
      </c>
      <c r="B1173" t="s">
        <v>5</v>
      </c>
      <c r="C1173">
        <v>25</v>
      </c>
      <c r="D1173">
        <v>25.75</v>
      </c>
      <c r="E1173">
        <v>24.2</v>
      </c>
      <c r="F1173">
        <v>24.4</v>
      </c>
      <c r="G1173">
        <v>24.7</v>
      </c>
      <c r="H1173">
        <v>25.4</v>
      </c>
      <c r="I1173">
        <v>40041</v>
      </c>
      <c r="J1173">
        <v>992393.1</v>
      </c>
      <c r="K1173" s="3">
        <v>44680</v>
      </c>
      <c r="L1173">
        <v>433</v>
      </c>
      <c r="M1173" t="s">
        <v>2353</v>
      </c>
    </row>
    <row r="1174" spans="1:13" x14ac:dyDescent="0.3">
      <c r="A1174" t="s">
        <v>2354</v>
      </c>
      <c r="B1174" t="s">
        <v>5</v>
      </c>
      <c r="C1174">
        <v>104.95</v>
      </c>
      <c r="D1174">
        <v>105.7</v>
      </c>
      <c r="E1174">
        <v>91.5</v>
      </c>
      <c r="F1174">
        <v>92.8</v>
      </c>
      <c r="G1174">
        <v>94</v>
      </c>
      <c r="H1174">
        <v>103.1</v>
      </c>
      <c r="I1174">
        <v>1228774</v>
      </c>
      <c r="J1174">
        <v>118798604.84999999</v>
      </c>
      <c r="K1174" s="3">
        <v>44680</v>
      </c>
      <c r="L1174">
        <v>24495</v>
      </c>
      <c r="M1174" t="s">
        <v>2355</v>
      </c>
    </row>
    <row r="1175" spans="1:13" x14ac:dyDescent="0.3">
      <c r="A1175" t="s">
        <v>2356</v>
      </c>
      <c r="B1175" t="s">
        <v>5</v>
      </c>
      <c r="C1175">
        <v>59</v>
      </c>
      <c r="D1175">
        <v>60.3</v>
      </c>
      <c r="E1175">
        <v>51.35</v>
      </c>
      <c r="F1175">
        <v>52.55</v>
      </c>
      <c r="G1175">
        <v>52</v>
      </c>
      <c r="H1175">
        <v>58.55</v>
      </c>
      <c r="I1175">
        <v>1984935</v>
      </c>
      <c r="J1175">
        <v>113761896.25</v>
      </c>
      <c r="K1175" s="3">
        <v>44680</v>
      </c>
      <c r="L1175">
        <v>14955</v>
      </c>
      <c r="M1175" t="s">
        <v>2357</v>
      </c>
    </row>
    <row r="1176" spans="1:13" x14ac:dyDescent="0.3">
      <c r="A1176" t="s">
        <v>2358</v>
      </c>
      <c r="B1176" t="s">
        <v>5</v>
      </c>
      <c r="C1176">
        <v>132.5</v>
      </c>
      <c r="D1176">
        <v>137.5</v>
      </c>
      <c r="E1176">
        <v>131</v>
      </c>
      <c r="F1176">
        <v>131.80000000000001</v>
      </c>
      <c r="G1176">
        <v>131.69999999999999</v>
      </c>
      <c r="H1176">
        <v>131.35</v>
      </c>
      <c r="I1176">
        <v>1855272</v>
      </c>
      <c r="J1176">
        <v>247837455.05000001</v>
      </c>
      <c r="K1176" s="3">
        <v>44680</v>
      </c>
      <c r="L1176">
        <v>12729</v>
      </c>
      <c r="M1176" t="s">
        <v>2359</v>
      </c>
    </row>
    <row r="1177" spans="1:13" x14ac:dyDescent="0.3">
      <c r="A1177" t="s">
        <v>2360</v>
      </c>
      <c r="B1177" t="s">
        <v>5</v>
      </c>
      <c r="C1177">
        <v>116.75</v>
      </c>
      <c r="D1177">
        <v>118.4</v>
      </c>
      <c r="E1177">
        <v>114.6</v>
      </c>
      <c r="F1177">
        <v>115.1</v>
      </c>
      <c r="G1177">
        <v>115.25</v>
      </c>
      <c r="H1177">
        <v>115.95</v>
      </c>
      <c r="I1177">
        <v>2983672</v>
      </c>
      <c r="J1177">
        <v>347478975.89999998</v>
      </c>
      <c r="K1177" s="3">
        <v>44680</v>
      </c>
      <c r="L1177">
        <v>15817</v>
      </c>
      <c r="M1177" t="s">
        <v>2361</v>
      </c>
    </row>
    <row r="1178" spans="1:13" x14ac:dyDescent="0.3">
      <c r="A1178" t="s">
        <v>4539</v>
      </c>
      <c r="B1178" t="s">
        <v>60</v>
      </c>
      <c r="C1178">
        <v>6.8</v>
      </c>
      <c r="D1178">
        <v>6.8</v>
      </c>
      <c r="E1178">
        <v>6.8</v>
      </c>
      <c r="F1178">
        <v>6.8</v>
      </c>
      <c r="G1178">
        <v>6.8</v>
      </c>
      <c r="H1178">
        <v>6.8</v>
      </c>
      <c r="I1178">
        <v>4000</v>
      </c>
      <c r="J1178">
        <v>27200</v>
      </c>
      <c r="K1178" s="3">
        <v>44680</v>
      </c>
      <c r="L1178">
        <v>1</v>
      </c>
      <c r="M1178" t="s">
        <v>4540</v>
      </c>
    </row>
    <row r="1179" spans="1:13" x14ac:dyDescent="0.3">
      <c r="A1179" t="s">
        <v>2362</v>
      </c>
      <c r="B1179" t="s">
        <v>5</v>
      </c>
      <c r="C1179">
        <v>121.35</v>
      </c>
      <c r="D1179">
        <v>121.35</v>
      </c>
      <c r="E1179">
        <v>116.65</v>
      </c>
      <c r="F1179">
        <v>117.55</v>
      </c>
      <c r="G1179">
        <v>117</v>
      </c>
      <c r="H1179">
        <v>119.65</v>
      </c>
      <c r="I1179">
        <v>25181</v>
      </c>
      <c r="J1179">
        <v>2994842.8</v>
      </c>
      <c r="K1179" s="3">
        <v>44680</v>
      </c>
      <c r="L1179">
        <v>796</v>
      </c>
      <c r="M1179" t="s">
        <v>2363</v>
      </c>
    </row>
    <row r="1180" spans="1:13" x14ac:dyDescent="0.3">
      <c r="A1180" t="s">
        <v>2364</v>
      </c>
      <c r="B1180" t="s">
        <v>5</v>
      </c>
      <c r="C1180">
        <v>112.2</v>
      </c>
      <c r="D1180">
        <v>118.75</v>
      </c>
      <c r="E1180">
        <v>110.6</v>
      </c>
      <c r="F1180">
        <v>113.4</v>
      </c>
      <c r="G1180">
        <v>112.9</v>
      </c>
      <c r="H1180">
        <v>111.65</v>
      </c>
      <c r="I1180">
        <v>1455884</v>
      </c>
      <c r="J1180">
        <v>166941246.30000001</v>
      </c>
      <c r="K1180" s="3">
        <v>44680</v>
      </c>
      <c r="L1180">
        <v>11983</v>
      </c>
      <c r="M1180" t="s">
        <v>2365</v>
      </c>
    </row>
    <row r="1181" spans="1:13" x14ac:dyDescent="0.3">
      <c r="A1181" t="s">
        <v>2366</v>
      </c>
      <c r="B1181" t="s">
        <v>5</v>
      </c>
      <c r="C1181">
        <v>382</v>
      </c>
      <c r="D1181">
        <v>384.95</v>
      </c>
      <c r="E1181">
        <v>370</v>
      </c>
      <c r="F1181">
        <v>377.2</v>
      </c>
      <c r="G1181">
        <v>381.3</v>
      </c>
      <c r="H1181">
        <v>378.25</v>
      </c>
      <c r="I1181">
        <v>105557</v>
      </c>
      <c r="J1181">
        <v>40013207.799999997</v>
      </c>
      <c r="K1181" s="3">
        <v>44680</v>
      </c>
      <c r="L1181">
        <v>11447</v>
      </c>
      <c r="M1181" t="s">
        <v>2367</v>
      </c>
    </row>
    <row r="1182" spans="1:13" x14ac:dyDescent="0.3">
      <c r="A1182" t="s">
        <v>2368</v>
      </c>
      <c r="B1182" t="s">
        <v>5</v>
      </c>
      <c r="C1182">
        <v>96.5</v>
      </c>
      <c r="D1182">
        <v>96.75</v>
      </c>
      <c r="E1182">
        <v>92</v>
      </c>
      <c r="F1182">
        <v>92.15</v>
      </c>
      <c r="G1182">
        <v>92.3</v>
      </c>
      <c r="H1182">
        <v>95.95</v>
      </c>
      <c r="I1182">
        <v>125532</v>
      </c>
      <c r="J1182">
        <v>11752001.050000001</v>
      </c>
      <c r="K1182" s="3">
        <v>44680</v>
      </c>
      <c r="L1182">
        <v>2358</v>
      </c>
      <c r="M1182" t="s">
        <v>2369</v>
      </c>
    </row>
    <row r="1183" spans="1:13" x14ac:dyDescent="0.3">
      <c r="A1183" t="s">
        <v>2370</v>
      </c>
      <c r="B1183" t="s">
        <v>5</v>
      </c>
      <c r="C1183">
        <v>107</v>
      </c>
      <c r="D1183">
        <v>107.4</v>
      </c>
      <c r="E1183">
        <v>103.15</v>
      </c>
      <c r="F1183">
        <v>104</v>
      </c>
      <c r="G1183">
        <v>104</v>
      </c>
      <c r="H1183">
        <v>106.1</v>
      </c>
      <c r="I1183">
        <v>253166</v>
      </c>
      <c r="J1183">
        <v>26503305.100000001</v>
      </c>
      <c r="K1183" s="3">
        <v>44680</v>
      </c>
      <c r="L1183">
        <v>5550</v>
      </c>
      <c r="M1183" t="s">
        <v>2371</v>
      </c>
    </row>
    <row r="1184" spans="1:13" x14ac:dyDescent="0.3">
      <c r="A1184" t="s">
        <v>2372</v>
      </c>
      <c r="B1184" t="s">
        <v>5</v>
      </c>
      <c r="C1184">
        <v>890</v>
      </c>
      <c r="D1184">
        <v>890</v>
      </c>
      <c r="E1184">
        <v>852.45</v>
      </c>
      <c r="F1184">
        <v>855.45</v>
      </c>
      <c r="G1184">
        <v>855</v>
      </c>
      <c r="H1184">
        <v>873.2</v>
      </c>
      <c r="I1184">
        <v>5367</v>
      </c>
      <c r="J1184">
        <v>4667558.5</v>
      </c>
      <c r="K1184" s="3">
        <v>44680</v>
      </c>
      <c r="L1184">
        <v>1042</v>
      </c>
      <c r="M1184" t="s">
        <v>2373</v>
      </c>
    </row>
    <row r="1185" spans="1:13" x14ac:dyDescent="0.3">
      <c r="A1185" t="s">
        <v>2374</v>
      </c>
      <c r="B1185" t="s">
        <v>5</v>
      </c>
      <c r="C1185">
        <v>18.5</v>
      </c>
      <c r="D1185">
        <v>18.5</v>
      </c>
      <c r="E1185">
        <v>17.05</v>
      </c>
      <c r="F1185">
        <v>17.899999999999999</v>
      </c>
      <c r="G1185">
        <v>17.95</v>
      </c>
      <c r="H1185">
        <v>17.649999999999999</v>
      </c>
      <c r="I1185">
        <v>92021</v>
      </c>
      <c r="J1185">
        <v>1653137.3</v>
      </c>
      <c r="K1185" s="3">
        <v>44680</v>
      </c>
      <c r="L1185">
        <v>419</v>
      </c>
      <c r="M1185" t="s">
        <v>2375</v>
      </c>
    </row>
    <row r="1186" spans="1:13" x14ac:dyDescent="0.3">
      <c r="A1186" t="s">
        <v>2376</v>
      </c>
      <c r="B1186" t="s">
        <v>5</v>
      </c>
      <c r="C1186">
        <v>436.23</v>
      </c>
      <c r="D1186">
        <v>436.23</v>
      </c>
      <c r="E1186">
        <v>426.4</v>
      </c>
      <c r="F1186">
        <v>434.05</v>
      </c>
      <c r="G1186">
        <v>426.6</v>
      </c>
      <c r="H1186">
        <v>433.01</v>
      </c>
      <c r="I1186">
        <v>31195</v>
      </c>
      <c r="J1186">
        <v>13539594.550000001</v>
      </c>
      <c r="K1186" s="3">
        <v>44680</v>
      </c>
      <c r="L1186">
        <v>131</v>
      </c>
      <c r="M1186" t="s">
        <v>2377</v>
      </c>
    </row>
    <row r="1187" spans="1:13" x14ac:dyDescent="0.3">
      <c r="A1187" t="s">
        <v>2378</v>
      </c>
      <c r="B1187" t="s">
        <v>5</v>
      </c>
      <c r="C1187">
        <v>1100</v>
      </c>
      <c r="D1187">
        <v>1143.95</v>
      </c>
      <c r="E1187">
        <v>1074.3</v>
      </c>
      <c r="F1187">
        <v>1091.55</v>
      </c>
      <c r="G1187">
        <v>1081</v>
      </c>
      <c r="H1187">
        <v>1100.1500000000001</v>
      </c>
      <c r="I1187">
        <v>330998</v>
      </c>
      <c r="J1187">
        <v>370229889.25</v>
      </c>
      <c r="K1187" s="3">
        <v>44680</v>
      </c>
      <c r="L1187">
        <v>37471</v>
      </c>
      <c r="M1187" t="s">
        <v>2379</v>
      </c>
    </row>
    <row r="1188" spans="1:13" x14ac:dyDescent="0.3">
      <c r="A1188" t="s">
        <v>2380</v>
      </c>
      <c r="B1188" t="s">
        <v>5</v>
      </c>
      <c r="C1188">
        <v>1493.4</v>
      </c>
      <c r="D1188">
        <v>1509.65</v>
      </c>
      <c r="E1188">
        <v>1476.65</v>
      </c>
      <c r="F1188">
        <v>1488.1</v>
      </c>
      <c r="G1188">
        <v>1485</v>
      </c>
      <c r="H1188">
        <v>1483.25</v>
      </c>
      <c r="I1188">
        <v>129768</v>
      </c>
      <c r="J1188">
        <v>193837550.40000001</v>
      </c>
      <c r="K1188" s="3">
        <v>44680</v>
      </c>
      <c r="L1188">
        <v>9322</v>
      </c>
      <c r="M1188" t="s">
        <v>2381</v>
      </c>
    </row>
    <row r="1189" spans="1:13" x14ac:dyDescent="0.3">
      <c r="A1189" t="s">
        <v>2382</v>
      </c>
      <c r="B1189" t="s">
        <v>5</v>
      </c>
      <c r="C1189">
        <v>102.5</v>
      </c>
      <c r="D1189">
        <v>102.5</v>
      </c>
      <c r="E1189">
        <v>97.65</v>
      </c>
      <c r="F1189">
        <v>98.5</v>
      </c>
      <c r="G1189">
        <v>99.45</v>
      </c>
      <c r="H1189">
        <v>99.6</v>
      </c>
      <c r="I1189">
        <v>13871</v>
      </c>
      <c r="J1189">
        <v>1379402.35</v>
      </c>
      <c r="K1189" s="3">
        <v>44680</v>
      </c>
      <c r="L1189">
        <v>328</v>
      </c>
      <c r="M1189" t="s">
        <v>2383</v>
      </c>
    </row>
    <row r="1190" spans="1:13" x14ac:dyDescent="0.3">
      <c r="A1190" t="s">
        <v>2384</v>
      </c>
      <c r="B1190" t="s">
        <v>5</v>
      </c>
      <c r="C1190">
        <v>143.9</v>
      </c>
      <c r="D1190">
        <v>144</v>
      </c>
      <c r="E1190">
        <v>135.94999999999999</v>
      </c>
      <c r="F1190">
        <v>137.15</v>
      </c>
      <c r="G1190">
        <v>136.30000000000001</v>
      </c>
      <c r="H1190">
        <v>141.9</v>
      </c>
      <c r="I1190">
        <v>53511</v>
      </c>
      <c r="J1190">
        <v>7483046.2000000002</v>
      </c>
      <c r="K1190" s="3">
        <v>44680</v>
      </c>
      <c r="L1190">
        <v>1193</v>
      </c>
      <c r="M1190" t="s">
        <v>2385</v>
      </c>
    </row>
    <row r="1191" spans="1:13" x14ac:dyDescent="0.3">
      <c r="A1191" t="s">
        <v>2386</v>
      </c>
      <c r="B1191" t="s">
        <v>5</v>
      </c>
      <c r="C1191">
        <v>538</v>
      </c>
      <c r="D1191">
        <v>541.1</v>
      </c>
      <c r="E1191">
        <v>519.4</v>
      </c>
      <c r="F1191">
        <v>521.70000000000005</v>
      </c>
      <c r="G1191">
        <v>521.04999999999995</v>
      </c>
      <c r="H1191">
        <v>542.6</v>
      </c>
      <c r="I1191">
        <v>2965286</v>
      </c>
      <c r="J1191">
        <v>1567466816.95</v>
      </c>
      <c r="K1191" s="3">
        <v>44680</v>
      </c>
      <c r="L1191">
        <v>55794</v>
      </c>
      <c r="M1191" t="s">
        <v>2387</v>
      </c>
    </row>
    <row r="1192" spans="1:13" x14ac:dyDescent="0.3">
      <c r="A1192" t="s">
        <v>2388</v>
      </c>
      <c r="B1192" t="s">
        <v>5</v>
      </c>
      <c r="C1192">
        <v>31</v>
      </c>
      <c r="D1192">
        <v>32.700000000000003</v>
      </c>
      <c r="E1192">
        <v>30.4</v>
      </c>
      <c r="F1192">
        <v>32.200000000000003</v>
      </c>
      <c r="G1192">
        <v>31.35</v>
      </c>
      <c r="H1192">
        <v>30.6</v>
      </c>
      <c r="I1192">
        <v>392112</v>
      </c>
      <c r="J1192">
        <v>12450432.699999999</v>
      </c>
      <c r="K1192" s="3">
        <v>44680</v>
      </c>
      <c r="L1192">
        <v>1851</v>
      </c>
      <c r="M1192" t="s">
        <v>2389</v>
      </c>
    </row>
    <row r="1193" spans="1:13" x14ac:dyDescent="0.3">
      <c r="A1193" t="s">
        <v>2390</v>
      </c>
      <c r="B1193" t="s">
        <v>5</v>
      </c>
      <c r="C1193">
        <v>55.5</v>
      </c>
      <c r="D1193">
        <v>56.3</v>
      </c>
      <c r="E1193">
        <v>53.5</v>
      </c>
      <c r="F1193">
        <v>53.8</v>
      </c>
      <c r="G1193">
        <v>53.75</v>
      </c>
      <c r="H1193">
        <v>55.15</v>
      </c>
      <c r="I1193">
        <v>632927</v>
      </c>
      <c r="J1193">
        <v>34551141.299999997</v>
      </c>
      <c r="K1193" s="3">
        <v>44680</v>
      </c>
      <c r="L1193">
        <v>4471</v>
      </c>
      <c r="M1193" t="s">
        <v>2391</v>
      </c>
    </row>
    <row r="1194" spans="1:13" x14ac:dyDescent="0.3">
      <c r="A1194" t="s">
        <v>2392</v>
      </c>
      <c r="B1194" t="s">
        <v>5</v>
      </c>
      <c r="C1194">
        <v>40</v>
      </c>
      <c r="D1194">
        <v>40.5</v>
      </c>
      <c r="E1194">
        <v>38.549999999999997</v>
      </c>
      <c r="F1194">
        <v>38.9</v>
      </c>
      <c r="G1194">
        <v>39.299999999999997</v>
      </c>
      <c r="H1194">
        <v>39.75</v>
      </c>
      <c r="I1194">
        <v>19868</v>
      </c>
      <c r="J1194">
        <v>783009.05</v>
      </c>
      <c r="K1194" s="3">
        <v>44680</v>
      </c>
      <c r="L1194">
        <v>169</v>
      </c>
      <c r="M1194" t="s">
        <v>2393</v>
      </c>
    </row>
    <row r="1195" spans="1:13" x14ac:dyDescent="0.3">
      <c r="A1195" t="s">
        <v>2394</v>
      </c>
      <c r="B1195" t="s">
        <v>5</v>
      </c>
      <c r="C1195">
        <v>7918</v>
      </c>
      <c r="D1195">
        <v>7946.5</v>
      </c>
      <c r="E1195">
        <v>7626</v>
      </c>
      <c r="F1195">
        <v>7717.8</v>
      </c>
      <c r="G1195">
        <v>7681</v>
      </c>
      <c r="H1195">
        <v>7888.15</v>
      </c>
      <c r="I1195">
        <v>1162749</v>
      </c>
      <c r="J1195">
        <v>9097095810.5499992</v>
      </c>
      <c r="K1195" s="3">
        <v>44680</v>
      </c>
      <c r="L1195">
        <v>112350</v>
      </c>
      <c r="M1195" t="s">
        <v>2395</v>
      </c>
    </row>
    <row r="1196" spans="1:13" x14ac:dyDescent="0.3">
      <c r="A1196" t="s">
        <v>2396</v>
      </c>
      <c r="B1196" t="s">
        <v>5</v>
      </c>
      <c r="C1196">
        <v>653.9</v>
      </c>
      <c r="D1196">
        <v>674.9</v>
      </c>
      <c r="E1196">
        <v>630</v>
      </c>
      <c r="F1196">
        <v>640.1</v>
      </c>
      <c r="G1196">
        <v>647.04999999999995</v>
      </c>
      <c r="H1196">
        <v>653.75</v>
      </c>
      <c r="I1196">
        <v>85155</v>
      </c>
      <c r="J1196">
        <v>56178392.899999999</v>
      </c>
      <c r="K1196" s="3">
        <v>44680</v>
      </c>
      <c r="L1196">
        <v>6042</v>
      </c>
      <c r="M1196" t="s">
        <v>2397</v>
      </c>
    </row>
    <row r="1197" spans="1:13" x14ac:dyDescent="0.3">
      <c r="A1197" t="s">
        <v>2398</v>
      </c>
      <c r="B1197" t="s">
        <v>42</v>
      </c>
      <c r="C1197">
        <v>37.9</v>
      </c>
      <c r="D1197">
        <v>37.9</v>
      </c>
      <c r="E1197">
        <v>37.9</v>
      </c>
      <c r="F1197">
        <v>37.9</v>
      </c>
      <c r="G1197">
        <v>37.9</v>
      </c>
      <c r="H1197">
        <v>37.950000000000003</v>
      </c>
      <c r="I1197">
        <v>1</v>
      </c>
      <c r="J1197">
        <v>37.9</v>
      </c>
      <c r="K1197" s="3">
        <v>44680</v>
      </c>
      <c r="L1197">
        <v>1</v>
      </c>
      <c r="M1197" t="s">
        <v>2399</v>
      </c>
    </row>
    <row r="1198" spans="1:13" x14ac:dyDescent="0.3">
      <c r="A1198" t="s">
        <v>2400</v>
      </c>
      <c r="B1198" t="s">
        <v>5</v>
      </c>
      <c r="C1198">
        <v>28</v>
      </c>
      <c r="D1198">
        <v>28.39</v>
      </c>
      <c r="E1198">
        <v>27.3</v>
      </c>
      <c r="F1198">
        <v>27.42</v>
      </c>
      <c r="G1198">
        <v>27.3</v>
      </c>
      <c r="H1198">
        <v>27.66</v>
      </c>
      <c r="I1198">
        <v>98871</v>
      </c>
      <c r="J1198">
        <v>2734681.75</v>
      </c>
      <c r="K1198" s="3">
        <v>44680</v>
      </c>
      <c r="L1198">
        <v>650</v>
      </c>
      <c r="M1198" t="s">
        <v>2401</v>
      </c>
    </row>
    <row r="1199" spans="1:13" x14ac:dyDescent="0.3">
      <c r="A1199" t="s">
        <v>2402</v>
      </c>
      <c r="B1199" t="s">
        <v>5</v>
      </c>
      <c r="C1199">
        <v>2834.25</v>
      </c>
      <c r="D1199">
        <v>2871.1</v>
      </c>
      <c r="E1199">
        <v>2798.15</v>
      </c>
      <c r="F1199">
        <v>2813.25</v>
      </c>
      <c r="G1199">
        <v>2809</v>
      </c>
      <c r="H1199">
        <v>2834.25</v>
      </c>
      <c r="I1199">
        <v>38576</v>
      </c>
      <c r="J1199">
        <v>109095807.90000001</v>
      </c>
      <c r="K1199" s="3">
        <v>44680</v>
      </c>
      <c r="L1199">
        <v>6764</v>
      </c>
      <c r="M1199" t="s">
        <v>2403</v>
      </c>
    </row>
    <row r="1200" spans="1:13" x14ac:dyDescent="0.3">
      <c r="A1200" t="s">
        <v>2404</v>
      </c>
      <c r="B1200" t="s">
        <v>5</v>
      </c>
      <c r="C1200">
        <v>729.95</v>
      </c>
      <c r="D1200">
        <v>743.1</v>
      </c>
      <c r="E1200">
        <v>711.95</v>
      </c>
      <c r="F1200">
        <v>716.75</v>
      </c>
      <c r="G1200">
        <v>718.5</v>
      </c>
      <c r="H1200">
        <v>722.3</v>
      </c>
      <c r="I1200">
        <v>18593</v>
      </c>
      <c r="J1200">
        <v>13478656.4</v>
      </c>
      <c r="K1200" s="3">
        <v>44680</v>
      </c>
      <c r="L1200">
        <v>2684</v>
      </c>
      <c r="M1200" t="s">
        <v>2405</v>
      </c>
    </row>
    <row r="1201" spans="1:13" x14ac:dyDescent="0.3">
      <c r="A1201" t="s">
        <v>2406</v>
      </c>
      <c r="B1201" t="s">
        <v>5</v>
      </c>
      <c r="C1201">
        <v>155.94999999999999</v>
      </c>
      <c r="D1201">
        <v>157.9</v>
      </c>
      <c r="E1201">
        <v>151.5</v>
      </c>
      <c r="F1201">
        <v>152.30000000000001</v>
      </c>
      <c r="G1201">
        <v>151.55000000000001</v>
      </c>
      <c r="H1201">
        <v>154.9</v>
      </c>
      <c r="I1201">
        <v>223186</v>
      </c>
      <c r="J1201">
        <v>34455697.100000001</v>
      </c>
      <c r="K1201" s="3">
        <v>44680</v>
      </c>
      <c r="L1201">
        <v>3011</v>
      </c>
      <c r="M1201" t="s">
        <v>2407</v>
      </c>
    </row>
    <row r="1202" spans="1:13" x14ac:dyDescent="0.3">
      <c r="A1202" t="s">
        <v>2408</v>
      </c>
      <c r="B1202" t="s">
        <v>5</v>
      </c>
      <c r="C1202">
        <v>401</v>
      </c>
      <c r="D1202">
        <v>416.95</v>
      </c>
      <c r="E1202">
        <v>398.7</v>
      </c>
      <c r="F1202">
        <v>413.85</v>
      </c>
      <c r="G1202">
        <v>411.05</v>
      </c>
      <c r="H1202">
        <v>396.95</v>
      </c>
      <c r="I1202">
        <v>1694410</v>
      </c>
      <c r="J1202">
        <v>698121790.45000005</v>
      </c>
      <c r="K1202" s="3">
        <v>44680</v>
      </c>
      <c r="L1202">
        <v>51687</v>
      </c>
      <c r="M1202" t="s">
        <v>2409</v>
      </c>
    </row>
    <row r="1203" spans="1:13" x14ac:dyDescent="0.3">
      <c r="A1203" t="s">
        <v>2410</v>
      </c>
      <c r="B1203" t="s">
        <v>5</v>
      </c>
      <c r="C1203">
        <v>79.400000000000006</v>
      </c>
      <c r="D1203">
        <v>79.400000000000006</v>
      </c>
      <c r="E1203">
        <v>76.8</v>
      </c>
      <c r="F1203">
        <v>77.7</v>
      </c>
      <c r="G1203">
        <v>78</v>
      </c>
      <c r="H1203">
        <v>78.7</v>
      </c>
      <c r="I1203">
        <v>64862</v>
      </c>
      <c r="J1203">
        <v>5027261.5999999996</v>
      </c>
      <c r="K1203" s="3">
        <v>44680</v>
      </c>
      <c r="L1203">
        <v>438</v>
      </c>
      <c r="M1203" t="s">
        <v>2411</v>
      </c>
    </row>
    <row r="1204" spans="1:13" x14ac:dyDescent="0.3">
      <c r="A1204" t="s">
        <v>2412</v>
      </c>
      <c r="B1204" t="s">
        <v>5</v>
      </c>
      <c r="C1204">
        <v>111.7</v>
      </c>
      <c r="D1204">
        <v>113</v>
      </c>
      <c r="E1204">
        <v>108.3</v>
      </c>
      <c r="F1204">
        <v>109.1</v>
      </c>
      <c r="G1204">
        <v>109.05</v>
      </c>
      <c r="H1204">
        <v>110.15</v>
      </c>
      <c r="I1204">
        <v>100646</v>
      </c>
      <c r="J1204">
        <v>11019699.800000001</v>
      </c>
      <c r="K1204" s="3">
        <v>44680</v>
      </c>
      <c r="L1204">
        <v>1269</v>
      </c>
      <c r="M1204" t="s">
        <v>2413</v>
      </c>
    </row>
    <row r="1205" spans="1:13" x14ac:dyDescent="0.3">
      <c r="A1205" t="s">
        <v>2414</v>
      </c>
      <c r="B1205" t="s">
        <v>5</v>
      </c>
      <c r="C1205">
        <v>375.2</v>
      </c>
      <c r="D1205">
        <v>383.85</v>
      </c>
      <c r="E1205">
        <v>371</v>
      </c>
      <c r="F1205">
        <v>373.75</v>
      </c>
      <c r="G1205">
        <v>371.65</v>
      </c>
      <c r="H1205">
        <v>373.3</v>
      </c>
      <c r="I1205">
        <v>47028</v>
      </c>
      <c r="J1205">
        <v>17749564.550000001</v>
      </c>
      <c r="K1205" s="3">
        <v>44680</v>
      </c>
      <c r="L1205">
        <v>3291</v>
      </c>
      <c r="M1205" t="s">
        <v>2415</v>
      </c>
    </row>
    <row r="1206" spans="1:13" x14ac:dyDescent="0.3">
      <c r="A1206" t="s">
        <v>2416</v>
      </c>
      <c r="B1206" t="s">
        <v>5</v>
      </c>
      <c r="C1206">
        <v>517.54999999999995</v>
      </c>
      <c r="D1206">
        <v>526.9</v>
      </c>
      <c r="E1206">
        <v>516</v>
      </c>
      <c r="F1206">
        <v>516.65</v>
      </c>
      <c r="G1206">
        <v>516</v>
      </c>
      <c r="H1206">
        <v>516.35</v>
      </c>
      <c r="I1206">
        <v>831</v>
      </c>
      <c r="J1206">
        <v>432886.35</v>
      </c>
      <c r="K1206" s="3">
        <v>44680</v>
      </c>
      <c r="L1206">
        <v>118</v>
      </c>
      <c r="M1206" t="s">
        <v>2417</v>
      </c>
    </row>
    <row r="1207" spans="1:13" x14ac:dyDescent="0.3">
      <c r="A1207" t="s">
        <v>2418</v>
      </c>
      <c r="B1207" t="s">
        <v>5</v>
      </c>
      <c r="C1207">
        <v>312.5</v>
      </c>
      <c r="D1207">
        <v>319</v>
      </c>
      <c r="E1207">
        <v>297.55</v>
      </c>
      <c r="F1207">
        <v>300.2</v>
      </c>
      <c r="G1207">
        <v>297.85000000000002</v>
      </c>
      <c r="H1207">
        <v>310.05</v>
      </c>
      <c r="I1207">
        <v>456324</v>
      </c>
      <c r="J1207">
        <v>140755547.75</v>
      </c>
      <c r="K1207" s="3">
        <v>44680</v>
      </c>
      <c r="L1207">
        <v>7821</v>
      </c>
      <c r="M1207" t="s">
        <v>2419</v>
      </c>
    </row>
    <row r="1208" spans="1:13" x14ac:dyDescent="0.3">
      <c r="A1208" t="s">
        <v>2420</v>
      </c>
      <c r="B1208" t="s">
        <v>5</v>
      </c>
      <c r="C1208">
        <v>449.9</v>
      </c>
      <c r="D1208">
        <v>463.6</v>
      </c>
      <c r="E1208">
        <v>449</v>
      </c>
      <c r="F1208">
        <v>463.6</v>
      </c>
      <c r="G1208">
        <v>463.6</v>
      </c>
      <c r="H1208">
        <v>441.55</v>
      </c>
      <c r="I1208">
        <v>35530</v>
      </c>
      <c r="J1208">
        <v>16394406.199999999</v>
      </c>
      <c r="K1208" s="3">
        <v>44680</v>
      </c>
      <c r="L1208">
        <v>993</v>
      </c>
      <c r="M1208" t="s">
        <v>2421</v>
      </c>
    </row>
    <row r="1209" spans="1:13" x14ac:dyDescent="0.3">
      <c r="A1209" t="s">
        <v>2422</v>
      </c>
      <c r="B1209" t="s">
        <v>42</v>
      </c>
      <c r="C1209">
        <v>6.05</v>
      </c>
      <c r="D1209">
        <v>6.3</v>
      </c>
      <c r="E1209">
        <v>5.8</v>
      </c>
      <c r="F1209">
        <v>6.05</v>
      </c>
      <c r="G1209">
        <v>6.05</v>
      </c>
      <c r="H1209">
        <v>6.1</v>
      </c>
      <c r="I1209">
        <v>274919</v>
      </c>
      <c r="J1209">
        <v>1620967.05</v>
      </c>
      <c r="K1209" s="3">
        <v>44680</v>
      </c>
      <c r="L1209">
        <v>390</v>
      </c>
      <c r="M1209" t="s">
        <v>2423</v>
      </c>
    </row>
    <row r="1210" spans="1:13" x14ac:dyDescent="0.3">
      <c r="A1210" t="s">
        <v>2424</v>
      </c>
      <c r="B1210" t="s">
        <v>5</v>
      </c>
      <c r="C1210">
        <v>23.6</v>
      </c>
      <c r="D1210">
        <v>24.75</v>
      </c>
      <c r="E1210">
        <v>23.6</v>
      </c>
      <c r="F1210">
        <v>24.75</v>
      </c>
      <c r="G1210">
        <v>24.75</v>
      </c>
      <c r="H1210">
        <v>23.6</v>
      </c>
      <c r="I1210">
        <v>67918</v>
      </c>
      <c r="J1210">
        <v>1665412</v>
      </c>
      <c r="K1210" s="3">
        <v>44680</v>
      </c>
      <c r="L1210">
        <v>230</v>
      </c>
      <c r="M1210" t="s">
        <v>2425</v>
      </c>
    </row>
    <row r="1211" spans="1:13" x14ac:dyDescent="0.3">
      <c r="A1211" t="s">
        <v>2426</v>
      </c>
      <c r="B1211" t="s">
        <v>5</v>
      </c>
      <c r="C1211">
        <v>866</v>
      </c>
      <c r="D1211">
        <v>882.5</v>
      </c>
      <c r="E1211">
        <v>860.2</v>
      </c>
      <c r="F1211">
        <v>862.85</v>
      </c>
      <c r="G1211">
        <v>863</v>
      </c>
      <c r="H1211">
        <v>863.05</v>
      </c>
      <c r="I1211">
        <v>1524361</v>
      </c>
      <c r="J1211">
        <v>1328796039.5</v>
      </c>
      <c r="K1211" s="3">
        <v>44680</v>
      </c>
      <c r="L1211">
        <v>39600</v>
      </c>
      <c r="M1211" t="s">
        <v>2427</v>
      </c>
    </row>
    <row r="1212" spans="1:13" x14ac:dyDescent="0.3">
      <c r="A1212" t="s">
        <v>2428</v>
      </c>
      <c r="B1212" t="s">
        <v>42</v>
      </c>
      <c r="C1212">
        <v>30.4</v>
      </c>
      <c r="D1212">
        <v>30.8</v>
      </c>
      <c r="E1212">
        <v>29.7</v>
      </c>
      <c r="F1212">
        <v>29.75</v>
      </c>
      <c r="G1212">
        <v>30.5</v>
      </c>
      <c r="H1212">
        <v>30.4</v>
      </c>
      <c r="I1212">
        <v>15532</v>
      </c>
      <c r="J1212">
        <v>466296.3</v>
      </c>
      <c r="K1212" s="3">
        <v>44680</v>
      </c>
      <c r="L1212">
        <v>227</v>
      </c>
      <c r="M1212" t="s">
        <v>2429</v>
      </c>
    </row>
    <row r="1213" spans="1:13" x14ac:dyDescent="0.3">
      <c r="A1213" t="s">
        <v>2430</v>
      </c>
      <c r="B1213" t="s">
        <v>5</v>
      </c>
      <c r="C1213">
        <v>24.75</v>
      </c>
      <c r="D1213">
        <v>25.5</v>
      </c>
      <c r="E1213">
        <v>24.4</v>
      </c>
      <c r="F1213">
        <v>24.5</v>
      </c>
      <c r="G1213">
        <v>24.5</v>
      </c>
      <c r="H1213">
        <v>24.5</v>
      </c>
      <c r="I1213">
        <v>412796</v>
      </c>
      <c r="J1213">
        <v>10197869.6</v>
      </c>
      <c r="K1213" s="3">
        <v>44680</v>
      </c>
      <c r="L1213">
        <v>923</v>
      </c>
      <c r="M1213" t="s">
        <v>2431</v>
      </c>
    </row>
    <row r="1214" spans="1:13" x14ac:dyDescent="0.3">
      <c r="A1214" t="s">
        <v>2432</v>
      </c>
      <c r="B1214" t="s">
        <v>5</v>
      </c>
      <c r="C1214">
        <v>1388</v>
      </c>
      <c r="D1214">
        <v>1439</v>
      </c>
      <c r="E1214">
        <v>1387</v>
      </c>
      <c r="F1214">
        <v>1430.2</v>
      </c>
      <c r="G1214">
        <v>1431.8</v>
      </c>
      <c r="H1214">
        <v>1385.85</v>
      </c>
      <c r="I1214">
        <v>971611</v>
      </c>
      <c r="J1214">
        <v>1383608285.95</v>
      </c>
      <c r="K1214" s="3">
        <v>44680</v>
      </c>
      <c r="L1214">
        <v>46382</v>
      </c>
      <c r="M1214" t="s">
        <v>2433</v>
      </c>
    </row>
    <row r="1215" spans="1:13" x14ac:dyDescent="0.3">
      <c r="A1215" t="s">
        <v>4541</v>
      </c>
      <c r="B1215" t="s">
        <v>60</v>
      </c>
      <c r="C1215">
        <v>32</v>
      </c>
      <c r="D1215">
        <v>32</v>
      </c>
      <c r="E1215">
        <v>32</v>
      </c>
      <c r="F1215">
        <v>32</v>
      </c>
      <c r="G1215">
        <v>32</v>
      </c>
      <c r="H1215">
        <v>32</v>
      </c>
      <c r="I1215">
        <v>2000</v>
      </c>
      <c r="J1215">
        <v>64000</v>
      </c>
      <c r="K1215" s="3">
        <v>44680</v>
      </c>
      <c r="L1215">
        <v>1</v>
      </c>
      <c r="M1215" t="s">
        <v>4542</v>
      </c>
    </row>
    <row r="1216" spans="1:13" x14ac:dyDescent="0.3">
      <c r="A1216" t="s">
        <v>2434</v>
      </c>
      <c r="B1216" t="s">
        <v>5</v>
      </c>
      <c r="C1216">
        <v>675.1</v>
      </c>
      <c r="D1216">
        <v>695.5</v>
      </c>
      <c r="E1216">
        <v>670.1</v>
      </c>
      <c r="F1216">
        <v>672.95</v>
      </c>
      <c r="G1216">
        <v>671</v>
      </c>
      <c r="H1216">
        <v>674.9</v>
      </c>
      <c r="I1216">
        <v>7994</v>
      </c>
      <c r="J1216">
        <v>5417665.4500000002</v>
      </c>
      <c r="K1216" s="3">
        <v>44680</v>
      </c>
      <c r="L1216">
        <v>608</v>
      </c>
      <c r="M1216" t="s">
        <v>2435</v>
      </c>
    </row>
    <row r="1217" spans="1:13" x14ac:dyDescent="0.3">
      <c r="A1217" t="s">
        <v>2436</v>
      </c>
      <c r="B1217" t="s">
        <v>5</v>
      </c>
      <c r="C1217">
        <v>988.75</v>
      </c>
      <c r="D1217">
        <v>1019.35</v>
      </c>
      <c r="E1217">
        <v>976</v>
      </c>
      <c r="F1217">
        <v>994.9</v>
      </c>
      <c r="G1217">
        <v>993</v>
      </c>
      <c r="H1217">
        <v>978</v>
      </c>
      <c r="I1217">
        <v>184311</v>
      </c>
      <c r="J1217">
        <v>183397256.90000001</v>
      </c>
      <c r="K1217" s="3">
        <v>44680</v>
      </c>
      <c r="L1217">
        <v>16812</v>
      </c>
      <c r="M1217" t="s">
        <v>2437</v>
      </c>
    </row>
    <row r="1218" spans="1:13" x14ac:dyDescent="0.3">
      <c r="A1218" t="s">
        <v>2438</v>
      </c>
      <c r="B1218" t="s">
        <v>5</v>
      </c>
      <c r="C1218">
        <v>51.2</v>
      </c>
      <c r="D1218">
        <v>51.3</v>
      </c>
      <c r="E1218">
        <v>46.8</v>
      </c>
      <c r="F1218">
        <v>46.85</v>
      </c>
      <c r="G1218">
        <v>47.2</v>
      </c>
      <c r="H1218">
        <v>49.25</v>
      </c>
      <c r="I1218">
        <v>368349</v>
      </c>
      <c r="J1218">
        <v>17699868.850000001</v>
      </c>
      <c r="K1218" s="3">
        <v>44680</v>
      </c>
      <c r="L1218">
        <v>2015</v>
      </c>
      <c r="M1218" t="s">
        <v>2439</v>
      </c>
    </row>
    <row r="1219" spans="1:13" x14ac:dyDescent="0.3">
      <c r="A1219" t="s">
        <v>2440</v>
      </c>
      <c r="B1219" t="s">
        <v>5</v>
      </c>
      <c r="C1219">
        <v>178</v>
      </c>
      <c r="D1219">
        <v>178</v>
      </c>
      <c r="E1219">
        <v>168</v>
      </c>
      <c r="F1219">
        <v>171</v>
      </c>
      <c r="G1219">
        <v>172.5</v>
      </c>
      <c r="H1219">
        <v>163.44999999999999</v>
      </c>
      <c r="I1219">
        <v>63564</v>
      </c>
      <c r="J1219">
        <v>11009418.949999999</v>
      </c>
      <c r="K1219" s="3">
        <v>44680</v>
      </c>
      <c r="L1219">
        <v>1706</v>
      </c>
      <c r="M1219" t="s">
        <v>2441</v>
      </c>
    </row>
    <row r="1220" spans="1:13" x14ac:dyDescent="0.3">
      <c r="A1220" t="s">
        <v>2442</v>
      </c>
      <c r="B1220" t="s">
        <v>452</v>
      </c>
      <c r="C1220">
        <v>3.85</v>
      </c>
      <c r="D1220">
        <v>4</v>
      </c>
      <c r="E1220">
        <v>3.7</v>
      </c>
      <c r="F1220">
        <v>4</v>
      </c>
      <c r="G1220">
        <v>4</v>
      </c>
      <c r="H1220">
        <v>3.85</v>
      </c>
      <c r="I1220">
        <v>173</v>
      </c>
      <c r="J1220">
        <v>662.45</v>
      </c>
      <c r="K1220" s="3">
        <v>44680</v>
      </c>
      <c r="L1220">
        <v>10</v>
      </c>
      <c r="M1220" t="s">
        <v>2443</v>
      </c>
    </row>
    <row r="1221" spans="1:13" x14ac:dyDescent="0.3">
      <c r="A1221" t="s">
        <v>2444</v>
      </c>
      <c r="B1221" t="s">
        <v>5</v>
      </c>
      <c r="C1221">
        <v>86.8</v>
      </c>
      <c r="D1221">
        <v>87.75</v>
      </c>
      <c r="E1221">
        <v>83.2</v>
      </c>
      <c r="F1221">
        <v>84.6</v>
      </c>
      <c r="G1221">
        <v>84</v>
      </c>
      <c r="H1221">
        <v>86.75</v>
      </c>
      <c r="I1221">
        <v>53818</v>
      </c>
      <c r="J1221">
        <v>4614857.2</v>
      </c>
      <c r="K1221" s="3">
        <v>44680</v>
      </c>
      <c r="L1221">
        <v>1095</v>
      </c>
      <c r="M1221" t="s">
        <v>2445</v>
      </c>
    </row>
    <row r="1222" spans="1:13" x14ac:dyDescent="0.3">
      <c r="A1222" t="s">
        <v>2446</v>
      </c>
      <c r="B1222" t="s">
        <v>5</v>
      </c>
      <c r="C1222">
        <v>29.45</v>
      </c>
      <c r="D1222">
        <v>29.45</v>
      </c>
      <c r="E1222">
        <v>29.45</v>
      </c>
      <c r="F1222">
        <v>29.45</v>
      </c>
      <c r="G1222">
        <v>29.45</v>
      </c>
      <c r="H1222">
        <v>28.05</v>
      </c>
      <c r="I1222">
        <v>303583</v>
      </c>
      <c r="J1222">
        <v>8940519.3499999996</v>
      </c>
      <c r="K1222" s="3">
        <v>44680</v>
      </c>
      <c r="L1222">
        <v>386</v>
      </c>
      <c r="M1222" t="s">
        <v>2447</v>
      </c>
    </row>
    <row r="1223" spans="1:13" x14ac:dyDescent="0.3">
      <c r="A1223" t="s">
        <v>2448</v>
      </c>
      <c r="B1223" t="s">
        <v>5</v>
      </c>
      <c r="C1223">
        <v>1.9</v>
      </c>
      <c r="D1223">
        <v>1.9</v>
      </c>
      <c r="E1223">
        <v>1.85</v>
      </c>
      <c r="F1223">
        <v>1.9</v>
      </c>
      <c r="G1223">
        <v>1.9</v>
      </c>
      <c r="H1223">
        <v>1.85</v>
      </c>
      <c r="I1223">
        <v>630344</v>
      </c>
      <c r="J1223">
        <v>1197632.3999999999</v>
      </c>
      <c r="K1223" s="3">
        <v>44680</v>
      </c>
      <c r="L1223">
        <v>423</v>
      </c>
      <c r="M1223" t="s">
        <v>2449</v>
      </c>
    </row>
    <row r="1224" spans="1:13" x14ac:dyDescent="0.3">
      <c r="A1224" t="s">
        <v>2450</v>
      </c>
      <c r="B1224" t="s">
        <v>452</v>
      </c>
      <c r="C1224">
        <v>5.75</v>
      </c>
      <c r="D1224">
        <v>5.75</v>
      </c>
      <c r="E1224">
        <v>5.5</v>
      </c>
      <c r="F1224">
        <v>5.6</v>
      </c>
      <c r="G1224">
        <v>5.6</v>
      </c>
      <c r="H1224">
        <v>5.7</v>
      </c>
      <c r="I1224">
        <v>3522</v>
      </c>
      <c r="J1224">
        <v>19707</v>
      </c>
      <c r="K1224" s="3">
        <v>44680</v>
      </c>
      <c r="L1224">
        <v>28</v>
      </c>
      <c r="M1224" t="s">
        <v>2451</v>
      </c>
    </row>
    <row r="1225" spans="1:13" x14ac:dyDescent="0.3">
      <c r="A1225" t="s">
        <v>2452</v>
      </c>
      <c r="B1225" t="s">
        <v>5</v>
      </c>
      <c r="C1225">
        <v>566.15</v>
      </c>
      <c r="D1225">
        <v>579</v>
      </c>
      <c r="E1225">
        <v>553</v>
      </c>
      <c r="F1225">
        <v>570.1</v>
      </c>
      <c r="G1225">
        <v>565.5</v>
      </c>
      <c r="H1225">
        <v>566.04999999999995</v>
      </c>
      <c r="I1225">
        <v>194711</v>
      </c>
      <c r="J1225">
        <v>109817373.40000001</v>
      </c>
      <c r="K1225" s="3">
        <v>44680</v>
      </c>
      <c r="L1225">
        <v>14481</v>
      </c>
      <c r="M1225" t="s">
        <v>2453</v>
      </c>
    </row>
    <row r="1226" spans="1:13" x14ac:dyDescent="0.3">
      <c r="A1226" t="s">
        <v>2454</v>
      </c>
      <c r="B1226" t="s">
        <v>5</v>
      </c>
      <c r="C1226">
        <v>2392.6999999999998</v>
      </c>
      <c r="D1226">
        <v>2430</v>
      </c>
      <c r="E1226">
        <v>2375.15</v>
      </c>
      <c r="F1226">
        <v>2397.8000000000002</v>
      </c>
      <c r="G1226">
        <v>2410.65</v>
      </c>
      <c r="H1226">
        <v>2370.85</v>
      </c>
      <c r="I1226">
        <v>188392</v>
      </c>
      <c r="J1226">
        <v>452062986.30000001</v>
      </c>
      <c r="K1226" s="3">
        <v>44680</v>
      </c>
      <c r="L1226">
        <v>14919</v>
      </c>
      <c r="M1226" t="s">
        <v>2455</v>
      </c>
    </row>
    <row r="1227" spans="1:13" x14ac:dyDescent="0.3">
      <c r="A1227" t="s">
        <v>2456</v>
      </c>
      <c r="B1227" t="s">
        <v>5</v>
      </c>
      <c r="C1227">
        <v>1379.8</v>
      </c>
      <c r="D1227">
        <v>1514.5</v>
      </c>
      <c r="E1227">
        <v>1368</v>
      </c>
      <c r="F1227">
        <v>1443.9</v>
      </c>
      <c r="G1227">
        <v>1445</v>
      </c>
      <c r="H1227">
        <v>1371</v>
      </c>
      <c r="I1227">
        <v>1032267</v>
      </c>
      <c r="J1227">
        <v>1514588721.1500001</v>
      </c>
      <c r="K1227" s="3">
        <v>44680</v>
      </c>
      <c r="L1227">
        <v>49576</v>
      </c>
      <c r="M1227" t="s">
        <v>2457</v>
      </c>
    </row>
    <row r="1228" spans="1:13" x14ac:dyDescent="0.3">
      <c r="A1228" t="s">
        <v>2458</v>
      </c>
      <c r="B1228" t="s">
        <v>5</v>
      </c>
      <c r="C1228">
        <v>766.35</v>
      </c>
      <c r="D1228">
        <v>779.4</v>
      </c>
      <c r="E1228">
        <v>750.9</v>
      </c>
      <c r="F1228">
        <v>757.6</v>
      </c>
      <c r="G1228">
        <v>755</v>
      </c>
      <c r="H1228">
        <v>766.3</v>
      </c>
      <c r="I1228">
        <v>366772</v>
      </c>
      <c r="J1228">
        <v>280710211.75</v>
      </c>
      <c r="K1228" s="3">
        <v>44680</v>
      </c>
      <c r="L1228">
        <v>14323</v>
      </c>
      <c r="M1228" t="s">
        <v>2459</v>
      </c>
    </row>
    <row r="1229" spans="1:13" x14ac:dyDescent="0.3">
      <c r="A1229" t="s">
        <v>2460</v>
      </c>
      <c r="B1229" t="s">
        <v>5</v>
      </c>
      <c r="C1229">
        <v>218</v>
      </c>
      <c r="D1229">
        <v>222</v>
      </c>
      <c r="E1229">
        <v>218</v>
      </c>
      <c r="F1229">
        <v>220.65</v>
      </c>
      <c r="G1229">
        <v>221</v>
      </c>
      <c r="H1229">
        <v>217.05</v>
      </c>
      <c r="I1229">
        <v>126518</v>
      </c>
      <c r="J1229">
        <v>27881456.949999999</v>
      </c>
      <c r="K1229" s="3">
        <v>44680</v>
      </c>
      <c r="L1229">
        <v>799</v>
      </c>
      <c r="M1229" t="s">
        <v>2461</v>
      </c>
    </row>
    <row r="1230" spans="1:13" x14ac:dyDescent="0.3">
      <c r="A1230" t="s">
        <v>2462</v>
      </c>
      <c r="B1230" t="s">
        <v>5</v>
      </c>
      <c r="C1230">
        <v>808</v>
      </c>
      <c r="D1230">
        <v>819.75</v>
      </c>
      <c r="E1230">
        <v>766</v>
      </c>
      <c r="F1230">
        <v>769.2</v>
      </c>
      <c r="G1230">
        <v>769.2</v>
      </c>
      <c r="H1230">
        <v>825.85</v>
      </c>
      <c r="I1230">
        <v>1348564</v>
      </c>
      <c r="J1230">
        <v>1053528257.9</v>
      </c>
      <c r="K1230" s="3">
        <v>44680</v>
      </c>
      <c r="L1230">
        <v>46276</v>
      </c>
      <c r="M1230" t="s">
        <v>2463</v>
      </c>
    </row>
    <row r="1231" spans="1:13" x14ac:dyDescent="0.3">
      <c r="A1231" t="s">
        <v>2464</v>
      </c>
      <c r="B1231" t="s">
        <v>60</v>
      </c>
      <c r="C1231">
        <v>42.95</v>
      </c>
      <c r="D1231">
        <v>42.95</v>
      </c>
      <c r="E1231">
        <v>42.95</v>
      </c>
      <c r="F1231">
        <v>42.95</v>
      </c>
      <c r="G1231">
        <v>42.95</v>
      </c>
      <c r="H1231">
        <v>43.65</v>
      </c>
      <c r="I1231">
        <v>3000</v>
      </c>
      <c r="J1231">
        <v>128850</v>
      </c>
      <c r="K1231" s="3">
        <v>44680</v>
      </c>
      <c r="L1231">
        <v>1</v>
      </c>
      <c r="M1231" t="s">
        <v>2465</v>
      </c>
    </row>
    <row r="1232" spans="1:13" x14ac:dyDescent="0.3">
      <c r="A1232" t="s">
        <v>2466</v>
      </c>
      <c r="B1232" t="s">
        <v>5</v>
      </c>
      <c r="C1232">
        <v>149.30000000000001</v>
      </c>
      <c r="D1232">
        <v>149.30000000000001</v>
      </c>
      <c r="E1232">
        <v>138</v>
      </c>
      <c r="F1232">
        <v>139.85</v>
      </c>
      <c r="G1232">
        <v>139</v>
      </c>
      <c r="H1232">
        <v>145.19999999999999</v>
      </c>
      <c r="I1232">
        <v>16888</v>
      </c>
      <c r="J1232">
        <v>2405293.4500000002</v>
      </c>
      <c r="K1232" s="3">
        <v>44680</v>
      </c>
      <c r="L1232">
        <v>438</v>
      </c>
      <c r="M1232" t="s">
        <v>2467</v>
      </c>
    </row>
    <row r="1233" spans="1:13" x14ac:dyDescent="0.3">
      <c r="A1233" t="s">
        <v>2468</v>
      </c>
      <c r="B1233" t="s">
        <v>5</v>
      </c>
      <c r="C1233">
        <v>246.5</v>
      </c>
      <c r="D1233">
        <v>265</v>
      </c>
      <c r="E1233">
        <v>246</v>
      </c>
      <c r="F1233">
        <v>255.3</v>
      </c>
      <c r="G1233">
        <v>256</v>
      </c>
      <c r="H1233">
        <v>246.5</v>
      </c>
      <c r="I1233">
        <v>2965749</v>
      </c>
      <c r="J1233">
        <v>769022611.45000005</v>
      </c>
      <c r="K1233" s="3">
        <v>44680</v>
      </c>
      <c r="L1233">
        <v>40405</v>
      </c>
      <c r="M1233" t="s">
        <v>2469</v>
      </c>
    </row>
    <row r="1234" spans="1:13" x14ac:dyDescent="0.3">
      <c r="A1234" t="s">
        <v>2470</v>
      </c>
      <c r="B1234" t="s">
        <v>5</v>
      </c>
      <c r="C1234">
        <v>18.95</v>
      </c>
      <c r="D1234">
        <v>18.95</v>
      </c>
      <c r="E1234">
        <v>17.55</v>
      </c>
      <c r="F1234">
        <v>17.600000000000001</v>
      </c>
      <c r="G1234">
        <v>17.7</v>
      </c>
      <c r="H1234">
        <v>18.45</v>
      </c>
      <c r="I1234">
        <v>160610</v>
      </c>
      <c r="J1234">
        <v>2890870.1</v>
      </c>
      <c r="K1234" s="3">
        <v>44680</v>
      </c>
      <c r="L1234">
        <v>1357</v>
      </c>
      <c r="M1234" t="s">
        <v>2471</v>
      </c>
    </row>
    <row r="1235" spans="1:13" x14ac:dyDescent="0.3">
      <c r="A1235" t="s">
        <v>2472</v>
      </c>
      <c r="B1235" t="s">
        <v>5</v>
      </c>
      <c r="C1235">
        <v>195.9</v>
      </c>
      <c r="D1235">
        <v>198.7</v>
      </c>
      <c r="E1235">
        <v>191</v>
      </c>
      <c r="F1235">
        <v>192.4</v>
      </c>
      <c r="G1235">
        <v>192.3</v>
      </c>
      <c r="H1235">
        <v>194.65</v>
      </c>
      <c r="I1235">
        <v>297972</v>
      </c>
      <c r="J1235">
        <v>58121841</v>
      </c>
      <c r="K1235" s="3">
        <v>44680</v>
      </c>
      <c r="L1235">
        <v>4852</v>
      </c>
      <c r="M1235" t="s">
        <v>2473</v>
      </c>
    </row>
    <row r="1236" spans="1:13" x14ac:dyDescent="0.3">
      <c r="A1236" t="s">
        <v>2476</v>
      </c>
      <c r="B1236" t="s">
        <v>5</v>
      </c>
      <c r="C1236">
        <v>258.8</v>
      </c>
      <c r="D1236">
        <v>259.10000000000002</v>
      </c>
      <c r="E1236">
        <v>245.05</v>
      </c>
      <c r="F1236">
        <v>247.9</v>
      </c>
      <c r="G1236">
        <v>247</v>
      </c>
      <c r="H1236">
        <v>257.2</v>
      </c>
      <c r="I1236">
        <v>703105</v>
      </c>
      <c r="J1236">
        <v>177789311</v>
      </c>
      <c r="K1236" s="3">
        <v>44680</v>
      </c>
      <c r="L1236">
        <v>14055</v>
      </c>
      <c r="M1236" t="s">
        <v>2477</v>
      </c>
    </row>
    <row r="1237" spans="1:13" x14ac:dyDescent="0.3">
      <c r="A1237" t="s">
        <v>2478</v>
      </c>
      <c r="B1237" t="s">
        <v>5</v>
      </c>
      <c r="C1237">
        <v>931.8</v>
      </c>
      <c r="D1237">
        <v>933.85</v>
      </c>
      <c r="E1237">
        <v>910</v>
      </c>
      <c r="F1237">
        <v>914.7</v>
      </c>
      <c r="G1237">
        <v>916</v>
      </c>
      <c r="H1237">
        <v>929.65</v>
      </c>
      <c r="I1237">
        <v>123011</v>
      </c>
      <c r="J1237">
        <v>113581973.05</v>
      </c>
      <c r="K1237" s="3">
        <v>44680</v>
      </c>
      <c r="L1237">
        <v>6735</v>
      </c>
      <c r="M1237" t="s">
        <v>2479</v>
      </c>
    </row>
    <row r="1238" spans="1:13" x14ac:dyDescent="0.3">
      <c r="A1238" t="s">
        <v>2480</v>
      </c>
      <c r="B1238" t="s">
        <v>571</v>
      </c>
      <c r="C1238">
        <v>347.51</v>
      </c>
      <c r="D1238">
        <v>351.99</v>
      </c>
      <c r="E1238">
        <v>345.64</v>
      </c>
      <c r="F1238">
        <v>348.52</v>
      </c>
      <c r="G1238">
        <v>351.49</v>
      </c>
      <c r="H1238">
        <v>348.15</v>
      </c>
      <c r="I1238">
        <v>278293</v>
      </c>
      <c r="J1238">
        <v>96602206.780000001</v>
      </c>
      <c r="K1238" s="3">
        <v>44680</v>
      </c>
      <c r="L1238">
        <v>4205</v>
      </c>
      <c r="M1238" t="s">
        <v>2481</v>
      </c>
    </row>
    <row r="1239" spans="1:13" x14ac:dyDescent="0.3">
      <c r="A1239" t="s">
        <v>2482</v>
      </c>
      <c r="B1239" t="s">
        <v>5</v>
      </c>
      <c r="C1239">
        <v>155.65</v>
      </c>
      <c r="D1239">
        <v>160.94999999999999</v>
      </c>
      <c r="E1239">
        <v>154.05000000000001</v>
      </c>
      <c r="F1239">
        <v>156.55000000000001</v>
      </c>
      <c r="G1239">
        <v>157</v>
      </c>
      <c r="H1239">
        <v>153.6</v>
      </c>
      <c r="I1239">
        <v>48283</v>
      </c>
      <c r="J1239">
        <v>7589897.6500000004</v>
      </c>
      <c r="K1239" s="3">
        <v>44680</v>
      </c>
      <c r="L1239">
        <v>1255</v>
      </c>
      <c r="M1239" t="s">
        <v>2483</v>
      </c>
    </row>
    <row r="1240" spans="1:13" x14ac:dyDescent="0.3">
      <c r="A1240" t="s">
        <v>2484</v>
      </c>
      <c r="B1240" t="s">
        <v>5</v>
      </c>
      <c r="C1240">
        <v>3650</v>
      </c>
      <c r="D1240">
        <v>3650</v>
      </c>
      <c r="E1240">
        <v>3538.25</v>
      </c>
      <c r="F1240">
        <v>3552.15</v>
      </c>
      <c r="G1240">
        <v>3556</v>
      </c>
      <c r="H1240">
        <v>3606.2</v>
      </c>
      <c r="I1240">
        <v>1100701</v>
      </c>
      <c r="J1240">
        <v>3934596962.5500002</v>
      </c>
      <c r="K1240" s="3">
        <v>44680</v>
      </c>
      <c r="L1240">
        <v>62150</v>
      </c>
      <c r="M1240" t="s">
        <v>2485</v>
      </c>
    </row>
    <row r="1241" spans="1:13" x14ac:dyDescent="0.3">
      <c r="A1241" t="s">
        <v>2486</v>
      </c>
      <c r="B1241" t="s">
        <v>5</v>
      </c>
      <c r="C1241">
        <v>19.350000000000001</v>
      </c>
      <c r="D1241">
        <v>19.350000000000001</v>
      </c>
      <c r="E1241">
        <v>18.55</v>
      </c>
      <c r="F1241">
        <v>18.7</v>
      </c>
      <c r="G1241">
        <v>18.75</v>
      </c>
      <c r="H1241">
        <v>18.95</v>
      </c>
      <c r="I1241">
        <v>221716</v>
      </c>
      <c r="J1241">
        <v>4191997.05</v>
      </c>
      <c r="K1241" s="3">
        <v>44680</v>
      </c>
      <c r="L1241">
        <v>728</v>
      </c>
      <c r="M1241" t="s">
        <v>2487</v>
      </c>
    </row>
    <row r="1242" spans="1:13" x14ac:dyDescent="0.3">
      <c r="A1242" t="s">
        <v>2488</v>
      </c>
      <c r="B1242" t="s">
        <v>5</v>
      </c>
      <c r="C1242">
        <v>216.75</v>
      </c>
      <c r="D1242">
        <v>221.75</v>
      </c>
      <c r="E1242">
        <v>210.3</v>
      </c>
      <c r="F1242">
        <v>212</v>
      </c>
      <c r="G1242">
        <v>213</v>
      </c>
      <c r="H1242">
        <v>215</v>
      </c>
      <c r="I1242">
        <v>685430</v>
      </c>
      <c r="J1242">
        <v>147579366.55000001</v>
      </c>
      <c r="K1242" s="3">
        <v>44680</v>
      </c>
      <c r="L1242">
        <v>13425</v>
      </c>
      <c r="M1242" t="s">
        <v>2489</v>
      </c>
    </row>
    <row r="1243" spans="1:13" x14ac:dyDescent="0.3">
      <c r="A1243" t="s">
        <v>2490</v>
      </c>
      <c r="B1243" t="s">
        <v>5</v>
      </c>
      <c r="C1243">
        <v>86.75</v>
      </c>
      <c r="D1243">
        <v>88.2</v>
      </c>
      <c r="E1243">
        <v>81.650000000000006</v>
      </c>
      <c r="F1243">
        <v>88.15</v>
      </c>
      <c r="G1243">
        <v>88.2</v>
      </c>
      <c r="H1243">
        <v>84</v>
      </c>
      <c r="I1243">
        <v>23531</v>
      </c>
      <c r="J1243">
        <v>2043146.7</v>
      </c>
      <c r="K1243" s="3">
        <v>44680</v>
      </c>
      <c r="L1243">
        <v>272</v>
      </c>
      <c r="M1243" t="s">
        <v>2491</v>
      </c>
    </row>
    <row r="1244" spans="1:13" x14ac:dyDescent="0.3">
      <c r="A1244" t="s">
        <v>2492</v>
      </c>
      <c r="B1244" t="s">
        <v>5</v>
      </c>
      <c r="C1244">
        <v>13.15</v>
      </c>
      <c r="D1244">
        <v>13.65</v>
      </c>
      <c r="E1244">
        <v>13.05</v>
      </c>
      <c r="F1244">
        <v>13.15</v>
      </c>
      <c r="G1244">
        <v>13.15</v>
      </c>
      <c r="H1244">
        <v>13.1</v>
      </c>
      <c r="I1244">
        <v>11304</v>
      </c>
      <c r="J1244">
        <v>149261.20000000001</v>
      </c>
      <c r="K1244" s="3">
        <v>44680</v>
      </c>
      <c r="L1244">
        <v>126</v>
      </c>
      <c r="M1244" t="s">
        <v>2493</v>
      </c>
    </row>
    <row r="1245" spans="1:13" x14ac:dyDescent="0.3">
      <c r="A1245" t="s">
        <v>2496</v>
      </c>
      <c r="B1245" t="s">
        <v>5</v>
      </c>
      <c r="C1245">
        <v>850.8</v>
      </c>
      <c r="D1245">
        <v>901</v>
      </c>
      <c r="E1245">
        <v>826.7</v>
      </c>
      <c r="F1245">
        <v>891.8</v>
      </c>
      <c r="G1245">
        <v>895</v>
      </c>
      <c r="H1245">
        <v>844.5</v>
      </c>
      <c r="I1245">
        <v>37138</v>
      </c>
      <c r="J1245">
        <v>32840513.850000001</v>
      </c>
      <c r="K1245" s="3">
        <v>44680</v>
      </c>
      <c r="L1245">
        <v>2678</v>
      </c>
      <c r="M1245" t="s">
        <v>2497</v>
      </c>
    </row>
    <row r="1246" spans="1:13" x14ac:dyDescent="0.3">
      <c r="A1246" t="s">
        <v>2498</v>
      </c>
      <c r="B1246" t="s">
        <v>5</v>
      </c>
      <c r="C1246">
        <v>196.85</v>
      </c>
      <c r="D1246">
        <v>206.75</v>
      </c>
      <c r="E1246">
        <v>193.6</v>
      </c>
      <c r="F1246">
        <v>199.7</v>
      </c>
      <c r="G1246">
        <v>198.95</v>
      </c>
      <c r="H1246">
        <v>196.1</v>
      </c>
      <c r="I1246">
        <v>50255</v>
      </c>
      <c r="J1246">
        <v>10150076.9</v>
      </c>
      <c r="K1246" s="3">
        <v>44680</v>
      </c>
      <c r="L1246">
        <v>964</v>
      </c>
      <c r="M1246" t="s">
        <v>2499</v>
      </c>
    </row>
    <row r="1247" spans="1:13" x14ac:dyDescent="0.3">
      <c r="A1247" t="s">
        <v>2500</v>
      </c>
      <c r="B1247" t="s">
        <v>5</v>
      </c>
      <c r="C1247">
        <v>46</v>
      </c>
      <c r="D1247">
        <v>46.95</v>
      </c>
      <c r="E1247">
        <v>44.8</v>
      </c>
      <c r="F1247">
        <v>45.1</v>
      </c>
      <c r="G1247">
        <v>45.3</v>
      </c>
      <c r="H1247">
        <v>45.75</v>
      </c>
      <c r="I1247">
        <v>2089332</v>
      </c>
      <c r="J1247">
        <v>96182679.549999997</v>
      </c>
      <c r="K1247" s="3">
        <v>44680</v>
      </c>
      <c r="L1247">
        <v>9325</v>
      </c>
      <c r="M1247" t="s">
        <v>2501</v>
      </c>
    </row>
    <row r="1248" spans="1:13" x14ac:dyDescent="0.3">
      <c r="A1248" t="s">
        <v>2502</v>
      </c>
      <c r="B1248" t="s">
        <v>42</v>
      </c>
      <c r="C1248">
        <v>68.8</v>
      </c>
      <c r="D1248">
        <v>68.8</v>
      </c>
      <c r="E1248">
        <v>65.55</v>
      </c>
      <c r="F1248">
        <v>67.45</v>
      </c>
      <c r="G1248">
        <v>67.45</v>
      </c>
      <c r="H1248">
        <v>66.650000000000006</v>
      </c>
      <c r="I1248">
        <v>687</v>
      </c>
      <c r="J1248">
        <v>45614.45</v>
      </c>
      <c r="K1248" s="3">
        <v>44680</v>
      </c>
      <c r="L1248">
        <v>27</v>
      </c>
      <c r="M1248" t="s">
        <v>2503</v>
      </c>
    </row>
    <row r="1249" spans="1:13" x14ac:dyDescent="0.3">
      <c r="A1249" t="s">
        <v>2504</v>
      </c>
      <c r="B1249" t="s">
        <v>5</v>
      </c>
      <c r="C1249">
        <v>72.45</v>
      </c>
      <c r="D1249">
        <v>73.7</v>
      </c>
      <c r="E1249">
        <v>71.05</v>
      </c>
      <c r="F1249">
        <v>71.650000000000006</v>
      </c>
      <c r="G1249">
        <v>71.400000000000006</v>
      </c>
      <c r="H1249">
        <v>71.099999999999994</v>
      </c>
      <c r="I1249">
        <v>55692</v>
      </c>
      <c r="J1249">
        <v>4012375.5</v>
      </c>
      <c r="K1249" s="3">
        <v>44680</v>
      </c>
      <c r="L1249">
        <v>1450</v>
      </c>
      <c r="M1249" t="s">
        <v>2505</v>
      </c>
    </row>
    <row r="1250" spans="1:13" x14ac:dyDescent="0.3">
      <c r="A1250" t="s">
        <v>2506</v>
      </c>
      <c r="B1250" t="s">
        <v>5</v>
      </c>
      <c r="C1250">
        <v>50.61</v>
      </c>
      <c r="D1250">
        <v>50.61</v>
      </c>
      <c r="E1250">
        <v>48.85</v>
      </c>
      <c r="F1250">
        <v>49.11</v>
      </c>
      <c r="G1250">
        <v>49.11</v>
      </c>
      <c r="H1250">
        <v>49.03</v>
      </c>
      <c r="I1250">
        <v>17988</v>
      </c>
      <c r="J1250">
        <v>881560.85</v>
      </c>
      <c r="K1250" s="3">
        <v>44680</v>
      </c>
      <c r="L1250">
        <v>39</v>
      </c>
      <c r="M1250" t="s">
        <v>2507</v>
      </c>
    </row>
    <row r="1251" spans="1:13" x14ac:dyDescent="0.3">
      <c r="A1251" t="s">
        <v>2508</v>
      </c>
      <c r="B1251" t="s">
        <v>5</v>
      </c>
      <c r="C1251">
        <v>24</v>
      </c>
      <c r="D1251">
        <v>24.95</v>
      </c>
      <c r="E1251">
        <v>19.55</v>
      </c>
      <c r="F1251">
        <v>21.5</v>
      </c>
      <c r="G1251">
        <v>22.2</v>
      </c>
      <c r="H1251">
        <v>24.05</v>
      </c>
      <c r="I1251">
        <v>93526</v>
      </c>
      <c r="J1251">
        <v>2079657.4</v>
      </c>
      <c r="K1251" s="3">
        <v>44680</v>
      </c>
      <c r="L1251">
        <v>726</v>
      </c>
      <c r="M1251" t="s">
        <v>2509</v>
      </c>
    </row>
    <row r="1252" spans="1:13" x14ac:dyDescent="0.3">
      <c r="A1252" t="s">
        <v>2510</v>
      </c>
      <c r="B1252" t="s">
        <v>5</v>
      </c>
      <c r="C1252">
        <v>179.95</v>
      </c>
      <c r="D1252">
        <v>179.95</v>
      </c>
      <c r="E1252">
        <v>177</v>
      </c>
      <c r="F1252">
        <v>177.8</v>
      </c>
      <c r="G1252">
        <v>177.95</v>
      </c>
      <c r="H1252">
        <v>177.8</v>
      </c>
      <c r="I1252">
        <v>184516</v>
      </c>
      <c r="J1252">
        <v>32953327.850000001</v>
      </c>
      <c r="K1252" s="3">
        <v>44680</v>
      </c>
      <c r="L1252">
        <v>5178</v>
      </c>
      <c r="M1252" t="s">
        <v>2511</v>
      </c>
    </row>
    <row r="1253" spans="1:13" x14ac:dyDescent="0.3">
      <c r="A1253" t="s">
        <v>2512</v>
      </c>
      <c r="B1253" t="s">
        <v>5</v>
      </c>
      <c r="C1253">
        <v>23.15</v>
      </c>
      <c r="D1253">
        <v>23.15</v>
      </c>
      <c r="E1253">
        <v>21.95</v>
      </c>
      <c r="F1253">
        <v>22.75</v>
      </c>
      <c r="G1253">
        <v>22.5</v>
      </c>
      <c r="H1253">
        <v>22.75</v>
      </c>
      <c r="I1253">
        <v>753236</v>
      </c>
      <c r="J1253">
        <v>16995535.600000001</v>
      </c>
      <c r="K1253" s="3">
        <v>44680</v>
      </c>
      <c r="L1253">
        <v>1342</v>
      </c>
      <c r="M1253" t="s">
        <v>2513</v>
      </c>
    </row>
    <row r="1254" spans="1:13" x14ac:dyDescent="0.3">
      <c r="A1254" t="s">
        <v>2514</v>
      </c>
      <c r="B1254" t="s">
        <v>5</v>
      </c>
      <c r="C1254">
        <v>126.9</v>
      </c>
      <c r="D1254">
        <v>129.69999999999999</v>
      </c>
      <c r="E1254">
        <v>124</v>
      </c>
      <c r="F1254">
        <v>125.25</v>
      </c>
      <c r="G1254">
        <v>125.3</v>
      </c>
      <c r="H1254">
        <v>125</v>
      </c>
      <c r="I1254">
        <v>1761907</v>
      </c>
      <c r="J1254">
        <v>222863497.90000001</v>
      </c>
      <c r="K1254" s="3">
        <v>44680</v>
      </c>
      <c r="L1254">
        <v>11574</v>
      </c>
      <c r="M1254" t="s">
        <v>2515</v>
      </c>
    </row>
    <row r="1255" spans="1:13" x14ac:dyDescent="0.3">
      <c r="A1255" t="s">
        <v>2516</v>
      </c>
      <c r="B1255" t="s">
        <v>5</v>
      </c>
      <c r="C1255">
        <v>109</v>
      </c>
      <c r="D1255">
        <v>110.95</v>
      </c>
      <c r="E1255">
        <v>102</v>
      </c>
      <c r="F1255">
        <v>103</v>
      </c>
      <c r="G1255">
        <v>102.9</v>
      </c>
      <c r="H1255">
        <v>108.9</v>
      </c>
      <c r="I1255">
        <v>196423</v>
      </c>
      <c r="J1255">
        <v>20715974.649999999</v>
      </c>
      <c r="K1255" s="3">
        <v>44680</v>
      </c>
      <c r="L1255">
        <v>4966</v>
      </c>
      <c r="M1255" t="s">
        <v>2517</v>
      </c>
    </row>
    <row r="1256" spans="1:13" x14ac:dyDescent="0.3">
      <c r="A1256" t="s">
        <v>2518</v>
      </c>
      <c r="B1256" t="s">
        <v>5</v>
      </c>
      <c r="C1256">
        <v>792.2</v>
      </c>
      <c r="D1256">
        <v>812</v>
      </c>
      <c r="E1256">
        <v>759.05</v>
      </c>
      <c r="F1256">
        <v>772.75</v>
      </c>
      <c r="G1256">
        <v>775</v>
      </c>
      <c r="H1256">
        <v>793.55</v>
      </c>
      <c r="I1256">
        <v>59507</v>
      </c>
      <c r="J1256">
        <v>46876661.600000001</v>
      </c>
      <c r="K1256" s="3">
        <v>44680</v>
      </c>
      <c r="L1256">
        <v>8512</v>
      </c>
      <c r="M1256" t="s">
        <v>2519</v>
      </c>
    </row>
    <row r="1257" spans="1:13" x14ac:dyDescent="0.3">
      <c r="A1257" t="s">
        <v>2518</v>
      </c>
      <c r="B1257" t="s">
        <v>2520</v>
      </c>
      <c r="C1257">
        <v>565.04999999999995</v>
      </c>
      <c r="D1257">
        <v>582</v>
      </c>
      <c r="E1257">
        <v>550.5</v>
      </c>
      <c r="F1257">
        <v>562.85</v>
      </c>
      <c r="G1257">
        <v>560</v>
      </c>
      <c r="H1257">
        <v>576.75</v>
      </c>
      <c r="I1257">
        <v>1414</v>
      </c>
      <c r="J1257">
        <v>798145.6</v>
      </c>
      <c r="K1257" s="3">
        <v>44680</v>
      </c>
      <c r="L1257">
        <v>64</v>
      </c>
      <c r="M1257" t="s">
        <v>2521</v>
      </c>
    </row>
    <row r="1258" spans="1:13" x14ac:dyDescent="0.3">
      <c r="A1258" t="s">
        <v>2522</v>
      </c>
      <c r="B1258" t="s">
        <v>5</v>
      </c>
      <c r="C1258">
        <v>115.6</v>
      </c>
      <c r="D1258">
        <v>119.5</v>
      </c>
      <c r="E1258">
        <v>113.41</v>
      </c>
      <c r="F1258">
        <v>116</v>
      </c>
      <c r="G1258">
        <v>116</v>
      </c>
      <c r="H1258">
        <v>115.29</v>
      </c>
      <c r="I1258">
        <v>1260</v>
      </c>
      <c r="J1258">
        <v>147759.29999999999</v>
      </c>
      <c r="K1258" s="3">
        <v>44680</v>
      </c>
      <c r="L1258">
        <v>82</v>
      </c>
      <c r="M1258" t="s">
        <v>2523</v>
      </c>
    </row>
    <row r="1259" spans="1:13" x14ac:dyDescent="0.3">
      <c r="A1259" t="s">
        <v>2524</v>
      </c>
      <c r="B1259" t="s">
        <v>5</v>
      </c>
      <c r="C1259">
        <v>32.35</v>
      </c>
      <c r="D1259">
        <v>32.35</v>
      </c>
      <c r="E1259">
        <v>31.3</v>
      </c>
      <c r="F1259">
        <v>31.42</v>
      </c>
      <c r="G1259">
        <v>31.75</v>
      </c>
      <c r="H1259">
        <v>31.86</v>
      </c>
      <c r="I1259">
        <v>99734</v>
      </c>
      <c r="J1259">
        <v>3160311.96</v>
      </c>
      <c r="K1259" s="3">
        <v>44680</v>
      </c>
      <c r="L1259">
        <v>956</v>
      </c>
      <c r="M1259" t="s">
        <v>2525</v>
      </c>
    </row>
    <row r="1260" spans="1:13" x14ac:dyDescent="0.3">
      <c r="A1260" t="s">
        <v>2526</v>
      </c>
      <c r="B1260" t="s">
        <v>5</v>
      </c>
      <c r="C1260">
        <v>177.7</v>
      </c>
      <c r="D1260">
        <v>177.99</v>
      </c>
      <c r="E1260">
        <v>169.51</v>
      </c>
      <c r="F1260">
        <v>170.66</v>
      </c>
      <c r="G1260">
        <v>169.51</v>
      </c>
      <c r="H1260">
        <v>170.88</v>
      </c>
      <c r="I1260">
        <v>1458</v>
      </c>
      <c r="J1260">
        <v>250707.67</v>
      </c>
      <c r="K1260" s="3">
        <v>44680</v>
      </c>
      <c r="L1260">
        <v>79</v>
      </c>
      <c r="M1260" t="s">
        <v>2527</v>
      </c>
    </row>
    <row r="1261" spans="1:13" x14ac:dyDescent="0.3">
      <c r="A1261" t="s">
        <v>2528</v>
      </c>
      <c r="B1261" t="s">
        <v>5</v>
      </c>
      <c r="C1261">
        <v>199.5</v>
      </c>
      <c r="D1261">
        <v>199.5</v>
      </c>
      <c r="E1261">
        <v>195.02</v>
      </c>
      <c r="F1261">
        <v>196.91</v>
      </c>
      <c r="G1261">
        <v>197.1</v>
      </c>
      <c r="H1261">
        <v>196.99</v>
      </c>
      <c r="I1261">
        <v>2671</v>
      </c>
      <c r="J1261">
        <v>527071.62</v>
      </c>
      <c r="K1261" s="3">
        <v>44680</v>
      </c>
      <c r="L1261">
        <v>90</v>
      </c>
      <c r="M1261" t="s">
        <v>2529</v>
      </c>
    </row>
    <row r="1262" spans="1:13" x14ac:dyDescent="0.3">
      <c r="A1262" t="s">
        <v>2530</v>
      </c>
      <c r="B1262" t="s">
        <v>5</v>
      </c>
      <c r="C1262">
        <v>109.4</v>
      </c>
      <c r="D1262">
        <v>110.8</v>
      </c>
      <c r="E1262">
        <v>106.4</v>
      </c>
      <c r="F1262">
        <v>108.32</v>
      </c>
      <c r="G1262">
        <v>108</v>
      </c>
      <c r="H1262">
        <v>107.76</v>
      </c>
      <c r="I1262">
        <v>300028</v>
      </c>
      <c r="J1262">
        <v>32532625.25</v>
      </c>
      <c r="K1262" s="3">
        <v>44680</v>
      </c>
      <c r="L1262">
        <v>4126</v>
      </c>
      <c r="M1262" t="s">
        <v>2531</v>
      </c>
    </row>
    <row r="1263" spans="1:13" x14ac:dyDescent="0.3">
      <c r="A1263" t="s">
        <v>2532</v>
      </c>
      <c r="B1263" t="s">
        <v>5</v>
      </c>
      <c r="C1263">
        <v>347</v>
      </c>
      <c r="D1263">
        <v>347.95</v>
      </c>
      <c r="E1263">
        <v>322</v>
      </c>
      <c r="F1263">
        <v>326.3</v>
      </c>
      <c r="G1263">
        <v>328.1</v>
      </c>
      <c r="H1263">
        <v>343.65</v>
      </c>
      <c r="I1263">
        <v>50492</v>
      </c>
      <c r="J1263">
        <v>16875810.5</v>
      </c>
      <c r="K1263" s="3">
        <v>44680</v>
      </c>
      <c r="L1263">
        <v>1853</v>
      </c>
      <c r="M1263" t="s">
        <v>2533</v>
      </c>
    </row>
    <row r="1264" spans="1:13" x14ac:dyDescent="0.3">
      <c r="A1264" t="s">
        <v>2534</v>
      </c>
      <c r="B1264" t="s">
        <v>5</v>
      </c>
      <c r="C1264">
        <v>55.48</v>
      </c>
      <c r="D1264">
        <v>55.48</v>
      </c>
      <c r="E1264">
        <v>52.1</v>
      </c>
      <c r="F1264">
        <v>52.29</v>
      </c>
      <c r="G1264">
        <v>52.2</v>
      </c>
      <c r="H1264">
        <v>52.94</v>
      </c>
      <c r="I1264">
        <v>32124</v>
      </c>
      <c r="J1264">
        <v>1715893.29</v>
      </c>
      <c r="K1264" s="3">
        <v>44680</v>
      </c>
      <c r="L1264">
        <v>282</v>
      </c>
      <c r="M1264" t="s">
        <v>2535</v>
      </c>
    </row>
    <row r="1265" spans="1:13" x14ac:dyDescent="0.3">
      <c r="A1265" t="s">
        <v>2536</v>
      </c>
      <c r="B1265" t="s">
        <v>5</v>
      </c>
      <c r="C1265">
        <v>577.20000000000005</v>
      </c>
      <c r="D1265">
        <v>578.35</v>
      </c>
      <c r="E1265">
        <v>560</v>
      </c>
      <c r="F1265">
        <v>560.75</v>
      </c>
      <c r="G1265">
        <v>560.9</v>
      </c>
      <c r="H1265">
        <v>571.65</v>
      </c>
      <c r="I1265">
        <v>17942</v>
      </c>
      <c r="J1265">
        <v>10155943.949999999</v>
      </c>
      <c r="K1265" s="3">
        <v>44680</v>
      </c>
      <c r="L1265">
        <v>1551</v>
      </c>
      <c r="M1265" t="s">
        <v>2537</v>
      </c>
    </row>
    <row r="1266" spans="1:13" x14ac:dyDescent="0.3">
      <c r="A1266" t="s">
        <v>2538</v>
      </c>
      <c r="B1266" t="s">
        <v>42</v>
      </c>
      <c r="C1266">
        <v>25.25</v>
      </c>
      <c r="D1266">
        <v>26</v>
      </c>
      <c r="E1266">
        <v>24</v>
      </c>
      <c r="F1266">
        <v>24</v>
      </c>
      <c r="G1266">
        <v>24</v>
      </c>
      <c r="H1266">
        <v>25.25</v>
      </c>
      <c r="I1266">
        <v>29713</v>
      </c>
      <c r="J1266">
        <v>721402.25</v>
      </c>
      <c r="K1266" s="3">
        <v>44680</v>
      </c>
      <c r="L1266">
        <v>146</v>
      </c>
      <c r="M1266" t="s">
        <v>2539</v>
      </c>
    </row>
    <row r="1267" spans="1:13" x14ac:dyDescent="0.3">
      <c r="A1267" t="s">
        <v>2540</v>
      </c>
      <c r="B1267" t="s">
        <v>5</v>
      </c>
      <c r="C1267">
        <v>51.15</v>
      </c>
      <c r="D1267">
        <v>51.6</v>
      </c>
      <c r="E1267">
        <v>46.5</v>
      </c>
      <c r="F1267">
        <v>48.6</v>
      </c>
      <c r="G1267">
        <v>48.75</v>
      </c>
      <c r="H1267">
        <v>51</v>
      </c>
      <c r="I1267">
        <v>2720141</v>
      </c>
      <c r="J1267">
        <v>135263490.80000001</v>
      </c>
      <c r="K1267" s="3">
        <v>44680</v>
      </c>
      <c r="L1267">
        <v>13796</v>
      </c>
      <c r="M1267" t="s">
        <v>2541</v>
      </c>
    </row>
    <row r="1268" spans="1:13" x14ac:dyDescent="0.3">
      <c r="A1268" t="s">
        <v>2542</v>
      </c>
      <c r="B1268" t="s">
        <v>5</v>
      </c>
      <c r="C1268">
        <v>137.80000000000001</v>
      </c>
      <c r="D1268">
        <v>141.80000000000001</v>
      </c>
      <c r="E1268">
        <v>136.19999999999999</v>
      </c>
      <c r="F1268">
        <v>137.6</v>
      </c>
      <c r="G1268">
        <v>137.44999999999999</v>
      </c>
      <c r="H1268">
        <v>136.25</v>
      </c>
      <c r="I1268">
        <v>10484804</v>
      </c>
      <c r="J1268">
        <v>1454974078.95</v>
      </c>
      <c r="K1268" s="3">
        <v>44680</v>
      </c>
      <c r="L1268">
        <v>52923</v>
      </c>
      <c r="M1268" t="s">
        <v>2543</v>
      </c>
    </row>
    <row r="1269" spans="1:13" x14ac:dyDescent="0.3">
      <c r="A1269" t="s">
        <v>2544</v>
      </c>
      <c r="B1269" t="s">
        <v>5</v>
      </c>
      <c r="C1269">
        <v>915.25</v>
      </c>
      <c r="D1269">
        <v>960</v>
      </c>
      <c r="E1269">
        <v>890.25</v>
      </c>
      <c r="F1269">
        <v>903.85</v>
      </c>
      <c r="G1269">
        <v>902</v>
      </c>
      <c r="H1269">
        <v>921.25</v>
      </c>
      <c r="I1269">
        <v>510677</v>
      </c>
      <c r="J1269">
        <v>475085006.64999998</v>
      </c>
      <c r="K1269" s="3">
        <v>44680</v>
      </c>
      <c r="L1269">
        <v>21904</v>
      </c>
      <c r="M1269" t="s">
        <v>2545</v>
      </c>
    </row>
    <row r="1270" spans="1:13" x14ac:dyDescent="0.3">
      <c r="A1270" t="s">
        <v>2546</v>
      </c>
      <c r="B1270" t="s">
        <v>5</v>
      </c>
      <c r="C1270">
        <v>30.7</v>
      </c>
      <c r="D1270">
        <v>32.049999999999997</v>
      </c>
      <c r="E1270">
        <v>29.15</v>
      </c>
      <c r="F1270">
        <v>29.85</v>
      </c>
      <c r="G1270">
        <v>29.6</v>
      </c>
      <c r="H1270">
        <v>31</v>
      </c>
      <c r="I1270">
        <v>12274</v>
      </c>
      <c r="J1270">
        <v>376128.85</v>
      </c>
      <c r="K1270" s="3">
        <v>44680</v>
      </c>
      <c r="L1270">
        <v>286</v>
      </c>
      <c r="M1270" t="s">
        <v>2547</v>
      </c>
    </row>
    <row r="1271" spans="1:13" x14ac:dyDescent="0.3">
      <c r="A1271" t="s">
        <v>2548</v>
      </c>
      <c r="B1271" t="s">
        <v>5</v>
      </c>
      <c r="C1271">
        <v>2860</v>
      </c>
      <c r="D1271">
        <v>2873</v>
      </c>
      <c r="E1271">
        <v>2790</v>
      </c>
      <c r="F1271">
        <v>2843.2</v>
      </c>
      <c r="G1271">
        <v>2835</v>
      </c>
      <c r="H1271">
        <v>2798.05</v>
      </c>
      <c r="I1271">
        <v>680768</v>
      </c>
      <c r="J1271">
        <v>1933736363.2</v>
      </c>
      <c r="K1271" s="3">
        <v>44680</v>
      </c>
      <c r="L1271">
        <v>53735</v>
      </c>
      <c r="M1271" t="s">
        <v>2549</v>
      </c>
    </row>
    <row r="1272" spans="1:13" x14ac:dyDescent="0.3">
      <c r="A1272" t="s">
        <v>2550</v>
      </c>
      <c r="B1272" t="s">
        <v>5</v>
      </c>
      <c r="C1272">
        <v>548.6</v>
      </c>
      <c r="D1272">
        <v>578.95000000000005</v>
      </c>
      <c r="E1272">
        <v>548.6</v>
      </c>
      <c r="F1272">
        <v>571.35</v>
      </c>
      <c r="G1272">
        <v>571</v>
      </c>
      <c r="H1272">
        <v>545.85</v>
      </c>
      <c r="I1272">
        <v>34413</v>
      </c>
      <c r="J1272">
        <v>19598887.649999999</v>
      </c>
      <c r="K1272" s="3">
        <v>44680</v>
      </c>
      <c r="L1272">
        <v>2771</v>
      </c>
      <c r="M1272" t="s">
        <v>2551</v>
      </c>
    </row>
    <row r="1273" spans="1:13" x14ac:dyDescent="0.3">
      <c r="A1273" t="s">
        <v>2552</v>
      </c>
      <c r="B1273" t="s">
        <v>5</v>
      </c>
      <c r="C1273">
        <v>72330</v>
      </c>
      <c r="D1273">
        <v>73400</v>
      </c>
      <c r="E1273">
        <v>71801.3</v>
      </c>
      <c r="F1273">
        <v>72729</v>
      </c>
      <c r="G1273">
        <v>72700</v>
      </c>
      <c r="H1273">
        <v>72330.7</v>
      </c>
      <c r="I1273">
        <v>11934</v>
      </c>
      <c r="J1273">
        <v>867882452.39999998</v>
      </c>
      <c r="K1273" s="3">
        <v>44680</v>
      </c>
      <c r="L1273">
        <v>6274</v>
      </c>
      <c r="M1273" t="s">
        <v>2553</v>
      </c>
    </row>
    <row r="1274" spans="1:13" x14ac:dyDescent="0.3">
      <c r="A1274" t="s">
        <v>2554</v>
      </c>
      <c r="B1274" t="s">
        <v>5</v>
      </c>
      <c r="C1274">
        <v>65.900000000000006</v>
      </c>
      <c r="D1274">
        <v>73.8</v>
      </c>
      <c r="E1274">
        <v>65.25</v>
      </c>
      <c r="F1274">
        <v>66.650000000000006</v>
      </c>
      <c r="G1274">
        <v>66.150000000000006</v>
      </c>
      <c r="H1274">
        <v>66.599999999999994</v>
      </c>
      <c r="I1274">
        <v>51626</v>
      </c>
      <c r="J1274">
        <v>3631470</v>
      </c>
      <c r="K1274" s="3">
        <v>44680</v>
      </c>
      <c r="L1274">
        <v>734</v>
      </c>
      <c r="M1274" t="s">
        <v>2555</v>
      </c>
    </row>
    <row r="1275" spans="1:13" x14ac:dyDescent="0.3">
      <c r="A1275" t="s">
        <v>2556</v>
      </c>
      <c r="B1275" t="s">
        <v>5</v>
      </c>
      <c r="C1275">
        <v>71.2</v>
      </c>
      <c r="D1275">
        <v>75.8</v>
      </c>
      <c r="E1275">
        <v>70.5</v>
      </c>
      <c r="F1275">
        <v>73.75</v>
      </c>
      <c r="G1275">
        <v>74.400000000000006</v>
      </c>
      <c r="H1275">
        <v>69</v>
      </c>
      <c r="I1275">
        <v>30575783</v>
      </c>
      <c r="J1275">
        <v>2238056442.4499998</v>
      </c>
      <c r="K1275" s="3">
        <v>44680</v>
      </c>
      <c r="L1275">
        <v>102373</v>
      </c>
      <c r="M1275" t="s">
        <v>2557</v>
      </c>
    </row>
    <row r="1276" spans="1:13" x14ac:dyDescent="0.3">
      <c r="A1276" t="s">
        <v>2558</v>
      </c>
      <c r="B1276" t="s">
        <v>5</v>
      </c>
      <c r="C1276">
        <v>13.15</v>
      </c>
      <c r="D1276">
        <v>13.9</v>
      </c>
      <c r="E1276">
        <v>12.85</v>
      </c>
      <c r="F1276">
        <v>13</v>
      </c>
      <c r="G1276">
        <v>13.1</v>
      </c>
      <c r="H1276">
        <v>13.05</v>
      </c>
      <c r="I1276">
        <v>1745502</v>
      </c>
      <c r="J1276">
        <v>23340300.050000001</v>
      </c>
      <c r="K1276" s="3">
        <v>44680</v>
      </c>
      <c r="L1276">
        <v>2512</v>
      </c>
      <c r="M1276" t="s">
        <v>2559</v>
      </c>
    </row>
    <row r="1277" spans="1:13" x14ac:dyDescent="0.3">
      <c r="A1277" t="s">
        <v>2560</v>
      </c>
      <c r="B1277" t="s">
        <v>5</v>
      </c>
      <c r="C1277">
        <v>342</v>
      </c>
      <c r="D1277">
        <v>347.95</v>
      </c>
      <c r="E1277">
        <v>335</v>
      </c>
      <c r="F1277">
        <v>337.95</v>
      </c>
      <c r="G1277">
        <v>337</v>
      </c>
      <c r="H1277">
        <v>339.45</v>
      </c>
      <c r="I1277">
        <v>274104</v>
      </c>
      <c r="J1277">
        <v>93643120.75</v>
      </c>
      <c r="K1277" s="3">
        <v>44680</v>
      </c>
      <c r="L1277">
        <v>7504</v>
      </c>
      <c r="M1277" t="s">
        <v>2561</v>
      </c>
    </row>
    <row r="1278" spans="1:13" x14ac:dyDescent="0.3">
      <c r="A1278" t="s">
        <v>2562</v>
      </c>
      <c r="B1278" t="s">
        <v>5</v>
      </c>
      <c r="C1278">
        <v>70.75</v>
      </c>
      <c r="D1278">
        <v>71</v>
      </c>
      <c r="E1278">
        <v>68.349999999999994</v>
      </c>
      <c r="F1278">
        <v>69.5</v>
      </c>
      <c r="G1278">
        <v>69</v>
      </c>
      <c r="H1278">
        <v>70.650000000000006</v>
      </c>
      <c r="I1278">
        <v>4832692</v>
      </c>
      <c r="J1278">
        <v>337769977.10000002</v>
      </c>
      <c r="K1278" s="3">
        <v>44680</v>
      </c>
      <c r="L1278">
        <v>27284</v>
      </c>
      <c r="M1278" t="s">
        <v>2563</v>
      </c>
    </row>
    <row r="1279" spans="1:13" x14ac:dyDescent="0.3">
      <c r="A1279" t="s">
        <v>2564</v>
      </c>
      <c r="B1279" t="s">
        <v>5</v>
      </c>
      <c r="C1279">
        <v>1706</v>
      </c>
      <c r="D1279">
        <v>1706</v>
      </c>
      <c r="E1279">
        <v>1672.5</v>
      </c>
      <c r="F1279">
        <v>1680.5</v>
      </c>
      <c r="G1279">
        <v>1675</v>
      </c>
      <c r="H1279">
        <v>1704.7</v>
      </c>
      <c r="I1279">
        <v>61740</v>
      </c>
      <c r="J1279">
        <v>103975128.2</v>
      </c>
      <c r="K1279" s="3">
        <v>44680</v>
      </c>
      <c r="L1279">
        <v>8078</v>
      </c>
      <c r="M1279" t="s">
        <v>2565</v>
      </c>
    </row>
    <row r="1280" spans="1:13" x14ac:dyDescent="0.3">
      <c r="A1280" t="s">
        <v>2566</v>
      </c>
      <c r="B1280" t="s">
        <v>5</v>
      </c>
      <c r="C1280">
        <v>8.15</v>
      </c>
      <c r="D1280">
        <v>8.75</v>
      </c>
      <c r="E1280">
        <v>8.15</v>
      </c>
      <c r="F1280">
        <v>8.35</v>
      </c>
      <c r="G1280">
        <v>8.3000000000000007</v>
      </c>
      <c r="H1280">
        <v>8.35</v>
      </c>
      <c r="I1280">
        <v>140816</v>
      </c>
      <c r="J1280">
        <v>1191922.8999999999</v>
      </c>
      <c r="K1280" s="3">
        <v>44680</v>
      </c>
      <c r="L1280">
        <v>355</v>
      </c>
      <c r="M1280" t="s">
        <v>2567</v>
      </c>
    </row>
    <row r="1281" spans="1:13" x14ac:dyDescent="0.3">
      <c r="A1281" t="s">
        <v>2568</v>
      </c>
      <c r="B1281" t="s">
        <v>5</v>
      </c>
      <c r="C1281">
        <v>24.65</v>
      </c>
      <c r="D1281">
        <v>27.4</v>
      </c>
      <c r="E1281">
        <v>24.1</v>
      </c>
      <c r="F1281">
        <v>25.65</v>
      </c>
      <c r="G1281">
        <v>25.55</v>
      </c>
      <c r="H1281">
        <v>24.3</v>
      </c>
      <c r="I1281">
        <v>6299102</v>
      </c>
      <c r="J1281">
        <v>164241365.90000001</v>
      </c>
      <c r="K1281" s="3">
        <v>44680</v>
      </c>
      <c r="L1281">
        <v>10932</v>
      </c>
      <c r="M1281" t="s">
        <v>2569</v>
      </c>
    </row>
    <row r="1282" spans="1:13" x14ac:dyDescent="0.3">
      <c r="A1282" t="s">
        <v>2570</v>
      </c>
      <c r="B1282" t="s">
        <v>5</v>
      </c>
      <c r="C1282">
        <v>134</v>
      </c>
      <c r="D1282">
        <v>141</v>
      </c>
      <c r="E1282">
        <v>132.19999999999999</v>
      </c>
      <c r="F1282">
        <v>134.25</v>
      </c>
      <c r="G1282">
        <v>139</v>
      </c>
      <c r="H1282">
        <v>132.65</v>
      </c>
      <c r="I1282">
        <v>200142</v>
      </c>
      <c r="J1282">
        <v>27203093.300000001</v>
      </c>
      <c r="K1282" s="3">
        <v>44680</v>
      </c>
      <c r="L1282">
        <v>3335</v>
      </c>
      <c r="M1282" t="s">
        <v>2571</v>
      </c>
    </row>
    <row r="1283" spans="1:13" x14ac:dyDescent="0.3">
      <c r="A1283" t="s">
        <v>2572</v>
      </c>
      <c r="B1283" t="s">
        <v>42</v>
      </c>
      <c r="C1283">
        <v>51.6</v>
      </c>
      <c r="D1283">
        <v>54.3</v>
      </c>
      <c r="E1283">
        <v>51.05</v>
      </c>
      <c r="F1283">
        <v>52.6</v>
      </c>
      <c r="G1283">
        <v>52.25</v>
      </c>
      <c r="H1283">
        <v>52.05</v>
      </c>
      <c r="I1283">
        <v>12572</v>
      </c>
      <c r="J1283">
        <v>667681.30000000005</v>
      </c>
      <c r="K1283" s="3">
        <v>44680</v>
      </c>
      <c r="L1283">
        <v>75</v>
      </c>
      <c r="M1283" t="s">
        <v>2573</v>
      </c>
    </row>
    <row r="1284" spans="1:13" x14ac:dyDescent="0.3">
      <c r="A1284" t="s">
        <v>2574</v>
      </c>
      <c r="B1284" t="s">
        <v>5</v>
      </c>
      <c r="C1284">
        <v>46.95</v>
      </c>
      <c r="D1284">
        <v>47.3</v>
      </c>
      <c r="E1284">
        <v>45.6</v>
      </c>
      <c r="F1284">
        <v>45.75</v>
      </c>
      <c r="G1284">
        <v>45.75</v>
      </c>
      <c r="H1284">
        <v>46.75</v>
      </c>
      <c r="I1284">
        <v>61953</v>
      </c>
      <c r="J1284">
        <v>2868465.05</v>
      </c>
      <c r="K1284" s="3">
        <v>44680</v>
      </c>
      <c r="L1284">
        <v>1149</v>
      </c>
      <c r="M1284" t="s">
        <v>2575</v>
      </c>
    </row>
    <row r="1285" spans="1:13" x14ac:dyDescent="0.3">
      <c r="A1285" t="s">
        <v>2576</v>
      </c>
      <c r="B1285" t="s">
        <v>5</v>
      </c>
      <c r="C1285">
        <v>106.95</v>
      </c>
      <c r="D1285">
        <v>110.4</v>
      </c>
      <c r="E1285">
        <v>105.1</v>
      </c>
      <c r="F1285">
        <v>107.8</v>
      </c>
      <c r="G1285">
        <v>107</v>
      </c>
      <c r="H1285">
        <v>106.7</v>
      </c>
      <c r="I1285">
        <v>20643</v>
      </c>
      <c r="J1285">
        <v>2235127.5499999998</v>
      </c>
      <c r="K1285" s="3">
        <v>44680</v>
      </c>
      <c r="L1285">
        <v>604</v>
      </c>
      <c r="M1285" t="s">
        <v>2577</v>
      </c>
    </row>
    <row r="1286" spans="1:13" x14ac:dyDescent="0.3">
      <c r="A1286" t="s">
        <v>2578</v>
      </c>
      <c r="B1286" t="s">
        <v>5</v>
      </c>
      <c r="C1286">
        <v>26.75</v>
      </c>
      <c r="D1286">
        <v>27.3</v>
      </c>
      <c r="E1286">
        <v>25.55</v>
      </c>
      <c r="F1286">
        <v>26.05</v>
      </c>
      <c r="G1286">
        <v>26.2</v>
      </c>
      <c r="H1286">
        <v>26.85</v>
      </c>
      <c r="I1286">
        <v>60093</v>
      </c>
      <c r="J1286">
        <v>1591891.5</v>
      </c>
      <c r="K1286" s="3">
        <v>44680</v>
      </c>
      <c r="L1286">
        <v>421</v>
      </c>
      <c r="M1286" t="s">
        <v>2579</v>
      </c>
    </row>
    <row r="1287" spans="1:13" x14ac:dyDescent="0.3">
      <c r="A1287" t="s">
        <v>2580</v>
      </c>
      <c r="B1287" t="s">
        <v>5</v>
      </c>
      <c r="C1287">
        <v>277.95</v>
      </c>
      <c r="D1287">
        <v>279.35000000000002</v>
      </c>
      <c r="E1287">
        <v>275.05</v>
      </c>
      <c r="F1287">
        <v>277.7</v>
      </c>
      <c r="G1287">
        <v>278.7</v>
      </c>
      <c r="H1287">
        <v>275.2</v>
      </c>
      <c r="I1287">
        <v>5294</v>
      </c>
      <c r="J1287">
        <v>1470920.8</v>
      </c>
      <c r="K1287" s="3">
        <v>44680</v>
      </c>
      <c r="L1287">
        <v>232</v>
      </c>
      <c r="M1287" t="s">
        <v>2581</v>
      </c>
    </row>
    <row r="1288" spans="1:13" x14ac:dyDescent="0.3">
      <c r="A1288" t="s">
        <v>2582</v>
      </c>
      <c r="B1288" t="s">
        <v>5</v>
      </c>
      <c r="C1288">
        <v>1281</v>
      </c>
      <c r="D1288">
        <v>1295.1500000000001</v>
      </c>
      <c r="E1288">
        <v>1260</v>
      </c>
      <c r="F1288">
        <v>1262.95</v>
      </c>
      <c r="G1288">
        <v>1262.3</v>
      </c>
      <c r="H1288">
        <v>1276.5999999999999</v>
      </c>
      <c r="I1288">
        <v>566623</v>
      </c>
      <c r="J1288">
        <v>720578625.54999995</v>
      </c>
      <c r="K1288" s="3">
        <v>44680</v>
      </c>
      <c r="L1288">
        <v>27093</v>
      </c>
      <c r="M1288" t="s">
        <v>2583</v>
      </c>
    </row>
    <row r="1289" spans="1:13" x14ac:dyDescent="0.3">
      <c r="A1289" t="s">
        <v>2584</v>
      </c>
      <c r="B1289" t="s">
        <v>619</v>
      </c>
      <c r="C1289">
        <v>1180</v>
      </c>
      <c r="D1289">
        <v>1181.8499999999999</v>
      </c>
      <c r="E1289">
        <v>1169</v>
      </c>
      <c r="F1289">
        <v>1173.03</v>
      </c>
      <c r="G1289">
        <v>1173</v>
      </c>
      <c r="H1289">
        <v>1176.1300000000001</v>
      </c>
      <c r="I1289">
        <v>2070</v>
      </c>
      <c r="J1289">
        <v>2430665.4300000002</v>
      </c>
      <c r="K1289" s="3">
        <v>44680</v>
      </c>
      <c r="L1289">
        <v>74</v>
      </c>
      <c r="M1289" t="s">
        <v>2585</v>
      </c>
    </row>
    <row r="1290" spans="1:13" x14ac:dyDescent="0.3">
      <c r="A1290" t="s">
        <v>2586</v>
      </c>
      <c r="B1290" t="s">
        <v>5</v>
      </c>
      <c r="C1290">
        <v>92.7</v>
      </c>
      <c r="D1290">
        <v>92.7</v>
      </c>
      <c r="E1290">
        <v>87.4</v>
      </c>
      <c r="F1290">
        <v>88</v>
      </c>
      <c r="G1290">
        <v>87.65</v>
      </c>
      <c r="H1290">
        <v>91.4</v>
      </c>
      <c r="I1290">
        <v>117712</v>
      </c>
      <c r="J1290">
        <v>10510880.699999999</v>
      </c>
      <c r="K1290" s="3">
        <v>44680</v>
      </c>
      <c r="L1290">
        <v>2249</v>
      </c>
      <c r="M1290" t="s">
        <v>2587</v>
      </c>
    </row>
    <row r="1291" spans="1:13" x14ac:dyDescent="0.3">
      <c r="A1291" t="s">
        <v>2588</v>
      </c>
      <c r="B1291" t="s">
        <v>5</v>
      </c>
      <c r="C1291">
        <v>14.5</v>
      </c>
      <c r="D1291">
        <v>15</v>
      </c>
      <c r="E1291">
        <v>14.4</v>
      </c>
      <c r="F1291">
        <v>14.8</v>
      </c>
      <c r="G1291">
        <v>14.75</v>
      </c>
      <c r="H1291">
        <v>14.55</v>
      </c>
      <c r="I1291">
        <v>1202597</v>
      </c>
      <c r="J1291">
        <v>17682367.850000001</v>
      </c>
      <c r="K1291" s="3">
        <v>44680</v>
      </c>
      <c r="L1291">
        <v>1963</v>
      </c>
      <c r="M1291" t="s">
        <v>2589</v>
      </c>
    </row>
    <row r="1292" spans="1:13" x14ac:dyDescent="0.3">
      <c r="A1292" t="s">
        <v>2590</v>
      </c>
      <c r="B1292" t="s">
        <v>42</v>
      </c>
      <c r="C1292">
        <v>13</v>
      </c>
      <c r="D1292">
        <v>14.25</v>
      </c>
      <c r="E1292">
        <v>13</v>
      </c>
      <c r="F1292">
        <v>13.15</v>
      </c>
      <c r="G1292">
        <v>13.15</v>
      </c>
      <c r="H1292">
        <v>13.65</v>
      </c>
      <c r="I1292">
        <v>3901</v>
      </c>
      <c r="J1292">
        <v>52158</v>
      </c>
      <c r="K1292" s="3">
        <v>44680</v>
      </c>
      <c r="L1292">
        <v>42</v>
      </c>
      <c r="M1292" t="s">
        <v>2591</v>
      </c>
    </row>
    <row r="1293" spans="1:13" x14ac:dyDescent="0.3">
      <c r="A1293" t="s">
        <v>2592</v>
      </c>
      <c r="B1293" t="s">
        <v>5</v>
      </c>
      <c r="C1293">
        <v>68.349999999999994</v>
      </c>
      <c r="D1293">
        <v>72.3</v>
      </c>
      <c r="E1293">
        <v>67.849999999999994</v>
      </c>
      <c r="F1293">
        <v>68.8</v>
      </c>
      <c r="G1293">
        <v>68.25</v>
      </c>
      <c r="H1293">
        <v>68.55</v>
      </c>
      <c r="I1293">
        <v>104387</v>
      </c>
      <c r="J1293">
        <v>7378785.6500000004</v>
      </c>
      <c r="K1293" s="3">
        <v>44680</v>
      </c>
      <c r="L1293">
        <v>1317</v>
      </c>
      <c r="M1293" t="s">
        <v>2593</v>
      </c>
    </row>
    <row r="1294" spans="1:13" x14ac:dyDescent="0.3">
      <c r="A1294" t="s">
        <v>2594</v>
      </c>
      <c r="B1294" t="s">
        <v>5</v>
      </c>
      <c r="C1294">
        <v>594.35</v>
      </c>
      <c r="D1294">
        <v>595.6</v>
      </c>
      <c r="E1294">
        <v>578.5</v>
      </c>
      <c r="F1294">
        <v>580.85</v>
      </c>
      <c r="G1294">
        <v>583</v>
      </c>
      <c r="H1294">
        <v>580.25</v>
      </c>
      <c r="I1294">
        <v>24439</v>
      </c>
      <c r="J1294">
        <v>14348606.75</v>
      </c>
      <c r="K1294" s="3">
        <v>44680</v>
      </c>
      <c r="L1294">
        <v>5167</v>
      </c>
      <c r="M1294" t="s">
        <v>2595</v>
      </c>
    </row>
    <row r="1295" spans="1:13" x14ac:dyDescent="0.3">
      <c r="A1295" t="s">
        <v>2596</v>
      </c>
      <c r="B1295" t="s">
        <v>5</v>
      </c>
      <c r="C1295">
        <v>215.5</v>
      </c>
      <c r="D1295">
        <v>219.5</v>
      </c>
      <c r="E1295">
        <v>205</v>
      </c>
      <c r="F1295">
        <v>206.1</v>
      </c>
      <c r="G1295">
        <v>206.55</v>
      </c>
      <c r="H1295">
        <v>214.6</v>
      </c>
      <c r="I1295">
        <v>165812</v>
      </c>
      <c r="J1295">
        <v>34899661.350000001</v>
      </c>
      <c r="K1295" s="3">
        <v>44680</v>
      </c>
      <c r="L1295">
        <v>4346</v>
      </c>
      <c r="M1295" t="s">
        <v>2597</v>
      </c>
    </row>
    <row r="1296" spans="1:13" x14ac:dyDescent="0.3">
      <c r="A1296" t="s">
        <v>2598</v>
      </c>
      <c r="B1296" t="s">
        <v>5</v>
      </c>
      <c r="C1296">
        <v>521.5</v>
      </c>
      <c r="D1296">
        <v>527.85</v>
      </c>
      <c r="E1296">
        <v>502.4</v>
      </c>
      <c r="F1296">
        <v>506.5</v>
      </c>
      <c r="G1296">
        <v>510</v>
      </c>
      <c r="H1296">
        <v>520.85</v>
      </c>
      <c r="I1296">
        <v>19564</v>
      </c>
      <c r="J1296">
        <v>10021976.65</v>
      </c>
      <c r="K1296" s="3">
        <v>44680</v>
      </c>
      <c r="L1296">
        <v>931</v>
      </c>
      <c r="M1296" t="s">
        <v>2599</v>
      </c>
    </row>
    <row r="1297" spans="1:13" x14ac:dyDescent="0.3">
      <c r="A1297" t="s">
        <v>2600</v>
      </c>
      <c r="B1297" t="s">
        <v>42</v>
      </c>
      <c r="C1297">
        <v>540</v>
      </c>
      <c r="D1297">
        <v>540.20000000000005</v>
      </c>
      <c r="E1297">
        <v>515</v>
      </c>
      <c r="F1297">
        <v>519.70000000000005</v>
      </c>
      <c r="G1297">
        <v>516.1</v>
      </c>
      <c r="H1297">
        <v>534.54999999999995</v>
      </c>
      <c r="I1297">
        <v>25701</v>
      </c>
      <c r="J1297">
        <v>13519085.550000001</v>
      </c>
      <c r="K1297" s="3">
        <v>44680</v>
      </c>
      <c r="L1297">
        <v>682</v>
      </c>
      <c r="M1297" t="s">
        <v>2601</v>
      </c>
    </row>
    <row r="1298" spans="1:13" x14ac:dyDescent="0.3">
      <c r="A1298" t="s">
        <v>2602</v>
      </c>
      <c r="B1298" t="s">
        <v>5</v>
      </c>
      <c r="C1298">
        <v>323</v>
      </c>
      <c r="D1298">
        <v>324.39999999999998</v>
      </c>
      <c r="E1298">
        <v>315.45</v>
      </c>
      <c r="F1298">
        <v>316.5</v>
      </c>
      <c r="G1298">
        <v>317</v>
      </c>
      <c r="H1298">
        <v>319.89999999999998</v>
      </c>
      <c r="I1298">
        <v>611381</v>
      </c>
      <c r="J1298">
        <v>195613242.15000001</v>
      </c>
      <c r="K1298" s="3">
        <v>44680</v>
      </c>
      <c r="L1298">
        <v>11004</v>
      </c>
      <c r="M1298" t="s">
        <v>2603</v>
      </c>
    </row>
    <row r="1299" spans="1:13" x14ac:dyDescent="0.3">
      <c r="A1299" t="s">
        <v>4543</v>
      </c>
      <c r="B1299" t="s">
        <v>60</v>
      </c>
      <c r="C1299">
        <v>22.25</v>
      </c>
      <c r="D1299">
        <v>22.25</v>
      </c>
      <c r="E1299">
        <v>22.25</v>
      </c>
      <c r="F1299">
        <v>22.25</v>
      </c>
      <c r="G1299">
        <v>22.25</v>
      </c>
      <c r="H1299">
        <v>21.95</v>
      </c>
      <c r="I1299">
        <v>7200</v>
      </c>
      <c r="J1299">
        <v>160200</v>
      </c>
      <c r="K1299" s="3">
        <v>44680</v>
      </c>
      <c r="L1299">
        <v>1</v>
      </c>
      <c r="M1299" t="s">
        <v>4544</v>
      </c>
    </row>
    <row r="1300" spans="1:13" x14ac:dyDescent="0.3">
      <c r="A1300" t="s">
        <v>2604</v>
      </c>
      <c r="B1300" t="s">
        <v>5</v>
      </c>
      <c r="C1300">
        <v>796</v>
      </c>
      <c r="D1300">
        <v>803.95</v>
      </c>
      <c r="E1300">
        <v>780.65</v>
      </c>
      <c r="F1300">
        <v>786.85</v>
      </c>
      <c r="G1300">
        <v>786</v>
      </c>
      <c r="H1300">
        <v>796.9</v>
      </c>
      <c r="I1300">
        <v>78820</v>
      </c>
      <c r="J1300">
        <v>62610074.600000001</v>
      </c>
      <c r="K1300" s="3">
        <v>44680</v>
      </c>
      <c r="L1300">
        <v>3585</v>
      </c>
      <c r="M1300" t="s">
        <v>2605</v>
      </c>
    </row>
    <row r="1301" spans="1:13" x14ac:dyDescent="0.3">
      <c r="A1301" t="s">
        <v>2606</v>
      </c>
      <c r="B1301" t="s">
        <v>5</v>
      </c>
      <c r="C1301">
        <v>236.25</v>
      </c>
      <c r="D1301">
        <v>236.25</v>
      </c>
      <c r="E1301">
        <v>230.8</v>
      </c>
      <c r="F1301">
        <v>231.5</v>
      </c>
      <c r="G1301">
        <v>231.5</v>
      </c>
      <c r="H1301">
        <v>234</v>
      </c>
      <c r="I1301">
        <v>29822</v>
      </c>
      <c r="J1301">
        <v>6955345.9500000002</v>
      </c>
      <c r="K1301" s="3">
        <v>44680</v>
      </c>
      <c r="L1301">
        <v>699</v>
      </c>
      <c r="M1301" t="s">
        <v>2607</v>
      </c>
    </row>
    <row r="1302" spans="1:13" x14ac:dyDescent="0.3">
      <c r="A1302" t="s">
        <v>2608</v>
      </c>
      <c r="B1302" t="s">
        <v>5</v>
      </c>
      <c r="C1302">
        <v>109</v>
      </c>
      <c r="D1302">
        <v>109.4</v>
      </c>
      <c r="E1302">
        <v>104.3</v>
      </c>
      <c r="F1302">
        <v>105.05</v>
      </c>
      <c r="G1302">
        <v>105</v>
      </c>
      <c r="H1302">
        <v>107.95</v>
      </c>
      <c r="I1302">
        <v>15914628</v>
      </c>
      <c r="J1302">
        <v>1694086189.5</v>
      </c>
      <c r="K1302" s="3">
        <v>44680</v>
      </c>
      <c r="L1302">
        <v>57920</v>
      </c>
      <c r="M1302" t="s">
        <v>2609</v>
      </c>
    </row>
    <row r="1303" spans="1:13" x14ac:dyDescent="0.3">
      <c r="A1303" t="s">
        <v>2610</v>
      </c>
      <c r="B1303" t="s">
        <v>5</v>
      </c>
      <c r="C1303">
        <v>4670</v>
      </c>
      <c r="D1303">
        <v>4864.6000000000004</v>
      </c>
      <c r="E1303">
        <v>4633.3500000000004</v>
      </c>
      <c r="F1303">
        <v>4651.25</v>
      </c>
      <c r="G1303">
        <v>4661.95</v>
      </c>
      <c r="H1303">
        <v>4663.25</v>
      </c>
      <c r="I1303">
        <v>517298</v>
      </c>
      <c r="J1303">
        <v>2467952947.3499999</v>
      </c>
      <c r="K1303" s="3">
        <v>44680</v>
      </c>
      <c r="L1303">
        <v>49635</v>
      </c>
      <c r="M1303" t="s">
        <v>2611</v>
      </c>
    </row>
    <row r="1304" spans="1:13" x14ac:dyDescent="0.3">
      <c r="A1304" t="s">
        <v>2612</v>
      </c>
      <c r="B1304" t="s">
        <v>5</v>
      </c>
      <c r="C1304">
        <v>3987.8</v>
      </c>
      <c r="D1304">
        <v>4032</v>
      </c>
      <c r="E1304">
        <v>3918.2</v>
      </c>
      <c r="F1304">
        <v>3931.8</v>
      </c>
      <c r="G1304">
        <v>3924.65</v>
      </c>
      <c r="H1304">
        <v>3958</v>
      </c>
      <c r="I1304">
        <v>61297</v>
      </c>
      <c r="J1304">
        <v>243773528.65000001</v>
      </c>
      <c r="K1304" s="3">
        <v>44680</v>
      </c>
      <c r="L1304">
        <v>7495</v>
      </c>
      <c r="M1304" t="s">
        <v>2613</v>
      </c>
    </row>
    <row r="1305" spans="1:13" x14ac:dyDescent="0.3">
      <c r="A1305" t="s">
        <v>2614</v>
      </c>
      <c r="B1305" t="s">
        <v>5</v>
      </c>
      <c r="C1305">
        <v>64.150000000000006</v>
      </c>
      <c r="D1305">
        <v>64.150000000000006</v>
      </c>
      <c r="E1305">
        <v>64.150000000000006</v>
      </c>
      <c r="F1305">
        <v>64.150000000000006</v>
      </c>
      <c r="G1305">
        <v>64.150000000000006</v>
      </c>
      <c r="H1305">
        <v>67.5</v>
      </c>
      <c r="I1305">
        <v>150819</v>
      </c>
      <c r="J1305">
        <v>9675038.8499999996</v>
      </c>
      <c r="K1305" s="3">
        <v>44680</v>
      </c>
      <c r="L1305">
        <v>671</v>
      </c>
      <c r="M1305" t="s">
        <v>2615</v>
      </c>
    </row>
    <row r="1306" spans="1:13" x14ac:dyDescent="0.3">
      <c r="A1306" t="s">
        <v>2616</v>
      </c>
      <c r="B1306" t="s">
        <v>5</v>
      </c>
      <c r="C1306">
        <v>103.5</v>
      </c>
      <c r="D1306">
        <v>105.2</v>
      </c>
      <c r="E1306">
        <v>101.55</v>
      </c>
      <c r="F1306">
        <v>102.85</v>
      </c>
      <c r="G1306">
        <v>102.9</v>
      </c>
      <c r="H1306">
        <v>103.5</v>
      </c>
      <c r="I1306">
        <v>126075</v>
      </c>
      <c r="J1306">
        <v>13030168.300000001</v>
      </c>
      <c r="K1306" s="3">
        <v>44680</v>
      </c>
      <c r="L1306">
        <v>2013</v>
      </c>
      <c r="M1306" t="s">
        <v>2617</v>
      </c>
    </row>
    <row r="1307" spans="1:13" x14ac:dyDescent="0.3">
      <c r="A1307" t="s">
        <v>2618</v>
      </c>
      <c r="B1307" t="s">
        <v>5</v>
      </c>
      <c r="C1307">
        <v>1564</v>
      </c>
      <c r="D1307">
        <v>1604.95</v>
      </c>
      <c r="E1307">
        <v>1552.35</v>
      </c>
      <c r="F1307">
        <v>1560.9</v>
      </c>
      <c r="G1307">
        <v>1563</v>
      </c>
      <c r="H1307">
        <v>1561.95</v>
      </c>
      <c r="I1307">
        <v>159858</v>
      </c>
      <c r="J1307">
        <v>251926300.19999999</v>
      </c>
      <c r="K1307" s="3">
        <v>44680</v>
      </c>
      <c r="L1307">
        <v>14217</v>
      </c>
      <c r="M1307" t="s">
        <v>2619</v>
      </c>
    </row>
    <row r="1308" spans="1:13" x14ac:dyDescent="0.3">
      <c r="A1308" t="s">
        <v>2620</v>
      </c>
      <c r="B1308" t="s">
        <v>5</v>
      </c>
      <c r="C1308">
        <v>38.6</v>
      </c>
      <c r="D1308">
        <v>39</v>
      </c>
      <c r="E1308">
        <v>37.799999999999997</v>
      </c>
      <c r="F1308">
        <v>37.9</v>
      </c>
      <c r="G1308">
        <v>37.950000000000003</v>
      </c>
      <c r="H1308">
        <v>38.35</v>
      </c>
      <c r="I1308">
        <v>2802339</v>
      </c>
      <c r="J1308">
        <v>107809723.34999999</v>
      </c>
      <c r="K1308" s="3">
        <v>44680</v>
      </c>
      <c r="L1308">
        <v>7862</v>
      </c>
      <c r="M1308" t="s">
        <v>2621</v>
      </c>
    </row>
    <row r="1309" spans="1:13" x14ac:dyDescent="0.3">
      <c r="A1309" t="s">
        <v>2622</v>
      </c>
      <c r="B1309" t="s">
        <v>5</v>
      </c>
      <c r="C1309">
        <v>2198.9</v>
      </c>
      <c r="D1309">
        <v>2208.9</v>
      </c>
      <c r="E1309">
        <v>2161</v>
      </c>
      <c r="F1309">
        <v>2179.65</v>
      </c>
      <c r="G1309">
        <v>2208</v>
      </c>
      <c r="H1309">
        <v>2204.65</v>
      </c>
      <c r="I1309">
        <v>70</v>
      </c>
      <c r="J1309">
        <v>153603.9</v>
      </c>
      <c r="K1309" s="3">
        <v>44680</v>
      </c>
      <c r="L1309">
        <v>16</v>
      </c>
      <c r="M1309" t="s">
        <v>2623</v>
      </c>
    </row>
    <row r="1310" spans="1:13" x14ac:dyDescent="0.3">
      <c r="A1310" t="s">
        <v>2624</v>
      </c>
      <c r="B1310" t="s">
        <v>5</v>
      </c>
      <c r="C1310">
        <v>166.3</v>
      </c>
      <c r="D1310">
        <v>172.25</v>
      </c>
      <c r="E1310">
        <v>164</v>
      </c>
      <c r="F1310">
        <v>165.05</v>
      </c>
      <c r="G1310">
        <v>164.75</v>
      </c>
      <c r="H1310">
        <v>165.65</v>
      </c>
      <c r="I1310">
        <v>1431359</v>
      </c>
      <c r="J1310">
        <v>241376026.55000001</v>
      </c>
      <c r="K1310" s="3">
        <v>44680</v>
      </c>
      <c r="L1310">
        <v>18173</v>
      </c>
      <c r="M1310" t="s">
        <v>2625</v>
      </c>
    </row>
    <row r="1311" spans="1:13" x14ac:dyDescent="0.3">
      <c r="A1311" t="s">
        <v>2626</v>
      </c>
      <c r="B1311" t="s">
        <v>5</v>
      </c>
      <c r="C1311">
        <v>69.8</v>
      </c>
      <c r="D1311">
        <v>70.05</v>
      </c>
      <c r="E1311">
        <v>67.25</v>
      </c>
      <c r="F1311">
        <v>68.55</v>
      </c>
      <c r="G1311">
        <v>68</v>
      </c>
      <c r="H1311">
        <v>69.150000000000006</v>
      </c>
      <c r="I1311">
        <v>2057865</v>
      </c>
      <c r="J1311">
        <v>142124096</v>
      </c>
      <c r="K1311" s="3">
        <v>44680</v>
      </c>
      <c r="L1311">
        <v>6895</v>
      </c>
      <c r="M1311" t="s">
        <v>2627</v>
      </c>
    </row>
    <row r="1312" spans="1:13" x14ac:dyDescent="0.3">
      <c r="A1312" t="s">
        <v>2628</v>
      </c>
      <c r="B1312" t="s">
        <v>5</v>
      </c>
      <c r="C1312">
        <v>191.35</v>
      </c>
      <c r="D1312">
        <v>191.6</v>
      </c>
      <c r="E1312">
        <v>188</v>
      </c>
      <c r="F1312">
        <v>188.1</v>
      </c>
      <c r="G1312">
        <v>188.4</v>
      </c>
      <c r="H1312">
        <v>190.85</v>
      </c>
      <c r="I1312">
        <v>56433</v>
      </c>
      <c r="J1312">
        <v>10670057.699999999</v>
      </c>
      <c r="K1312" s="3">
        <v>44680</v>
      </c>
      <c r="L1312">
        <v>1873</v>
      </c>
      <c r="M1312" t="s">
        <v>2629</v>
      </c>
    </row>
    <row r="1313" spans="1:13" x14ac:dyDescent="0.3">
      <c r="A1313" t="s">
        <v>2630</v>
      </c>
      <c r="B1313" t="s">
        <v>5</v>
      </c>
      <c r="C1313">
        <v>108.3</v>
      </c>
      <c r="D1313">
        <v>108.3</v>
      </c>
      <c r="E1313">
        <v>108.15</v>
      </c>
      <c r="F1313">
        <v>108.15</v>
      </c>
      <c r="G1313">
        <v>108.15</v>
      </c>
      <c r="H1313">
        <v>107.92</v>
      </c>
      <c r="I1313">
        <v>10</v>
      </c>
      <c r="J1313">
        <v>1082.26</v>
      </c>
      <c r="K1313" s="3">
        <v>44680</v>
      </c>
      <c r="L1313">
        <v>5</v>
      </c>
      <c r="M1313" t="s">
        <v>2631</v>
      </c>
    </row>
    <row r="1314" spans="1:13" x14ac:dyDescent="0.3">
      <c r="A1314" t="s">
        <v>2632</v>
      </c>
      <c r="B1314" t="s">
        <v>5</v>
      </c>
      <c r="C1314">
        <v>1479.95</v>
      </c>
      <c r="D1314">
        <v>1479.95</v>
      </c>
      <c r="E1314">
        <v>1432</v>
      </c>
      <c r="F1314">
        <v>1451.9</v>
      </c>
      <c r="G1314">
        <v>1464</v>
      </c>
      <c r="H1314">
        <v>1448.9</v>
      </c>
      <c r="I1314">
        <v>117</v>
      </c>
      <c r="J1314">
        <v>170417.15</v>
      </c>
      <c r="K1314" s="3">
        <v>44680</v>
      </c>
      <c r="L1314">
        <v>35</v>
      </c>
      <c r="M1314" t="s">
        <v>2633</v>
      </c>
    </row>
    <row r="1315" spans="1:13" x14ac:dyDescent="0.3">
      <c r="A1315" t="s">
        <v>2634</v>
      </c>
      <c r="B1315" t="s">
        <v>5</v>
      </c>
      <c r="C1315">
        <v>58.4</v>
      </c>
      <c r="D1315">
        <v>58.4</v>
      </c>
      <c r="E1315">
        <v>54</v>
      </c>
      <c r="F1315">
        <v>54</v>
      </c>
      <c r="G1315">
        <v>54</v>
      </c>
      <c r="H1315">
        <v>56.8</v>
      </c>
      <c r="I1315">
        <v>236845</v>
      </c>
      <c r="J1315">
        <v>13014168.85</v>
      </c>
      <c r="K1315" s="3">
        <v>44680</v>
      </c>
      <c r="L1315">
        <v>1893</v>
      </c>
      <c r="M1315" t="s">
        <v>2635</v>
      </c>
    </row>
    <row r="1316" spans="1:13" x14ac:dyDescent="0.3">
      <c r="A1316" t="s">
        <v>2636</v>
      </c>
      <c r="B1316" t="s">
        <v>5</v>
      </c>
      <c r="C1316">
        <v>348</v>
      </c>
      <c r="D1316">
        <v>411.9</v>
      </c>
      <c r="E1316">
        <v>344.05</v>
      </c>
      <c r="F1316">
        <v>382.35</v>
      </c>
      <c r="G1316">
        <v>385.8</v>
      </c>
      <c r="H1316">
        <v>344.95</v>
      </c>
      <c r="I1316">
        <v>191194</v>
      </c>
      <c r="J1316">
        <v>73312297.799999997</v>
      </c>
      <c r="K1316" s="3">
        <v>44680</v>
      </c>
      <c r="L1316">
        <v>11299</v>
      </c>
      <c r="M1316" t="s">
        <v>2637</v>
      </c>
    </row>
    <row r="1317" spans="1:13" x14ac:dyDescent="0.3">
      <c r="A1317" t="s">
        <v>2638</v>
      </c>
      <c r="B1317" t="s">
        <v>5</v>
      </c>
      <c r="C1317">
        <v>201.5</v>
      </c>
      <c r="D1317">
        <v>202.55</v>
      </c>
      <c r="E1317">
        <v>189.95</v>
      </c>
      <c r="F1317">
        <v>189.95</v>
      </c>
      <c r="G1317">
        <v>189.95</v>
      </c>
      <c r="H1317">
        <v>199.9</v>
      </c>
      <c r="I1317">
        <v>72019</v>
      </c>
      <c r="J1317">
        <v>13986068.6</v>
      </c>
      <c r="K1317" s="3">
        <v>44680</v>
      </c>
      <c r="L1317">
        <v>2213</v>
      </c>
      <c r="M1317" t="s">
        <v>2639</v>
      </c>
    </row>
    <row r="1318" spans="1:13" x14ac:dyDescent="0.3">
      <c r="A1318" t="s">
        <v>2640</v>
      </c>
      <c r="B1318" t="s">
        <v>5</v>
      </c>
      <c r="C1318">
        <v>32.15</v>
      </c>
      <c r="D1318">
        <v>32.5</v>
      </c>
      <c r="E1318">
        <v>30.7</v>
      </c>
      <c r="F1318">
        <v>30.85</v>
      </c>
      <c r="G1318">
        <v>30.85</v>
      </c>
      <c r="H1318">
        <v>32.200000000000003</v>
      </c>
      <c r="I1318">
        <v>322256</v>
      </c>
      <c r="J1318">
        <v>10128186.199999999</v>
      </c>
      <c r="K1318" s="3">
        <v>44680</v>
      </c>
      <c r="L1318">
        <v>841</v>
      </c>
      <c r="M1318" t="s">
        <v>2641</v>
      </c>
    </row>
    <row r="1319" spans="1:13" x14ac:dyDescent="0.3">
      <c r="A1319" t="s">
        <v>2642</v>
      </c>
      <c r="B1319" t="s">
        <v>5</v>
      </c>
      <c r="C1319">
        <v>29</v>
      </c>
      <c r="D1319">
        <v>29.4</v>
      </c>
      <c r="E1319">
        <v>28.2</v>
      </c>
      <c r="F1319">
        <v>28.45</v>
      </c>
      <c r="G1319">
        <v>28.3</v>
      </c>
      <c r="H1319">
        <v>28.55</v>
      </c>
      <c r="I1319">
        <v>336121</v>
      </c>
      <c r="J1319">
        <v>9667438.5999999996</v>
      </c>
      <c r="K1319" s="3">
        <v>44680</v>
      </c>
      <c r="L1319">
        <v>1947</v>
      </c>
      <c r="M1319" t="s">
        <v>2643</v>
      </c>
    </row>
    <row r="1320" spans="1:13" x14ac:dyDescent="0.3">
      <c r="A1320" t="s">
        <v>2644</v>
      </c>
      <c r="B1320" t="s">
        <v>5</v>
      </c>
      <c r="C1320">
        <v>70</v>
      </c>
      <c r="D1320">
        <v>70</v>
      </c>
      <c r="E1320">
        <v>67.349999999999994</v>
      </c>
      <c r="F1320">
        <v>67.5</v>
      </c>
      <c r="G1320">
        <v>67.45</v>
      </c>
      <c r="H1320">
        <v>68.400000000000006</v>
      </c>
      <c r="I1320">
        <v>32594</v>
      </c>
      <c r="J1320">
        <v>2229342.25</v>
      </c>
      <c r="K1320" s="3">
        <v>44680</v>
      </c>
      <c r="L1320">
        <v>632</v>
      </c>
      <c r="M1320" t="s">
        <v>2645</v>
      </c>
    </row>
    <row r="1321" spans="1:13" x14ac:dyDescent="0.3">
      <c r="A1321" t="s">
        <v>2646</v>
      </c>
      <c r="B1321" t="s">
        <v>42</v>
      </c>
      <c r="C1321">
        <v>684.35</v>
      </c>
      <c r="D1321">
        <v>688</v>
      </c>
      <c r="E1321">
        <v>652</v>
      </c>
      <c r="F1321">
        <v>657.95</v>
      </c>
      <c r="G1321">
        <v>668.85</v>
      </c>
      <c r="H1321">
        <v>684.35</v>
      </c>
      <c r="I1321">
        <v>26945</v>
      </c>
      <c r="J1321">
        <v>17943426.300000001</v>
      </c>
      <c r="K1321" s="3">
        <v>44680</v>
      </c>
      <c r="L1321">
        <v>1540</v>
      </c>
      <c r="M1321" t="s">
        <v>2647</v>
      </c>
    </row>
    <row r="1322" spans="1:13" x14ac:dyDescent="0.3">
      <c r="A1322" t="s">
        <v>2648</v>
      </c>
      <c r="B1322" t="s">
        <v>5</v>
      </c>
      <c r="C1322">
        <v>1605</v>
      </c>
      <c r="D1322">
        <v>1605</v>
      </c>
      <c r="E1322">
        <v>1527.9</v>
      </c>
      <c r="F1322">
        <v>1548.55</v>
      </c>
      <c r="G1322">
        <v>1566</v>
      </c>
      <c r="H1322">
        <v>1594.55</v>
      </c>
      <c r="I1322">
        <v>76669</v>
      </c>
      <c r="J1322">
        <v>120680035.90000001</v>
      </c>
      <c r="K1322" s="3">
        <v>44680</v>
      </c>
      <c r="L1322">
        <v>8705</v>
      </c>
      <c r="M1322" t="s">
        <v>2649</v>
      </c>
    </row>
    <row r="1323" spans="1:13" x14ac:dyDescent="0.3">
      <c r="A1323" t="s">
        <v>2650</v>
      </c>
      <c r="B1323" t="s">
        <v>5</v>
      </c>
      <c r="C1323">
        <v>571</v>
      </c>
      <c r="D1323">
        <v>581</v>
      </c>
      <c r="E1323">
        <v>568.4</v>
      </c>
      <c r="F1323">
        <v>575.15</v>
      </c>
      <c r="G1323">
        <v>578</v>
      </c>
      <c r="H1323">
        <v>568.5</v>
      </c>
      <c r="I1323">
        <v>40194</v>
      </c>
      <c r="J1323">
        <v>23053518.75</v>
      </c>
      <c r="K1323" s="3">
        <v>44680</v>
      </c>
      <c r="L1323">
        <v>1941</v>
      </c>
      <c r="M1323" t="s">
        <v>2651</v>
      </c>
    </row>
    <row r="1324" spans="1:13" x14ac:dyDescent="0.3">
      <c r="A1324" t="s">
        <v>2652</v>
      </c>
      <c r="B1324" t="s">
        <v>5</v>
      </c>
      <c r="C1324">
        <v>18410</v>
      </c>
      <c r="D1324">
        <v>18665.599999999999</v>
      </c>
      <c r="E1324">
        <v>18265.8</v>
      </c>
      <c r="F1324">
        <v>18330.3</v>
      </c>
      <c r="G1324">
        <v>18301.150000000001</v>
      </c>
      <c r="H1324">
        <v>18427.7</v>
      </c>
      <c r="I1324">
        <v>63398</v>
      </c>
      <c r="J1324">
        <v>1171196086.25</v>
      </c>
      <c r="K1324" s="3">
        <v>44680</v>
      </c>
      <c r="L1324">
        <v>19091</v>
      </c>
      <c r="M1324" t="s">
        <v>2653</v>
      </c>
    </row>
    <row r="1325" spans="1:13" x14ac:dyDescent="0.3">
      <c r="A1325" t="s">
        <v>2654</v>
      </c>
      <c r="B1325" t="s">
        <v>5</v>
      </c>
      <c r="C1325">
        <v>180.05</v>
      </c>
      <c r="D1325">
        <v>180.05</v>
      </c>
      <c r="E1325">
        <v>177</v>
      </c>
      <c r="F1325">
        <v>178</v>
      </c>
      <c r="G1325">
        <v>177.01</v>
      </c>
      <c r="H1325">
        <v>178.65</v>
      </c>
      <c r="I1325">
        <v>1136</v>
      </c>
      <c r="J1325">
        <v>203645.55</v>
      </c>
      <c r="K1325" s="3">
        <v>44680</v>
      </c>
      <c r="L1325">
        <v>80</v>
      </c>
      <c r="M1325" t="s">
        <v>2655</v>
      </c>
    </row>
    <row r="1326" spans="1:13" x14ac:dyDescent="0.3">
      <c r="A1326" t="s">
        <v>2656</v>
      </c>
      <c r="B1326" t="s">
        <v>5</v>
      </c>
      <c r="C1326">
        <v>113.68</v>
      </c>
      <c r="D1326">
        <v>113.68</v>
      </c>
      <c r="E1326">
        <v>110.7</v>
      </c>
      <c r="F1326">
        <v>111.29</v>
      </c>
      <c r="G1326">
        <v>113</v>
      </c>
      <c r="H1326">
        <v>112.11</v>
      </c>
      <c r="I1326">
        <v>14873</v>
      </c>
      <c r="J1326">
        <v>1669906.34</v>
      </c>
      <c r="K1326" s="3">
        <v>44680</v>
      </c>
      <c r="L1326">
        <v>235</v>
      </c>
      <c r="M1326" t="s">
        <v>2657</v>
      </c>
    </row>
    <row r="1327" spans="1:13" x14ac:dyDescent="0.3">
      <c r="A1327" t="s">
        <v>2658</v>
      </c>
      <c r="B1327" t="s">
        <v>5</v>
      </c>
      <c r="C1327">
        <v>77.87</v>
      </c>
      <c r="D1327">
        <v>79</v>
      </c>
      <c r="E1327">
        <v>76.75</v>
      </c>
      <c r="F1327">
        <v>77.31</v>
      </c>
      <c r="G1327">
        <v>77.13</v>
      </c>
      <c r="H1327">
        <v>77.430000000000007</v>
      </c>
      <c r="I1327">
        <v>15951</v>
      </c>
      <c r="J1327">
        <v>1243582.0900000001</v>
      </c>
      <c r="K1327" s="3">
        <v>44680</v>
      </c>
      <c r="L1327">
        <v>193</v>
      </c>
      <c r="M1327" t="s">
        <v>2659</v>
      </c>
    </row>
    <row r="1328" spans="1:13" x14ac:dyDescent="0.3">
      <c r="A1328" t="s">
        <v>2660</v>
      </c>
      <c r="B1328" t="s">
        <v>5</v>
      </c>
      <c r="C1328">
        <v>46.09</v>
      </c>
      <c r="D1328">
        <v>46.09</v>
      </c>
      <c r="E1328">
        <v>45.05</v>
      </c>
      <c r="F1328">
        <v>45.93</v>
      </c>
      <c r="G1328">
        <v>46</v>
      </c>
      <c r="H1328">
        <v>45.5</v>
      </c>
      <c r="I1328">
        <v>1094</v>
      </c>
      <c r="J1328">
        <v>49764.28</v>
      </c>
      <c r="K1328" s="3">
        <v>44680</v>
      </c>
      <c r="L1328">
        <v>98</v>
      </c>
      <c r="M1328" t="s">
        <v>2661</v>
      </c>
    </row>
    <row r="1329" spans="1:13" x14ac:dyDescent="0.3">
      <c r="A1329" t="s">
        <v>2662</v>
      </c>
      <c r="B1329" t="s">
        <v>5</v>
      </c>
      <c r="C1329">
        <v>49.3</v>
      </c>
      <c r="D1329">
        <v>49.31</v>
      </c>
      <c r="E1329">
        <v>48.92</v>
      </c>
      <c r="F1329">
        <v>49.19</v>
      </c>
      <c r="G1329">
        <v>49.2</v>
      </c>
      <c r="H1329">
        <v>49.29</v>
      </c>
      <c r="I1329">
        <v>29775</v>
      </c>
      <c r="J1329">
        <v>1466309.08</v>
      </c>
      <c r="K1329" s="3">
        <v>44680</v>
      </c>
      <c r="L1329">
        <v>200</v>
      </c>
      <c r="M1329" t="s">
        <v>2663</v>
      </c>
    </row>
    <row r="1330" spans="1:13" x14ac:dyDescent="0.3">
      <c r="A1330" t="s">
        <v>2664</v>
      </c>
      <c r="B1330" t="s">
        <v>5</v>
      </c>
      <c r="C1330">
        <v>32.72</v>
      </c>
      <c r="D1330">
        <v>33.200000000000003</v>
      </c>
      <c r="E1330">
        <v>32.369999999999997</v>
      </c>
      <c r="F1330">
        <v>32.450000000000003</v>
      </c>
      <c r="G1330">
        <v>32.4</v>
      </c>
      <c r="H1330">
        <v>32.72</v>
      </c>
      <c r="I1330">
        <v>2901582</v>
      </c>
      <c r="J1330">
        <v>94864526.099999994</v>
      </c>
      <c r="K1330" s="3">
        <v>44680</v>
      </c>
      <c r="L1330">
        <v>5560</v>
      </c>
      <c r="M1330" t="s">
        <v>2665</v>
      </c>
    </row>
    <row r="1331" spans="1:13" x14ac:dyDescent="0.3">
      <c r="A1331" t="s">
        <v>2666</v>
      </c>
      <c r="B1331" t="s">
        <v>5</v>
      </c>
      <c r="C1331">
        <v>23.95</v>
      </c>
      <c r="D1331">
        <v>23.95</v>
      </c>
      <c r="E1331">
        <v>22.18</v>
      </c>
      <c r="F1331">
        <v>22.24</v>
      </c>
      <c r="G1331">
        <v>22.29</v>
      </c>
      <c r="H1331">
        <v>22.33</v>
      </c>
      <c r="I1331">
        <v>16022</v>
      </c>
      <c r="J1331">
        <v>355609.3</v>
      </c>
      <c r="K1331" s="3">
        <v>44680</v>
      </c>
      <c r="L1331">
        <v>88</v>
      </c>
      <c r="M1331" t="s">
        <v>2667</v>
      </c>
    </row>
    <row r="1332" spans="1:13" x14ac:dyDescent="0.3">
      <c r="A1332" t="s">
        <v>2668</v>
      </c>
      <c r="B1332" t="s">
        <v>5</v>
      </c>
      <c r="C1332">
        <v>114.84</v>
      </c>
      <c r="D1332">
        <v>115.2</v>
      </c>
      <c r="E1332">
        <v>113.23</v>
      </c>
      <c r="F1332">
        <v>114.2</v>
      </c>
      <c r="G1332">
        <v>114.4</v>
      </c>
      <c r="H1332">
        <v>114.09</v>
      </c>
      <c r="I1332">
        <v>50046</v>
      </c>
      <c r="J1332">
        <v>5742925.6299999999</v>
      </c>
      <c r="K1332" s="3">
        <v>44680</v>
      </c>
      <c r="L1332">
        <v>1048</v>
      </c>
      <c r="M1332" t="s">
        <v>2669</v>
      </c>
    </row>
    <row r="1333" spans="1:13" x14ac:dyDescent="0.3">
      <c r="A1333" t="s">
        <v>2670</v>
      </c>
      <c r="B1333" t="s">
        <v>5</v>
      </c>
      <c r="C1333">
        <v>183.45</v>
      </c>
      <c r="D1333">
        <v>185</v>
      </c>
      <c r="E1333">
        <v>179.41</v>
      </c>
      <c r="F1333">
        <v>182.47</v>
      </c>
      <c r="G1333">
        <v>180.85</v>
      </c>
      <c r="H1333">
        <v>181.71</v>
      </c>
      <c r="I1333">
        <v>6991</v>
      </c>
      <c r="J1333">
        <v>1275035.81</v>
      </c>
      <c r="K1333" s="3">
        <v>44680</v>
      </c>
      <c r="L1333">
        <v>207</v>
      </c>
      <c r="M1333" t="s">
        <v>2671</v>
      </c>
    </row>
    <row r="1334" spans="1:13" x14ac:dyDescent="0.3">
      <c r="A1334" t="s">
        <v>2672</v>
      </c>
      <c r="B1334" t="s">
        <v>5</v>
      </c>
      <c r="C1334">
        <v>99</v>
      </c>
      <c r="D1334">
        <v>99</v>
      </c>
      <c r="E1334">
        <v>96.51</v>
      </c>
      <c r="F1334">
        <v>96.73</v>
      </c>
      <c r="G1334">
        <v>96.99</v>
      </c>
      <c r="H1334">
        <v>97.99</v>
      </c>
      <c r="I1334">
        <v>2615</v>
      </c>
      <c r="J1334">
        <v>255228.65</v>
      </c>
      <c r="K1334" s="3">
        <v>44680</v>
      </c>
      <c r="L1334">
        <v>122</v>
      </c>
      <c r="M1334" t="s">
        <v>2673</v>
      </c>
    </row>
    <row r="1335" spans="1:13" x14ac:dyDescent="0.3">
      <c r="A1335" t="s">
        <v>2674</v>
      </c>
      <c r="B1335" t="s">
        <v>5</v>
      </c>
      <c r="C1335">
        <v>13.59</v>
      </c>
      <c r="D1335">
        <v>13.73</v>
      </c>
      <c r="E1335">
        <v>13.42</v>
      </c>
      <c r="F1335">
        <v>13.58</v>
      </c>
      <c r="G1335">
        <v>13.58</v>
      </c>
      <c r="H1335">
        <v>13.5</v>
      </c>
      <c r="I1335">
        <v>209382</v>
      </c>
      <c r="J1335">
        <v>2857048.15</v>
      </c>
      <c r="K1335" s="3">
        <v>44680</v>
      </c>
      <c r="L1335">
        <v>661</v>
      </c>
      <c r="M1335" t="s">
        <v>2675</v>
      </c>
    </row>
    <row r="1336" spans="1:13" x14ac:dyDescent="0.3">
      <c r="A1336" t="s">
        <v>2676</v>
      </c>
      <c r="B1336" t="s">
        <v>5</v>
      </c>
      <c r="C1336">
        <v>107.29</v>
      </c>
      <c r="D1336">
        <v>107.37</v>
      </c>
      <c r="E1336">
        <v>106.65</v>
      </c>
      <c r="F1336">
        <v>106.95</v>
      </c>
      <c r="G1336">
        <v>106.95</v>
      </c>
      <c r="H1336">
        <v>106.76</v>
      </c>
      <c r="I1336">
        <v>196</v>
      </c>
      <c r="J1336">
        <v>21020.66</v>
      </c>
      <c r="K1336" s="3">
        <v>44680</v>
      </c>
      <c r="L1336">
        <v>26</v>
      </c>
      <c r="M1336" t="s">
        <v>2677</v>
      </c>
    </row>
    <row r="1337" spans="1:13" x14ac:dyDescent="0.3">
      <c r="A1337" t="s">
        <v>2678</v>
      </c>
      <c r="B1337" t="s">
        <v>5</v>
      </c>
      <c r="C1337">
        <v>64.400000000000006</v>
      </c>
      <c r="D1337">
        <v>64.8</v>
      </c>
      <c r="E1337">
        <v>64.209999999999994</v>
      </c>
      <c r="F1337">
        <v>64.569999999999993</v>
      </c>
      <c r="G1337">
        <v>64.650000000000006</v>
      </c>
      <c r="H1337">
        <v>64.25</v>
      </c>
      <c r="I1337">
        <v>798571</v>
      </c>
      <c r="J1337">
        <v>51495006.530000001</v>
      </c>
      <c r="K1337" s="3">
        <v>44680</v>
      </c>
      <c r="L1337">
        <v>740</v>
      </c>
      <c r="M1337" t="s">
        <v>2679</v>
      </c>
    </row>
    <row r="1338" spans="1:13" x14ac:dyDescent="0.3">
      <c r="A1338" t="s">
        <v>2680</v>
      </c>
      <c r="B1338" t="s">
        <v>5</v>
      </c>
      <c r="C1338">
        <v>90.9</v>
      </c>
      <c r="D1338">
        <v>96</v>
      </c>
      <c r="E1338">
        <v>84.5</v>
      </c>
      <c r="F1338">
        <v>86.2</v>
      </c>
      <c r="G1338">
        <v>87</v>
      </c>
      <c r="H1338">
        <v>91.35</v>
      </c>
      <c r="I1338">
        <v>26489991</v>
      </c>
      <c r="J1338">
        <v>2375868437.0500002</v>
      </c>
      <c r="K1338" s="3">
        <v>44680</v>
      </c>
      <c r="L1338">
        <v>105607</v>
      </c>
      <c r="M1338" t="s">
        <v>2681</v>
      </c>
    </row>
    <row r="1339" spans="1:13" x14ac:dyDescent="0.3">
      <c r="A1339" t="s">
        <v>2682</v>
      </c>
      <c r="B1339" t="s">
        <v>5</v>
      </c>
      <c r="C1339">
        <v>1342</v>
      </c>
      <c r="D1339">
        <v>1355</v>
      </c>
      <c r="E1339">
        <v>1319.65</v>
      </c>
      <c r="F1339">
        <v>1325.5</v>
      </c>
      <c r="G1339">
        <v>1334.05</v>
      </c>
      <c r="H1339">
        <v>1341.75</v>
      </c>
      <c r="I1339">
        <v>17992</v>
      </c>
      <c r="J1339">
        <v>24046108.300000001</v>
      </c>
      <c r="K1339" s="3">
        <v>44680</v>
      </c>
      <c r="L1339">
        <v>1743</v>
      </c>
      <c r="M1339" t="s">
        <v>2683</v>
      </c>
    </row>
    <row r="1340" spans="1:13" x14ac:dyDescent="0.3">
      <c r="A1340" t="s">
        <v>2684</v>
      </c>
      <c r="B1340" t="s">
        <v>5</v>
      </c>
      <c r="C1340">
        <v>475</v>
      </c>
      <c r="D1340">
        <v>478.7</v>
      </c>
      <c r="E1340">
        <v>465</v>
      </c>
      <c r="F1340">
        <v>467.9</v>
      </c>
      <c r="G1340">
        <v>468.7</v>
      </c>
      <c r="H1340">
        <v>470.35</v>
      </c>
      <c r="I1340">
        <v>42703</v>
      </c>
      <c r="J1340">
        <v>20062002</v>
      </c>
      <c r="K1340" s="3">
        <v>44680</v>
      </c>
      <c r="L1340">
        <v>5399</v>
      </c>
      <c r="M1340" t="s">
        <v>2685</v>
      </c>
    </row>
    <row r="1341" spans="1:13" x14ac:dyDescent="0.3">
      <c r="A1341" t="s">
        <v>2686</v>
      </c>
      <c r="B1341" t="s">
        <v>42</v>
      </c>
      <c r="C1341">
        <v>5.75</v>
      </c>
      <c r="D1341">
        <v>6.3</v>
      </c>
      <c r="E1341">
        <v>5.75</v>
      </c>
      <c r="F1341">
        <v>6.2</v>
      </c>
      <c r="G1341">
        <v>6.3</v>
      </c>
      <c r="H1341">
        <v>6.05</v>
      </c>
      <c r="I1341">
        <v>44516</v>
      </c>
      <c r="J1341">
        <v>260955.8</v>
      </c>
      <c r="K1341" s="3">
        <v>44680</v>
      </c>
      <c r="L1341">
        <v>112</v>
      </c>
      <c r="M1341" t="s">
        <v>2687</v>
      </c>
    </row>
    <row r="1342" spans="1:13" x14ac:dyDescent="0.3">
      <c r="A1342" t="s">
        <v>2688</v>
      </c>
      <c r="B1342" t="s">
        <v>5</v>
      </c>
      <c r="C1342">
        <v>60.55</v>
      </c>
      <c r="D1342">
        <v>60.85</v>
      </c>
      <c r="E1342">
        <v>58.2</v>
      </c>
      <c r="F1342">
        <v>58.9</v>
      </c>
      <c r="G1342">
        <v>59.15</v>
      </c>
      <c r="H1342">
        <v>60.2</v>
      </c>
      <c r="I1342">
        <v>1905356</v>
      </c>
      <c r="J1342">
        <v>113868162.75</v>
      </c>
      <c r="K1342" s="3">
        <v>44680</v>
      </c>
      <c r="L1342">
        <v>7112</v>
      </c>
      <c r="M1342" t="s">
        <v>2689</v>
      </c>
    </row>
    <row r="1343" spans="1:13" x14ac:dyDescent="0.3">
      <c r="A1343" t="s">
        <v>2690</v>
      </c>
      <c r="B1343" t="s">
        <v>5</v>
      </c>
      <c r="C1343">
        <v>195</v>
      </c>
      <c r="D1343">
        <v>201.05</v>
      </c>
      <c r="E1343">
        <v>183.3</v>
      </c>
      <c r="F1343">
        <v>188.1</v>
      </c>
      <c r="G1343">
        <v>187.6</v>
      </c>
      <c r="H1343">
        <v>198.45</v>
      </c>
      <c r="I1343">
        <v>19056</v>
      </c>
      <c r="J1343">
        <v>3614416.65</v>
      </c>
      <c r="K1343" s="3">
        <v>44680</v>
      </c>
      <c r="L1343">
        <v>620</v>
      </c>
      <c r="M1343" t="s">
        <v>2691</v>
      </c>
    </row>
    <row r="1344" spans="1:13" x14ac:dyDescent="0.3">
      <c r="A1344" t="s">
        <v>1675</v>
      </c>
      <c r="B1344" t="s">
        <v>5</v>
      </c>
      <c r="C1344">
        <v>702.5</v>
      </c>
      <c r="D1344">
        <v>721</v>
      </c>
      <c r="E1344">
        <v>694.4</v>
      </c>
      <c r="F1344">
        <v>700.15</v>
      </c>
      <c r="G1344">
        <v>699.45</v>
      </c>
      <c r="H1344">
        <v>702.4</v>
      </c>
      <c r="I1344">
        <v>120426</v>
      </c>
      <c r="J1344">
        <v>85264067.450000003</v>
      </c>
      <c r="K1344" s="3">
        <v>44680</v>
      </c>
      <c r="L1344">
        <v>5657</v>
      </c>
      <c r="M1344" t="s">
        <v>2692</v>
      </c>
    </row>
    <row r="1345" spans="1:13" x14ac:dyDescent="0.3">
      <c r="A1345" t="s">
        <v>2693</v>
      </c>
      <c r="B1345" t="s">
        <v>619</v>
      </c>
      <c r="C1345">
        <v>1197.8900000000001</v>
      </c>
      <c r="D1345">
        <v>1198.01</v>
      </c>
      <c r="E1345">
        <v>1190</v>
      </c>
      <c r="F1345">
        <v>1198.01</v>
      </c>
      <c r="G1345">
        <v>1198.01</v>
      </c>
      <c r="H1345">
        <v>1191.68</v>
      </c>
      <c r="I1345">
        <v>5634</v>
      </c>
      <c r="J1345">
        <v>6739932.3799999999</v>
      </c>
      <c r="K1345" s="3">
        <v>44680</v>
      </c>
      <c r="L1345">
        <v>32</v>
      </c>
      <c r="M1345" t="s">
        <v>2694</v>
      </c>
    </row>
    <row r="1346" spans="1:13" x14ac:dyDescent="0.3">
      <c r="A1346" t="s">
        <v>2693</v>
      </c>
      <c r="B1346" t="s">
        <v>621</v>
      </c>
      <c r="C1346">
        <v>1155</v>
      </c>
      <c r="D1346">
        <v>1155</v>
      </c>
      <c r="E1346">
        <v>1155</v>
      </c>
      <c r="F1346">
        <v>1155</v>
      </c>
      <c r="G1346">
        <v>1155</v>
      </c>
      <c r="H1346">
        <v>1160</v>
      </c>
      <c r="I1346">
        <v>10</v>
      </c>
      <c r="J1346">
        <v>11550</v>
      </c>
      <c r="K1346" s="3">
        <v>44680</v>
      </c>
      <c r="L1346">
        <v>1</v>
      </c>
      <c r="M1346" t="s">
        <v>4454</v>
      </c>
    </row>
    <row r="1347" spans="1:13" x14ac:dyDescent="0.3">
      <c r="A1347" t="s">
        <v>2693</v>
      </c>
      <c r="B1347" t="s">
        <v>912</v>
      </c>
      <c r="C1347">
        <v>1240</v>
      </c>
      <c r="D1347">
        <v>1240</v>
      </c>
      <c r="E1347">
        <v>1239</v>
      </c>
      <c r="F1347">
        <v>1239.0899999999999</v>
      </c>
      <c r="G1347">
        <v>1239</v>
      </c>
      <c r="H1347">
        <v>1240.96</v>
      </c>
      <c r="I1347">
        <v>531</v>
      </c>
      <c r="J1347">
        <v>658119.11</v>
      </c>
      <c r="K1347" s="3">
        <v>44680</v>
      </c>
      <c r="L1347">
        <v>47</v>
      </c>
      <c r="M1347" t="s">
        <v>2695</v>
      </c>
    </row>
    <row r="1348" spans="1:13" x14ac:dyDescent="0.3">
      <c r="A1348" t="s">
        <v>2693</v>
      </c>
      <c r="B1348" t="s">
        <v>916</v>
      </c>
      <c r="C1348">
        <v>1100</v>
      </c>
      <c r="D1348">
        <v>1110</v>
      </c>
      <c r="E1348">
        <v>1091</v>
      </c>
      <c r="F1348">
        <v>1110</v>
      </c>
      <c r="G1348">
        <v>1110</v>
      </c>
      <c r="H1348">
        <v>1115</v>
      </c>
      <c r="I1348">
        <v>58</v>
      </c>
      <c r="J1348">
        <v>63919</v>
      </c>
      <c r="K1348" s="3">
        <v>44680</v>
      </c>
      <c r="L1348">
        <v>3</v>
      </c>
      <c r="M1348" t="s">
        <v>2696</v>
      </c>
    </row>
    <row r="1349" spans="1:13" x14ac:dyDescent="0.3">
      <c r="A1349" t="s">
        <v>2693</v>
      </c>
      <c r="B1349" t="s">
        <v>1591</v>
      </c>
      <c r="C1349">
        <v>1185</v>
      </c>
      <c r="D1349">
        <v>1185.0999999999999</v>
      </c>
      <c r="E1349">
        <v>1180</v>
      </c>
      <c r="F1349">
        <v>1184.1600000000001</v>
      </c>
      <c r="G1349">
        <v>1184.5</v>
      </c>
      <c r="H1349">
        <v>1185</v>
      </c>
      <c r="I1349">
        <v>6959</v>
      </c>
      <c r="J1349">
        <v>8238346.6699999999</v>
      </c>
      <c r="K1349" s="3">
        <v>44680</v>
      </c>
      <c r="L1349">
        <v>42</v>
      </c>
      <c r="M1349" t="s">
        <v>2697</v>
      </c>
    </row>
    <row r="1350" spans="1:13" x14ac:dyDescent="0.3">
      <c r="A1350" t="s">
        <v>2693</v>
      </c>
      <c r="B1350" t="s">
        <v>1573</v>
      </c>
      <c r="C1350">
        <v>1300</v>
      </c>
      <c r="D1350">
        <v>1300</v>
      </c>
      <c r="E1350">
        <v>1230</v>
      </c>
      <c r="F1350">
        <v>1230</v>
      </c>
      <c r="G1350">
        <v>1230</v>
      </c>
      <c r="H1350">
        <v>1250</v>
      </c>
      <c r="I1350">
        <v>6</v>
      </c>
      <c r="J1350">
        <v>7450</v>
      </c>
      <c r="K1350" s="3">
        <v>44680</v>
      </c>
      <c r="L1350">
        <v>2</v>
      </c>
      <c r="M1350" t="s">
        <v>2698</v>
      </c>
    </row>
    <row r="1351" spans="1:13" x14ac:dyDescent="0.3">
      <c r="A1351" t="s">
        <v>2693</v>
      </c>
      <c r="B1351" t="s">
        <v>1575</v>
      </c>
      <c r="C1351">
        <v>1230</v>
      </c>
      <c r="D1351">
        <v>1230</v>
      </c>
      <c r="E1351">
        <v>1222.0999999999999</v>
      </c>
      <c r="F1351">
        <v>1222.0999999999999</v>
      </c>
      <c r="G1351">
        <v>1222.0999999999999</v>
      </c>
      <c r="H1351">
        <v>1226.3</v>
      </c>
      <c r="I1351">
        <v>560</v>
      </c>
      <c r="J1351">
        <v>686189</v>
      </c>
      <c r="K1351" s="3">
        <v>44680</v>
      </c>
      <c r="L1351">
        <v>18</v>
      </c>
      <c r="M1351" t="s">
        <v>2699</v>
      </c>
    </row>
    <row r="1352" spans="1:13" x14ac:dyDescent="0.3">
      <c r="A1352" t="s">
        <v>2700</v>
      </c>
      <c r="B1352" t="s">
        <v>912</v>
      </c>
      <c r="C1352">
        <v>6850</v>
      </c>
      <c r="D1352">
        <v>6850</v>
      </c>
      <c r="E1352">
        <v>6849.98</v>
      </c>
      <c r="F1352">
        <v>6849.98</v>
      </c>
      <c r="G1352">
        <v>6849.98</v>
      </c>
      <c r="H1352">
        <v>6820.01</v>
      </c>
      <c r="I1352">
        <v>30</v>
      </c>
      <c r="J1352">
        <v>205499.8</v>
      </c>
      <c r="K1352" s="3">
        <v>44680</v>
      </c>
      <c r="L1352">
        <v>10</v>
      </c>
      <c r="M1352" t="s">
        <v>2702</v>
      </c>
    </row>
    <row r="1353" spans="1:13" x14ac:dyDescent="0.3">
      <c r="A1353" t="s">
        <v>2703</v>
      </c>
      <c r="B1353" t="s">
        <v>912</v>
      </c>
      <c r="C1353">
        <v>6225</v>
      </c>
      <c r="D1353">
        <v>6225</v>
      </c>
      <c r="E1353">
        <v>6225</v>
      </c>
      <c r="F1353">
        <v>6225</v>
      </c>
      <c r="G1353">
        <v>6225</v>
      </c>
      <c r="H1353">
        <v>6225</v>
      </c>
      <c r="I1353">
        <v>33</v>
      </c>
      <c r="J1353">
        <v>205425</v>
      </c>
      <c r="K1353" s="3">
        <v>44680</v>
      </c>
      <c r="L1353">
        <v>4</v>
      </c>
      <c r="M1353" t="s">
        <v>2706</v>
      </c>
    </row>
    <row r="1354" spans="1:13" x14ac:dyDescent="0.3">
      <c r="A1354" t="s">
        <v>2707</v>
      </c>
      <c r="B1354" t="s">
        <v>5</v>
      </c>
      <c r="C1354">
        <v>34.200000000000003</v>
      </c>
      <c r="D1354">
        <v>34.700000000000003</v>
      </c>
      <c r="E1354">
        <v>32.9</v>
      </c>
      <c r="F1354">
        <v>33.200000000000003</v>
      </c>
      <c r="G1354">
        <v>33.200000000000003</v>
      </c>
      <c r="H1354">
        <v>33.9</v>
      </c>
      <c r="I1354">
        <v>10801652</v>
      </c>
      <c r="J1354">
        <v>365943665.55000001</v>
      </c>
      <c r="K1354" s="3">
        <v>44680</v>
      </c>
      <c r="L1354">
        <v>18704</v>
      </c>
      <c r="M1354" t="s">
        <v>2708</v>
      </c>
    </row>
    <row r="1355" spans="1:13" x14ac:dyDescent="0.3">
      <c r="A1355" t="s">
        <v>2707</v>
      </c>
      <c r="B1355" t="s">
        <v>910</v>
      </c>
      <c r="C1355">
        <v>1230</v>
      </c>
      <c r="D1355">
        <v>1297.99</v>
      </c>
      <c r="E1355">
        <v>1230</v>
      </c>
      <c r="F1355">
        <v>1260</v>
      </c>
      <c r="G1355">
        <v>1260</v>
      </c>
      <c r="H1355">
        <v>1297.6600000000001</v>
      </c>
      <c r="I1355">
        <v>94</v>
      </c>
      <c r="J1355">
        <v>116699.95</v>
      </c>
      <c r="K1355" s="3">
        <v>44680</v>
      </c>
      <c r="L1355">
        <v>5</v>
      </c>
      <c r="M1355" t="s">
        <v>4545</v>
      </c>
    </row>
    <row r="1356" spans="1:13" x14ac:dyDescent="0.3">
      <c r="A1356" t="s">
        <v>2712</v>
      </c>
      <c r="B1356" t="s">
        <v>5</v>
      </c>
      <c r="C1356">
        <v>114.95</v>
      </c>
      <c r="D1356">
        <v>120.9</v>
      </c>
      <c r="E1356">
        <v>113.5</v>
      </c>
      <c r="F1356">
        <v>118.15</v>
      </c>
      <c r="G1356">
        <v>119.15</v>
      </c>
      <c r="H1356">
        <v>113.4</v>
      </c>
      <c r="I1356">
        <v>2258003</v>
      </c>
      <c r="J1356">
        <v>267387709.80000001</v>
      </c>
      <c r="K1356" s="3">
        <v>44680</v>
      </c>
      <c r="L1356">
        <v>27531</v>
      </c>
      <c r="M1356" t="s">
        <v>2713</v>
      </c>
    </row>
    <row r="1357" spans="1:13" x14ac:dyDescent="0.3">
      <c r="A1357" t="s">
        <v>2714</v>
      </c>
      <c r="B1357" t="s">
        <v>5</v>
      </c>
      <c r="C1357">
        <v>22.5</v>
      </c>
      <c r="D1357">
        <v>23.2</v>
      </c>
      <c r="E1357">
        <v>22.5</v>
      </c>
      <c r="F1357">
        <v>22.95</v>
      </c>
      <c r="G1357">
        <v>22.95</v>
      </c>
      <c r="H1357">
        <v>23.25</v>
      </c>
      <c r="I1357">
        <v>13775</v>
      </c>
      <c r="J1357">
        <v>316043.45</v>
      </c>
      <c r="K1357" s="3">
        <v>44680</v>
      </c>
      <c r="L1357">
        <v>181</v>
      </c>
      <c r="M1357" t="s">
        <v>2715</v>
      </c>
    </row>
    <row r="1358" spans="1:13" x14ac:dyDescent="0.3">
      <c r="A1358" t="s">
        <v>2716</v>
      </c>
      <c r="B1358" t="s">
        <v>60</v>
      </c>
      <c r="C1358">
        <v>40.950000000000003</v>
      </c>
      <c r="D1358">
        <v>41.95</v>
      </c>
      <c r="E1358">
        <v>40.950000000000003</v>
      </c>
      <c r="F1358">
        <v>41</v>
      </c>
      <c r="G1358">
        <v>41</v>
      </c>
      <c r="H1358">
        <v>40</v>
      </c>
      <c r="I1358">
        <v>6000</v>
      </c>
      <c r="J1358">
        <v>248400</v>
      </c>
      <c r="K1358" s="3">
        <v>44680</v>
      </c>
      <c r="L1358">
        <v>6</v>
      </c>
      <c r="M1358" t="s">
        <v>2717</v>
      </c>
    </row>
    <row r="1359" spans="1:13" x14ac:dyDescent="0.3">
      <c r="A1359" t="s">
        <v>2718</v>
      </c>
      <c r="B1359" t="s">
        <v>5</v>
      </c>
      <c r="C1359">
        <v>192.75</v>
      </c>
      <c r="D1359">
        <v>192.75</v>
      </c>
      <c r="E1359">
        <v>184.8</v>
      </c>
      <c r="F1359">
        <v>185.43</v>
      </c>
      <c r="G1359">
        <v>185.33</v>
      </c>
      <c r="H1359">
        <v>186.41</v>
      </c>
      <c r="I1359">
        <v>2139926</v>
      </c>
      <c r="J1359">
        <v>399943897.06</v>
      </c>
      <c r="K1359" s="3">
        <v>44680</v>
      </c>
      <c r="L1359">
        <v>30705</v>
      </c>
      <c r="M1359" t="s">
        <v>2719</v>
      </c>
    </row>
    <row r="1360" spans="1:13" x14ac:dyDescent="0.3">
      <c r="A1360" t="s">
        <v>2720</v>
      </c>
      <c r="B1360" t="s">
        <v>5</v>
      </c>
      <c r="C1360">
        <v>577</v>
      </c>
      <c r="D1360">
        <v>587.79999999999995</v>
      </c>
      <c r="E1360">
        <v>571</v>
      </c>
      <c r="F1360">
        <v>574.4</v>
      </c>
      <c r="G1360">
        <v>572.45000000000005</v>
      </c>
      <c r="H1360">
        <v>573.9</v>
      </c>
      <c r="I1360">
        <v>207217</v>
      </c>
      <c r="J1360">
        <v>120093862.84999999</v>
      </c>
      <c r="K1360" s="3">
        <v>44680</v>
      </c>
      <c r="L1360">
        <v>8052</v>
      </c>
      <c r="M1360" t="s">
        <v>2721</v>
      </c>
    </row>
    <row r="1361" spans="1:13" x14ac:dyDescent="0.3">
      <c r="A1361" t="s">
        <v>2722</v>
      </c>
      <c r="B1361" t="s">
        <v>5</v>
      </c>
      <c r="C1361">
        <v>6.6</v>
      </c>
      <c r="D1361">
        <v>6.85</v>
      </c>
      <c r="E1361">
        <v>6.35</v>
      </c>
      <c r="F1361">
        <v>6.6</v>
      </c>
      <c r="G1361">
        <v>6.7</v>
      </c>
      <c r="H1361">
        <v>6.6</v>
      </c>
      <c r="I1361">
        <v>365303</v>
      </c>
      <c r="J1361">
        <v>2427337.65</v>
      </c>
      <c r="K1361" s="3">
        <v>44680</v>
      </c>
      <c r="L1361">
        <v>547</v>
      </c>
      <c r="M1361" t="s">
        <v>2723</v>
      </c>
    </row>
    <row r="1362" spans="1:13" x14ac:dyDescent="0.3">
      <c r="A1362" t="s">
        <v>2724</v>
      </c>
      <c r="B1362" t="s">
        <v>5</v>
      </c>
      <c r="C1362">
        <v>3.5</v>
      </c>
      <c r="D1362">
        <v>3.7</v>
      </c>
      <c r="E1362">
        <v>3.5</v>
      </c>
      <c r="F1362">
        <v>3.5</v>
      </c>
      <c r="G1362">
        <v>3.55</v>
      </c>
      <c r="H1362">
        <v>3.6</v>
      </c>
      <c r="I1362">
        <v>203440</v>
      </c>
      <c r="J1362">
        <v>728073.75</v>
      </c>
      <c r="K1362" s="3">
        <v>44680</v>
      </c>
      <c r="L1362">
        <v>453</v>
      </c>
      <c r="M1362" t="s">
        <v>2725</v>
      </c>
    </row>
    <row r="1363" spans="1:13" x14ac:dyDescent="0.3">
      <c r="A1363" t="s">
        <v>2726</v>
      </c>
      <c r="B1363" t="s">
        <v>5</v>
      </c>
      <c r="C1363">
        <v>2045</v>
      </c>
      <c r="D1363">
        <v>2055</v>
      </c>
      <c r="E1363">
        <v>2025</v>
      </c>
      <c r="F1363">
        <v>2028.75</v>
      </c>
      <c r="G1363">
        <v>2025</v>
      </c>
      <c r="H1363">
        <v>2026</v>
      </c>
      <c r="I1363">
        <v>3371</v>
      </c>
      <c r="J1363">
        <v>6875666.25</v>
      </c>
      <c r="K1363" s="3">
        <v>44680</v>
      </c>
      <c r="L1363">
        <v>510</v>
      </c>
      <c r="M1363" t="s">
        <v>2727</v>
      </c>
    </row>
    <row r="1364" spans="1:13" x14ac:dyDescent="0.3">
      <c r="A1364" t="s">
        <v>2728</v>
      </c>
      <c r="B1364" t="s">
        <v>5</v>
      </c>
      <c r="C1364">
        <v>429.65</v>
      </c>
      <c r="D1364">
        <v>429.95</v>
      </c>
      <c r="E1364">
        <v>411.05</v>
      </c>
      <c r="F1364">
        <v>415.8</v>
      </c>
      <c r="G1364">
        <v>418.8</v>
      </c>
      <c r="H1364">
        <v>429.6</v>
      </c>
      <c r="I1364">
        <v>5376</v>
      </c>
      <c r="J1364">
        <v>2270311.6</v>
      </c>
      <c r="K1364" s="3">
        <v>44680</v>
      </c>
      <c r="L1364">
        <v>426</v>
      </c>
      <c r="M1364" t="s">
        <v>2729</v>
      </c>
    </row>
    <row r="1365" spans="1:13" x14ac:dyDescent="0.3">
      <c r="A1365" t="s">
        <v>2730</v>
      </c>
      <c r="B1365" t="s">
        <v>5</v>
      </c>
      <c r="C1365">
        <v>39.049999999999997</v>
      </c>
      <c r="D1365">
        <v>39.4</v>
      </c>
      <c r="E1365">
        <v>37.200000000000003</v>
      </c>
      <c r="F1365">
        <v>37.85</v>
      </c>
      <c r="G1365">
        <v>37.25</v>
      </c>
      <c r="H1365">
        <v>38.799999999999997</v>
      </c>
      <c r="I1365">
        <v>59292</v>
      </c>
      <c r="J1365">
        <v>2256409.5499999998</v>
      </c>
      <c r="K1365" s="3">
        <v>44680</v>
      </c>
      <c r="L1365">
        <v>477</v>
      </c>
      <c r="M1365" t="s">
        <v>2731</v>
      </c>
    </row>
    <row r="1366" spans="1:13" x14ac:dyDescent="0.3">
      <c r="A1366" t="s">
        <v>2732</v>
      </c>
      <c r="B1366" t="s">
        <v>5</v>
      </c>
      <c r="C1366">
        <v>27.9</v>
      </c>
      <c r="D1366">
        <v>27.9</v>
      </c>
      <c r="E1366">
        <v>25.6</v>
      </c>
      <c r="F1366">
        <v>25.8</v>
      </c>
      <c r="G1366">
        <v>25.6</v>
      </c>
      <c r="H1366">
        <v>26.85</v>
      </c>
      <c r="I1366">
        <v>51824</v>
      </c>
      <c r="J1366">
        <v>1375220.65</v>
      </c>
      <c r="K1366" s="3">
        <v>44680</v>
      </c>
      <c r="L1366">
        <v>461</v>
      </c>
      <c r="M1366" t="s">
        <v>2733</v>
      </c>
    </row>
    <row r="1367" spans="1:13" x14ac:dyDescent="0.3">
      <c r="A1367" t="s">
        <v>2734</v>
      </c>
      <c r="B1367" t="s">
        <v>5</v>
      </c>
      <c r="C1367">
        <v>250.7</v>
      </c>
      <c r="D1367">
        <v>250.95</v>
      </c>
      <c r="E1367">
        <v>245</v>
      </c>
      <c r="F1367">
        <v>246.4</v>
      </c>
      <c r="G1367">
        <v>248</v>
      </c>
      <c r="H1367">
        <v>248.2</v>
      </c>
      <c r="I1367">
        <v>104598</v>
      </c>
      <c r="J1367">
        <v>25941785.5</v>
      </c>
      <c r="K1367" s="3">
        <v>44680</v>
      </c>
      <c r="L1367">
        <v>1996</v>
      </c>
      <c r="M1367" t="s">
        <v>2735</v>
      </c>
    </row>
    <row r="1368" spans="1:13" x14ac:dyDescent="0.3">
      <c r="A1368" t="s">
        <v>2736</v>
      </c>
      <c r="B1368" t="s">
        <v>5</v>
      </c>
      <c r="C1368">
        <v>92.5</v>
      </c>
      <c r="D1368">
        <v>100.5</v>
      </c>
      <c r="E1368">
        <v>85.5</v>
      </c>
      <c r="F1368">
        <v>87.15</v>
      </c>
      <c r="G1368">
        <v>86.55</v>
      </c>
      <c r="H1368">
        <v>91.15</v>
      </c>
      <c r="I1368">
        <v>29190</v>
      </c>
      <c r="J1368">
        <v>2705668.95</v>
      </c>
      <c r="K1368" s="3">
        <v>44680</v>
      </c>
      <c r="L1368">
        <v>405</v>
      </c>
      <c r="M1368" t="s">
        <v>2737</v>
      </c>
    </row>
    <row r="1369" spans="1:13" x14ac:dyDescent="0.3">
      <c r="A1369" t="s">
        <v>2738</v>
      </c>
      <c r="B1369" t="s">
        <v>5</v>
      </c>
      <c r="C1369">
        <v>40.9</v>
      </c>
      <c r="D1369">
        <v>40.9</v>
      </c>
      <c r="E1369">
        <v>38.15</v>
      </c>
      <c r="F1369">
        <v>38.299999999999997</v>
      </c>
      <c r="G1369">
        <v>39</v>
      </c>
      <c r="H1369">
        <v>38.5</v>
      </c>
      <c r="I1369">
        <v>4573</v>
      </c>
      <c r="J1369">
        <v>178414.35</v>
      </c>
      <c r="K1369" s="3">
        <v>44680</v>
      </c>
      <c r="L1369">
        <v>99</v>
      </c>
      <c r="M1369" t="s">
        <v>2739</v>
      </c>
    </row>
    <row r="1370" spans="1:13" x14ac:dyDescent="0.3">
      <c r="A1370" t="s">
        <v>2740</v>
      </c>
      <c r="B1370" t="s">
        <v>5</v>
      </c>
      <c r="C1370">
        <v>83.55</v>
      </c>
      <c r="D1370">
        <v>83.85</v>
      </c>
      <c r="E1370">
        <v>81</v>
      </c>
      <c r="F1370">
        <v>81.8</v>
      </c>
      <c r="G1370">
        <v>82.4</v>
      </c>
      <c r="H1370">
        <v>82.85</v>
      </c>
      <c r="I1370">
        <v>8547485</v>
      </c>
      <c r="J1370">
        <v>702058658.14999998</v>
      </c>
      <c r="K1370" s="3">
        <v>44680</v>
      </c>
      <c r="L1370">
        <v>25505</v>
      </c>
      <c r="M1370" t="s">
        <v>2741</v>
      </c>
    </row>
    <row r="1371" spans="1:13" x14ac:dyDescent="0.3">
      <c r="A1371" t="s">
        <v>2742</v>
      </c>
      <c r="B1371" t="s">
        <v>5</v>
      </c>
      <c r="C1371">
        <v>163</v>
      </c>
      <c r="D1371">
        <v>164.7</v>
      </c>
      <c r="E1371">
        <v>159.94999999999999</v>
      </c>
      <c r="F1371">
        <v>160.65</v>
      </c>
      <c r="G1371">
        <v>160.5</v>
      </c>
      <c r="H1371">
        <v>162.75</v>
      </c>
      <c r="I1371">
        <v>3326172</v>
      </c>
      <c r="J1371">
        <v>539557023.95000005</v>
      </c>
      <c r="K1371" s="3">
        <v>44680</v>
      </c>
      <c r="L1371">
        <v>19364</v>
      </c>
      <c r="M1371" t="s">
        <v>2743</v>
      </c>
    </row>
    <row r="1372" spans="1:13" x14ac:dyDescent="0.3">
      <c r="A1372" t="s">
        <v>2744</v>
      </c>
      <c r="B1372" t="s">
        <v>5</v>
      </c>
      <c r="C1372">
        <v>232.55</v>
      </c>
      <c r="D1372">
        <v>233.8</v>
      </c>
      <c r="E1372">
        <v>224.65</v>
      </c>
      <c r="F1372">
        <v>226.8</v>
      </c>
      <c r="G1372">
        <v>226.6</v>
      </c>
      <c r="H1372">
        <v>231.25</v>
      </c>
      <c r="I1372">
        <v>390550</v>
      </c>
      <c r="J1372">
        <v>89847109.099999994</v>
      </c>
      <c r="K1372" s="3">
        <v>44680</v>
      </c>
      <c r="L1372">
        <v>7374</v>
      </c>
      <c r="M1372" t="s">
        <v>2745</v>
      </c>
    </row>
    <row r="1373" spans="1:13" x14ac:dyDescent="0.3">
      <c r="A1373" t="s">
        <v>2746</v>
      </c>
      <c r="B1373" t="s">
        <v>5</v>
      </c>
      <c r="C1373">
        <v>7.65</v>
      </c>
      <c r="D1373">
        <v>8</v>
      </c>
      <c r="E1373">
        <v>7.65</v>
      </c>
      <c r="F1373">
        <v>7.9</v>
      </c>
      <c r="G1373">
        <v>7.95</v>
      </c>
      <c r="H1373">
        <v>7.8</v>
      </c>
      <c r="I1373">
        <v>60009</v>
      </c>
      <c r="J1373">
        <v>474080.1</v>
      </c>
      <c r="K1373" s="3">
        <v>44680</v>
      </c>
      <c r="L1373">
        <v>170</v>
      </c>
      <c r="M1373" t="s">
        <v>2747</v>
      </c>
    </row>
    <row r="1374" spans="1:13" x14ac:dyDescent="0.3">
      <c r="A1374" t="s">
        <v>2748</v>
      </c>
      <c r="B1374" t="s">
        <v>5</v>
      </c>
      <c r="C1374">
        <v>8.6</v>
      </c>
      <c r="D1374">
        <v>8.6</v>
      </c>
      <c r="E1374">
        <v>8.6</v>
      </c>
      <c r="F1374">
        <v>8.6</v>
      </c>
      <c r="G1374">
        <v>8.6</v>
      </c>
      <c r="H1374">
        <v>8.1999999999999993</v>
      </c>
      <c r="I1374">
        <v>2496</v>
      </c>
      <c r="J1374">
        <v>21465.599999999999</v>
      </c>
      <c r="K1374" s="3">
        <v>44680</v>
      </c>
      <c r="L1374">
        <v>7</v>
      </c>
      <c r="M1374" t="s">
        <v>2749</v>
      </c>
    </row>
    <row r="1375" spans="1:13" x14ac:dyDescent="0.3">
      <c r="A1375" t="s">
        <v>2750</v>
      </c>
      <c r="B1375" t="s">
        <v>5</v>
      </c>
      <c r="C1375">
        <v>630</v>
      </c>
      <c r="D1375">
        <v>635.45000000000005</v>
      </c>
      <c r="E1375">
        <v>625.25</v>
      </c>
      <c r="F1375">
        <v>628.29999999999995</v>
      </c>
      <c r="G1375">
        <v>630</v>
      </c>
      <c r="H1375">
        <v>627.79999999999995</v>
      </c>
      <c r="I1375">
        <v>3741</v>
      </c>
      <c r="J1375">
        <v>2361493.2000000002</v>
      </c>
      <c r="K1375" s="3">
        <v>44680</v>
      </c>
      <c r="L1375">
        <v>327</v>
      </c>
      <c r="M1375" t="s">
        <v>2751</v>
      </c>
    </row>
    <row r="1376" spans="1:13" x14ac:dyDescent="0.3">
      <c r="A1376" t="s">
        <v>2752</v>
      </c>
      <c r="B1376" t="s">
        <v>5</v>
      </c>
      <c r="C1376">
        <v>190.98</v>
      </c>
      <c r="D1376">
        <v>190.98</v>
      </c>
      <c r="E1376">
        <v>184.31</v>
      </c>
      <c r="F1376">
        <v>187.72</v>
      </c>
      <c r="G1376">
        <v>188.39</v>
      </c>
      <c r="H1376">
        <v>186.99</v>
      </c>
      <c r="I1376">
        <v>1443</v>
      </c>
      <c r="J1376">
        <v>269402.27</v>
      </c>
      <c r="K1376" s="3">
        <v>44680</v>
      </c>
      <c r="L1376">
        <v>46</v>
      </c>
      <c r="M1376" t="s">
        <v>2753</v>
      </c>
    </row>
    <row r="1377" spans="1:13" x14ac:dyDescent="0.3">
      <c r="A1377" t="s">
        <v>4456</v>
      </c>
      <c r="B1377" t="s">
        <v>60</v>
      </c>
      <c r="C1377">
        <v>65.349999999999994</v>
      </c>
      <c r="D1377">
        <v>78.95</v>
      </c>
      <c r="E1377">
        <v>65.349999999999994</v>
      </c>
      <c r="F1377">
        <v>78.95</v>
      </c>
      <c r="G1377">
        <v>78.95</v>
      </c>
      <c r="H1377">
        <v>80</v>
      </c>
      <c r="I1377">
        <v>6400</v>
      </c>
      <c r="J1377">
        <v>477120</v>
      </c>
      <c r="K1377" s="3">
        <v>44680</v>
      </c>
      <c r="L1377">
        <v>4</v>
      </c>
      <c r="M1377" t="s">
        <v>4457</v>
      </c>
    </row>
    <row r="1378" spans="1:13" x14ac:dyDescent="0.3">
      <c r="A1378" t="s">
        <v>2754</v>
      </c>
      <c r="B1378" t="s">
        <v>5</v>
      </c>
      <c r="C1378">
        <v>278.8</v>
      </c>
      <c r="D1378">
        <v>278.8</v>
      </c>
      <c r="E1378">
        <v>262.55</v>
      </c>
      <c r="F1378">
        <v>266.25</v>
      </c>
      <c r="G1378">
        <v>262.55</v>
      </c>
      <c r="H1378">
        <v>270.95</v>
      </c>
      <c r="I1378">
        <v>6700</v>
      </c>
      <c r="J1378">
        <v>1804402.3</v>
      </c>
      <c r="K1378" s="3">
        <v>44680</v>
      </c>
      <c r="L1378">
        <v>379</v>
      </c>
      <c r="M1378" t="s">
        <v>2755</v>
      </c>
    </row>
    <row r="1379" spans="1:13" x14ac:dyDescent="0.3">
      <c r="A1379" t="s">
        <v>2756</v>
      </c>
      <c r="B1379" t="s">
        <v>5</v>
      </c>
      <c r="C1379">
        <v>122.4</v>
      </c>
      <c r="D1379">
        <v>123.4</v>
      </c>
      <c r="E1379">
        <v>121.15</v>
      </c>
      <c r="F1379">
        <v>121.9</v>
      </c>
      <c r="G1379">
        <v>121.25</v>
      </c>
      <c r="H1379">
        <v>121.75</v>
      </c>
      <c r="I1379">
        <v>82520</v>
      </c>
      <c r="J1379">
        <v>10081589.75</v>
      </c>
      <c r="K1379" s="3">
        <v>44680</v>
      </c>
      <c r="L1379">
        <v>1663</v>
      </c>
      <c r="M1379" t="s">
        <v>2757</v>
      </c>
    </row>
    <row r="1380" spans="1:13" x14ac:dyDescent="0.3">
      <c r="A1380" t="s">
        <v>2758</v>
      </c>
      <c r="B1380" t="s">
        <v>60</v>
      </c>
      <c r="C1380">
        <v>212.5</v>
      </c>
      <c r="D1380">
        <v>220.75</v>
      </c>
      <c r="E1380">
        <v>206.25</v>
      </c>
      <c r="F1380">
        <v>220.75</v>
      </c>
      <c r="G1380">
        <v>220.75</v>
      </c>
      <c r="H1380">
        <v>210.25</v>
      </c>
      <c r="I1380">
        <v>145200</v>
      </c>
      <c r="J1380">
        <v>31525285</v>
      </c>
      <c r="K1380" s="3">
        <v>44680</v>
      </c>
      <c r="L1380">
        <v>120</v>
      </c>
      <c r="M1380" t="s">
        <v>2759</v>
      </c>
    </row>
    <row r="1381" spans="1:13" x14ac:dyDescent="0.3">
      <c r="A1381" t="s">
        <v>2760</v>
      </c>
      <c r="B1381" t="s">
        <v>5</v>
      </c>
      <c r="C1381">
        <v>1885</v>
      </c>
      <c r="D1381">
        <v>1909.85</v>
      </c>
      <c r="E1381">
        <v>1822</v>
      </c>
      <c r="F1381">
        <v>1847.05</v>
      </c>
      <c r="G1381">
        <v>1826</v>
      </c>
      <c r="H1381">
        <v>1854.8</v>
      </c>
      <c r="I1381">
        <v>904</v>
      </c>
      <c r="J1381">
        <v>1675489.65</v>
      </c>
      <c r="K1381" s="3">
        <v>44680</v>
      </c>
      <c r="L1381">
        <v>197</v>
      </c>
      <c r="M1381" t="s">
        <v>2761</v>
      </c>
    </row>
    <row r="1382" spans="1:13" x14ac:dyDescent="0.3">
      <c r="A1382" t="s">
        <v>2762</v>
      </c>
      <c r="B1382" t="s">
        <v>5</v>
      </c>
      <c r="C1382">
        <v>160.4</v>
      </c>
      <c r="D1382">
        <v>161</v>
      </c>
      <c r="E1382">
        <v>155.69999999999999</v>
      </c>
      <c r="F1382">
        <v>156.19999999999999</v>
      </c>
      <c r="G1382">
        <v>156.55000000000001</v>
      </c>
      <c r="H1382">
        <v>159.69999999999999</v>
      </c>
      <c r="I1382">
        <v>28941216</v>
      </c>
      <c r="J1382">
        <v>4600712767.5</v>
      </c>
      <c r="K1382" s="3">
        <v>44680</v>
      </c>
      <c r="L1382">
        <v>112136</v>
      </c>
      <c r="M1382" t="s">
        <v>2763</v>
      </c>
    </row>
    <row r="1383" spans="1:13" x14ac:dyDescent="0.3">
      <c r="A1383" t="s">
        <v>2762</v>
      </c>
      <c r="B1383" t="s">
        <v>1732</v>
      </c>
      <c r="C1383">
        <v>1082.5</v>
      </c>
      <c r="D1383">
        <v>1082.5</v>
      </c>
      <c r="E1383">
        <v>1082.5</v>
      </c>
      <c r="F1383">
        <v>1082.5</v>
      </c>
      <c r="G1383">
        <v>1082.5</v>
      </c>
      <c r="H1383">
        <v>1083.01</v>
      </c>
      <c r="I1383">
        <v>10</v>
      </c>
      <c r="J1383">
        <v>10825</v>
      </c>
      <c r="K1383" s="3">
        <v>44680</v>
      </c>
      <c r="L1383">
        <v>1</v>
      </c>
      <c r="M1383" t="s">
        <v>4458</v>
      </c>
    </row>
    <row r="1384" spans="1:13" x14ac:dyDescent="0.3">
      <c r="A1384" t="s">
        <v>2762</v>
      </c>
      <c r="B1384" t="s">
        <v>908</v>
      </c>
      <c r="C1384">
        <v>1098</v>
      </c>
      <c r="D1384">
        <v>1098</v>
      </c>
      <c r="E1384">
        <v>1098</v>
      </c>
      <c r="F1384">
        <v>1098</v>
      </c>
      <c r="G1384">
        <v>1098</v>
      </c>
      <c r="H1384">
        <v>1090</v>
      </c>
      <c r="I1384">
        <v>15</v>
      </c>
      <c r="J1384">
        <v>16470</v>
      </c>
      <c r="K1384" s="3">
        <v>44680</v>
      </c>
      <c r="L1384">
        <v>1</v>
      </c>
      <c r="M1384" t="s">
        <v>2764</v>
      </c>
    </row>
    <row r="1385" spans="1:13" x14ac:dyDescent="0.3">
      <c r="A1385" t="s">
        <v>2762</v>
      </c>
      <c r="B1385" t="s">
        <v>912</v>
      </c>
      <c r="C1385">
        <v>1360</v>
      </c>
      <c r="D1385">
        <v>1360.1</v>
      </c>
      <c r="E1385">
        <v>1359</v>
      </c>
      <c r="F1385">
        <v>1359</v>
      </c>
      <c r="G1385">
        <v>1359</v>
      </c>
      <c r="H1385">
        <v>1360</v>
      </c>
      <c r="I1385">
        <v>260</v>
      </c>
      <c r="J1385">
        <v>353590</v>
      </c>
      <c r="K1385" s="3">
        <v>44680</v>
      </c>
      <c r="L1385">
        <v>16</v>
      </c>
      <c r="M1385" t="s">
        <v>2766</v>
      </c>
    </row>
    <row r="1386" spans="1:13" x14ac:dyDescent="0.3">
      <c r="A1386" t="s">
        <v>2762</v>
      </c>
      <c r="B1386" t="s">
        <v>914</v>
      </c>
      <c r="C1386">
        <v>13.11</v>
      </c>
      <c r="D1386">
        <v>13.17</v>
      </c>
      <c r="E1386">
        <v>13.11</v>
      </c>
      <c r="F1386">
        <v>13.12</v>
      </c>
      <c r="G1386">
        <v>13.13</v>
      </c>
      <c r="H1386">
        <v>13.13</v>
      </c>
      <c r="I1386">
        <v>35917</v>
      </c>
      <c r="J1386">
        <v>471439.84</v>
      </c>
      <c r="K1386" s="3">
        <v>44680</v>
      </c>
      <c r="L1386">
        <v>100</v>
      </c>
      <c r="M1386" t="s">
        <v>2767</v>
      </c>
    </row>
    <row r="1387" spans="1:13" x14ac:dyDescent="0.3">
      <c r="A1387" t="s">
        <v>2762</v>
      </c>
      <c r="B1387" t="s">
        <v>1591</v>
      </c>
      <c r="C1387">
        <v>1238.01</v>
      </c>
      <c r="D1387">
        <v>1400</v>
      </c>
      <c r="E1387">
        <v>1238.01</v>
      </c>
      <c r="F1387">
        <v>1266</v>
      </c>
      <c r="G1387">
        <v>1266</v>
      </c>
      <c r="H1387">
        <v>1484</v>
      </c>
      <c r="I1387">
        <v>52</v>
      </c>
      <c r="J1387">
        <v>65938.009999999995</v>
      </c>
      <c r="K1387" s="3">
        <v>44680</v>
      </c>
      <c r="L1387">
        <v>3</v>
      </c>
      <c r="M1387" t="s">
        <v>2768</v>
      </c>
    </row>
    <row r="1388" spans="1:13" x14ac:dyDescent="0.3">
      <c r="A1388" t="s">
        <v>2762</v>
      </c>
      <c r="B1388" t="s">
        <v>1573</v>
      </c>
      <c r="C1388">
        <v>1280</v>
      </c>
      <c r="D1388">
        <v>1280</v>
      </c>
      <c r="E1388">
        <v>1280</v>
      </c>
      <c r="F1388">
        <v>1280</v>
      </c>
      <c r="G1388">
        <v>1280</v>
      </c>
      <c r="H1388">
        <v>1289.8900000000001</v>
      </c>
      <c r="I1388">
        <v>120</v>
      </c>
      <c r="J1388">
        <v>153600</v>
      </c>
      <c r="K1388" s="3">
        <v>44680</v>
      </c>
      <c r="L1388">
        <v>3</v>
      </c>
      <c r="M1388" t="s">
        <v>2770</v>
      </c>
    </row>
    <row r="1389" spans="1:13" x14ac:dyDescent="0.3">
      <c r="A1389" t="s">
        <v>2771</v>
      </c>
      <c r="B1389" t="s">
        <v>5</v>
      </c>
      <c r="C1389">
        <v>430</v>
      </c>
      <c r="D1389">
        <v>436.6</v>
      </c>
      <c r="E1389">
        <v>430</v>
      </c>
      <c r="F1389">
        <v>430.25</v>
      </c>
      <c r="G1389">
        <v>430</v>
      </c>
      <c r="H1389">
        <v>428.95</v>
      </c>
      <c r="I1389">
        <v>10483</v>
      </c>
      <c r="J1389">
        <v>4529711.2</v>
      </c>
      <c r="K1389" s="3">
        <v>44680</v>
      </c>
      <c r="L1389">
        <v>706</v>
      </c>
      <c r="M1389" t="s">
        <v>2772</v>
      </c>
    </row>
    <row r="1390" spans="1:13" x14ac:dyDescent="0.3">
      <c r="A1390" t="s">
        <v>2773</v>
      </c>
      <c r="B1390" t="s">
        <v>5</v>
      </c>
      <c r="C1390">
        <v>1319.6</v>
      </c>
      <c r="D1390">
        <v>1319.6</v>
      </c>
      <c r="E1390">
        <v>1285</v>
      </c>
      <c r="F1390">
        <v>1296.05</v>
      </c>
      <c r="G1390">
        <v>1285.0999999999999</v>
      </c>
      <c r="H1390">
        <v>1307.0999999999999</v>
      </c>
      <c r="I1390">
        <v>14138</v>
      </c>
      <c r="J1390">
        <v>18356527.699999999</v>
      </c>
      <c r="K1390" s="3">
        <v>44680</v>
      </c>
      <c r="L1390">
        <v>2884</v>
      </c>
      <c r="M1390" t="s">
        <v>2774</v>
      </c>
    </row>
    <row r="1391" spans="1:13" x14ac:dyDescent="0.3">
      <c r="A1391" t="s">
        <v>2775</v>
      </c>
      <c r="B1391" t="s">
        <v>5</v>
      </c>
      <c r="C1391">
        <v>359.95</v>
      </c>
      <c r="D1391">
        <v>359.95</v>
      </c>
      <c r="E1391">
        <v>350.1</v>
      </c>
      <c r="F1391">
        <v>351.85</v>
      </c>
      <c r="G1391">
        <v>350.5</v>
      </c>
      <c r="H1391">
        <v>357.45</v>
      </c>
      <c r="I1391">
        <v>50942</v>
      </c>
      <c r="J1391">
        <v>17969524.75</v>
      </c>
      <c r="K1391" s="3">
        <v>44680</v>
      </c>
      <c r="L1391">
        <v>4287</v>
      </c>
      <c r="M1391" t="s">
        <v>2776</v>
      </c>
    </row>
    <row r="1392" spans="1:13" x14ac:dyDescent="0.3">
      <c r="A1392" t="s">
        <v>2777</v>
      </c>
      <c r="B1392" t="s">
        <v>5</v>
      </c>
      <c r="C1392">
        <v>380.05</v>
      </c>
      <c r="D1392">
        <v>394.35</v>
      </c>
      <c r="E1392">
        <v>380.05</v>
      </c>
      <c r="F1392">
        <v>387.3</v>
      </c>
      <c r="G1392">
        <v>387.05</v>
      </c>
      <c r="H1392">
        <v>386.8</v>
      </c>
      <c r="I1392">
        <v>5252</v>
      </c>
      <c r="J1392">
        <v>2039945.2</v>
      </c>
      <c r="K1392" s="3">
        <v>44680</v>
      </c>
      <c r="L1392">
        <v>234</v>
      </c>
      <c r="M1392" t="s">
        <v>2778</v>
      </c>
    </row>
    <row r="1393" spans="1:13" x14ac:dyDescent="0.3">
      <c r="A1393" t="s">
        <v>2779</v>
      </c>
      <c r="B1393" t="s">
        <v>5</v>
      </c>
      <c r="C1393">
        <v>1731</v>
      </c>
      <c r="D1393">
        <v>1733.1</v>
      </c>
      <c r="E1393">
        <v>1664.65</v>
      </c>
      <c r="F1393">
        <v>1694.2</v>
      </c>
      <c r="G1393">
        <v>1665.6</v>
      </c>
      <c r="H1393">
        <v>1712.1</v>
      </c>
      <c r="I1393">
        <v>339305</v>
      </c>
      <c r="J1393">
        <v>576926371.04999995</v>
      </c>
      <c r="K1393" s="3">
        <v>44680</v>
      </c>
      <c r="L1393">
        <v>15048</v>
      </c>
      <c r="M1393" t="s">
        <v>2780</v>
      </c>
    </row>
    <row r="1394" spans="1:13" x14ac:dyDescent="0.3">
      <c r="A1394" t="s">
        <v>2781</v>
      </c>
      <c r="B1394" t="s">
        <v>5</v>
      </c>
      <c r="C1394">
        <v>708.8</v>
      </c>
      <c r="D1394">
        <v>708.8</v>
      </c>
      <c r="E1394">
        <v>690</v>
      </c>
      <c r="F1394">
        <v>690.95</v>
      </c>
      <c r="G1394">
        <v>694.95</v>
      </c>
      <c r="H1394">
        <v>702.3</v>
      </c>
      <c r="I1394">
        <v>9926</v>
      </c>
      <c r="J1394">
        <v>6894917.0499999998</v>
      </c>
      <c r="K1394" s="3">
        <v>44680</v>
      </c>
      <c r="L1394">
        <v>468</v>
      </c>
      <c r="M1394" t="s">
        <v>2782</v>
      </c>
    </row>
    <row r="1395" spans="1:13" x14ac:dyDescent="0.3">
      <c r="A1395" t="s">
        <v>2783</v>
      </c>
      <c r="B1395" t="s">
        <v>5</v>
      </c>
      <c r="C1395">
        <v>146</v>
      </c>
      <c r="D1395">
        <v>148.85</v>
      </c>
      <c r="E1395">
        <v>141.1</v>
      </c>
      <c r="F1395">
        <v>143.5</v>
      </c>
      <c r="G1395">
        <v>144</v>
      </c>
      <c r="H1395">
        <v>145.44999999999999</v>
      </c>
      <c r="I1395">
        <v>15450</v>
      </c>
      <c r="J1395">
        <v>2234216.5</v>
      </c>
      <c r="K1395" s="3">
        <v>44680</v>
      </c>
      <c r="L1395">
        <v>322</v>
      </c>
      <c r="M1395" t="s">
        <v>2784</v>
      </c>
    </row>
    <row r="1396" spans="1:13" x14ac:dyDescent="0.3">
      <c r="A1396" t="s">
        <v>2785</v>
      </c>
      <c r="B1396" t="s">
        <v>5</v>
      </c>
      <c r="C1396">
        <v>965</v>
      </c>
      <c r="D1396">
        <v>985</v>
      </c>
      <c r="E1396">
        <v>955</v>
      </c>
      <c r="F1396">
        <v>960.25</v>
      </c>
      <c r="G1396">
        <v>957</v>
      </c>
      <c r="H1396">
        <v>965</v>
      </c>
      <c r="I1396">
        <v>384555</v>
      </c>
      <c r="J1396">
        <v>373527418.85000002</v>
      </c>
      <c r="K1396" s="3">
        <v>44680</v>
      </c>
      <c r="L1396">
        <v>13767</v>
      </c>
      <c r="M1396" t="s">
        <v>2786</v>
      </c>
    </row>
    <row r="1397" spans="1:13" x14ac:dyDescent="0.3">
      <c r="A1397" t="s">
        <v>2787</v>
      </c>
      <c r="B1397" t="s">
        <v>5</v>
      </c>
      <c r="C1397">
        <v>896.25</v>
      </c>
      <c r="D1397">
        <v>902.4</v>
      </c>
      <c r="E1397">
        <v>880</v>
      </c>
      <c r="F1397">
        <v>884.1</v>
      </c>
      <c r="G1397">
        <v>880</v>
      </c>
      <c r="H1397">
        <v>896.25</v>
      </c>
      <c r="I1397">
        <v>2062</v>
      </c>
      <c r="J1397">
        <v>1836742.05</v>
      </c>
      <c r="K1397" s="3">
        <v>44680</v>
      </c>
      <c r="L1397">
        <v>318</v>
      </c>
      <c r="M1397" t="s">
        <v>2788</v>
      </c>
    </row>
    <row r="1398" spans="1:13" x14ac:dyDescent="0.3">
      <c r="A1398" t="s">
        <v>2789</v>
      </c>
      <c r="B1398" t="s">
        <v>5</v>
      </c>
      <c r="C1398">
        <v>3530</v>
      </c>
      <c r="D1398">
        <v>3584.85</v>
      </c>
      <c r="E1398">
        <v>3528.05</v>
      </c>
      <c r="F1398">
        <v>3561.25</v>
      </c>
      <c r="G1398">
        <v>3584</v>
      </c>
      <c r="H1398">
        <v>3526.75</v>
      </c>
      <c r="I1398">
        <v>41186</v>
      </c>
      <c r="J1398">
        <v>146541008.34999999</v>
      </c>
      <c r="K1398" s="3">
        <v>44680</v>
      </c>
      <c r="L1398">
        <v>5413</v>
      </c>
      <c r="M1398" t="s">
        <v>2790</v>
      </c>
    </row>
    <row r="1399" spans="1:13" x14ac:dyDescent="0.3">
      <c r="A1399" t="s">
        <v>2791</v>
      </c>
      <c r="B1399" t="s">
        <v>5</v>
      </c>
      <c r="C1399">
        <v>232.4</v>
      </c>
      <c r="D1399">
        <v>234.75</v>
      </c>
      <c r="E1399">
        <v>227.1</v>
      </c>
      <c r="F1399">
        <v>228.45</v>
      </c>
      <c r="G1399">
        <v>228</v>
      </c>
      <c r="H1399">
        <v>229.45</v>
      </c>
      <c r="I1399">
        <v>1239173</v>
      </c>
      <c r="J1399">
        <v>284115095.14999998</v>
      </c>
      <c r="K1399" s="3">
        <v>44680</v>
      </c>
      <c r="L1399">
        <v>17134</v>
      </c>
      <c r="M1399" t="s">
        <v>2792</v>
      </c>
    </row>
    <row r="1400" spans="1:13" x14ac:dyDescent="0.3">
      <c r="A1400" t="s">
        <v>2793</v>
      </c>
      <c r="B1400" t="s">
        <v>5</v>
      </c>
      <c r="C1400">
        <v>9.6999999999999993</v>
      </c>
      <c r="D1400">
        <v>9.8000000000000007</v>
      </c>
      <c r="E1400">
        <v>9.0500000000000007</v>
      </c>
      <c r="F1400">
        <v>9.15</v>
      </c>
      <c r="G1400">
        <v>9.3000000000000007</v>
      </c>
      <c r="H1400">
        <v>9.4499999999999993</v>
      </c>
      <c r="I1400">
        <v>42647</v>
      </c>
      <c r="J1400">
        <v>396347.5</v>
      </c>
      <c r="K1400" s="3">
        <v>44680</v>
      </c>
      <c r="L1400">
        <v>172</v>
      </c>
      <c r="M1400" t="s">
        <v>2794</v>
      </c>
    </row>
    <row r="1401" spans="1:13" x14ac:dyDescent="0.3">
      <c r="A1401" t="s">
        <v>2795</v>
      </c>
      <c r="B1401" t="s">
        <v>5</v>
      </c>
      <c r="C1401">
        <v>650</v>
      </c>
      <c r="D1401">
        <v>664</v>
      </c>
      <c r="E1401">
        <v>630.6</v>
      </c>
      <c r="F1401">
        <v>638.85</v>
      </c>
      <c r="G1401">
        <v>638.9</v>
      </c>
      <c r="H1401">
        <v>643.79999999999995</v>
      </c>
      <c r="I1401">
        <v>197509</v>
      </c>
      <c r="J1401">
        <v>127737368.09999999</v>
      </c>
      <c r="K1401" s="3">
        <v>44680</v>
      </c>
      <c r="L1401">
        <v>7712</v>
      </c>
      <c r="M1401" t="s">
        <v>2796</v>
      </c>
    </row>
    <row r="1402" spans="1:13" x14ac:dyDescent="0.3">
      <c r="A1402" t="s">
        <v>2797</v>
      </c>
      <c r="B1402" t="s">
        <v>5</v>
      </c>
      <c r="C1402">
        <v>56.05</v>
      </c>
      <c r="D1402">
        <v>59.25</v>
      </c>
      <c r="E1402">
        <v>53.1</v>
      </c>
      <c r="F1402">
        <v>53.7</v>
      </c>
      <c r="G1402">
        <v>53.15</v>
      </c>
      <c r="H1402">
        <v>57.45</v>
      </c>
      <c r="I1402">
        <v>86383</v>
      </c>
      <c r="J1402">
        <v>4772605</v>
      </c>
      <c r="K1402" s="3">
        <v>44680</v>
      </c>
      <c r="L1402">
        <v>1355</v>
      </c>
      <c r="M1402" t="s">
        <v>2798</v>
      </c>
    </row>
    <row r="1403" spans="1:13" x14ac:dyDescent="0.3">
      <c r="A1403" t="s">
        <v>2799</v>
      </c>
      <c r="B1403" t="s">
        <v>5</v>
      </c>
      <c r="C1403">
        <v>104.2</v>
      </c>
      <c r="D1403">
        <v>106.5</v>
      </c>
      <c r="E1403">
        <v>98.05</v>
      </c>
      <c r="F1403">
        <v>99.75</v>
      </c>
      <c r="G1403">
        <v>99.8</v>
      </c>
      <c r="H1403">
        <v>104.5</v>
      </c>
      <c r="I1403">
        <v>686342</v>
      </c>
      <c r="J1403">
        <v>70839154.400000006</v>
      </c>
      <c r="K1403" s="3">
        <v>44680</v>
      </c>
      <c r="L1403">
        <v>28095</v>
      </c>
      <c r="M1403" t="s">
        <v>2800</v>
      </c>
    </row>
    <row r="1404" spans="1:13" x14ac:dyDescent="0.3">
      <c r="A1404" t="s">
        <v>2801</v>
      </c>
      <c r="B1404" t="s">
        <v>5</v>
      </c>
      <c r="C1404">
        <v>41</v>
      </c>
      <c r="D1404">
        <v>41.75</v>
      </c>
      <c r="E1404">
        <v>40.25</v>
      </c>
      <c r="F1404">
        <v>40.950000000000003</v>
      </c>
      <c r="G1404">
        <v>41.4</v>
      </c>
      <c r="H1404">
        <v>41.35</v>
      </c>
      <c r="I1404">
        <v>136169</v>
      </c>
      <c r="J1404">
        <v>5572484</v>
      </c>
      <c r="K1404" s="3">
        <v>44680</v>
      </c>
      <c r="L1404">
        <v>1065</v>
      </c>
      <c r="M1404" t="s">
        <v>2802</v>
      </c>
    </row>
    <row r="1405" spans="1:13" x14ac:dyDescent="0.3">
      <c r="A1405" t="s">
        <v>2803</v>
      </c>
      <c r="B1405" t="s">
        <v>5</v>
      </c>
      <c r="C1405">
        <v>32.4</v>
      </c>
      <c r="D1405">
        <v>32.4</v>
      </c>
      <c r="E1405">
        <v>31</v>
      </c>
      <c r="F1405">
        <v>31.05</v>
      </c>
      <c r="G1405">
        <v>31.6</v>
      </c>
      <c r="H1405">
        <v>31.55</v>
      </c>
      <c r="I1405">
        <v>24587</v>
      </c>
      <c r="J1405">
        <v>771102.05</v>
      </c>
      <c r="K1405" s="3">
        <v>44680</v>
      </c>
      <c r="L1405">
        <v>288</v>
      </c>
      <c r="M1405" t="s">
        <v>2804</v>
      </c>
    </row>
    <row r="1406" spans="1:13" x14ac:dyDescent="0.3">
      <c r="A1406" t="s">
        <v>2805</v>
      </c>
      <c r="B1406" t="s">
        <v>5</v>
      </c>
      <c r="C1406">
        <v>12.4</v>
      </c>
      <c r="D1406">
        <v>12.4</v>
      </c>
      <c r="E1406">
        <v>11.9</v>
      </c>
      <c r="F1406">
        <v>12.1</v>
      </c>
      <c r="G1406">
        <v>12.3</v>
      </c>
      <c r="H1406">
        <v>11.95</v>
      </c>
      <c r="I1406">
        <v>6103</v>
      </c>
      <c r="J1406">
        <v>74413.45</v>
      </c>
      <c r="K1406" s="3">
        <v>44680</v>
      </c>
      <c r="L1406">
        <v>94</v>
      </c>
      <c r="M1406" t="s">
        <v>2806</v>
      </c>
    </row>
    <row r="1407" spans="1:13" x14ac:dyDescent="0.3">
      <c r="A1407" t="s">
        <v>2807</v>
      </c>
      <c r="B1407" t="s">
        <v>5</v>
      </c>
      <c r="C1407">
        <v>12.5</v>
      </c>
      <c r="D1407">
        <v>13.3</v>
      </c>
      <c r="E1407">
        <v>12.5</v>
      </c>
      <c r="F1407">
        <v>13.3</v>
      </c>
      <c r="G1407">
        <v>13.25</v>
      </c>
      <c r="H1407">
        <v>12.7</v>
      </c>
      <c r="I1407">
        <v>834528</v>
      </c>
      <c r="J1407">
        <v>11019625.1</v>
      </c>
      <c r="K1407" s="3">
        <v>44680</v>
      </c>
      <c r="L1407">
        <v>537</v>
      </c>
      <c r="M1407" t="s">
        <v>2808</v>
      </c>
    </row>
    <row r="1408" spans="1:13" x14ac:dyDescent="0.3">
      <c r="A1408" t="s">
        <v>2809</v>
      </c>
      <c r="B1408" t="s">
        <v>5</v>
      </c>
      <c r="C1408">
        <v>166.5</v>
      </c>
      <c r="D1408">
        <v>167.45</v>
      </c>
      <c r="E1408">
        <v>159.5</v>
      </c>
      <c r="F1408">
        <v>160.44999999999999</v>
      </c>
      <c r="G1408">
        <v>160.35</v>
      </c>
      <c r="H1408">
        <v>164.8</v>
      </c>
      <c r="I1408">
        <v>15964743</v>
      </c>
      <c r="J1408">
        <v>2600673891.75</v>
      </c>
      <c r="K1408" s="3">
        <v>44680</v>
      </c>
      <c r="L1408">
        <v>81266</v>
      </c>
      <c r="M1408" t="s">
        <v>2810</v>
      </c>
    </row>
    <row r="1409" spans="1:13" x14ac:dyDescent="0.3">
      <c r="A1409" t="s">
        <v>2811</v>
      </c>
      <c r="B1409" t="s">
        <v>5</v>
      </c>
      <c r="C1409">
        <v>169.15</v>
      </c>
      <c r="D1409">
        <v>174.95</v>
      </c>
      <c r="E1409">
        <v>162.4</v>
      </c>
      <c r="F1409">
        <v>164.15</v>
      </c>
      <c r="G1409">
        <v>164.5</v>
      </c>
      <c r="H1409">
        <v>167.85</v>
      </c>
      <c r="I1409">
        <v>2326040</v>
      </c>
      <c r="J1409">
        <v>393851611.19999999</v>
      </c>
      <c r="K1409" s="3">
        <v>44680</v>
      </c>
      <c r="L1409">
        <v>27982</v>
      </c>
      <c r="M1409" t="s">
        <v>2812</v>
      </c>
    </row>
    <row r="1410" spans="1:13" x14ac:dyDescent="0.3">
      <c r="A1410" t="s">
        <v>2813</v>
      </c>
      <c r="B1410" t="s">
        <v>5</v>
      </c>
      <c r="C1410">
        <v>358.6</v>
      </c>
      <c r="D1410">
        <v>358.6</v>
      </c>
      <c r="E1410">
        <v>336.9</v>
      </c>
      <c r="F1410">
        <v>342</v>
      </c>
      <c r="G1410">
        <v>336.9</v>
      </c>
      <c r="H1410">
        <v>356.1</v>
      </c>
      <c r="I1410">
        <v>5754</v>
      </c>
      <c r="J1410">
        <v>2004171.6</v>
      </c>
      <c r="K1410" s="3">
        <v>44680</v>
      </c>
      <c r="L1410">
        <v>519</v>
      </c>
      <c r="M1410" t="s">
        <v>2814</v>
      </c>
    </row>
    <row r="1411" spans="1:13" x14ac:dyDescent="0.3">
      <c r="A1411" t="s">
        <v>2815</v>
      </c>
      <c r="B1411" t="s">
        <v>5</v>
      </c>
      <c r="C1411">
        <v>389.95</v>
      </c>
      <c r="D1411">
        <v>398.9</v>
      </c>
      <c r="E1411">
        <v>380.25</v>
      </c>
      <c r="F1411">
        <v>383.25</v>
      </c>
      <c r="G1411">
        <v>383</v>
      </c>
      <c r="H1411">
        <v>387</v>
      </c>
      <c r="I1411">
        <v>102257</v>
      </c>
      <c r="J1411">
        <v>39886954.100000001</v>
      </c>
      <c r="K1411" s="3">
        <v>44680</v>
      </c>
      <c r="L1411">
        <v>2178</v>
      </c>
      <c r="M1411" t="s">
        <v>2816</v>
      </c>
    </row>
    <row r="1412" spans="1:13" x14ac:dyDescent="0.3">
      <c r="A1412" t="s">
        <v>2817</v>
      </c>
      <c r="B1412" t="s">
        <v>5</v>
      </c>
      <c r="C1412">
        <v>125.25</v>
      </c>
      <c r="D1412">
        <v>127.35</v>
      </c>
      <c r="E1412">
        <v>121.6</v>
      </c>
      <c r="F1412">
        <v>122.75</v>
      </c>
      <c r="G1412">
        <v>124.85</v>
      </c>
      <c r="H1412">
        <v>125.25</v>
      </c>
      <c r="I1412">
        <v>28443</v>
      </c>
      <c r="J1412">
        <v>3538636.5</v>
      </c>
      <c r="K1412" s="3">
        <v>44680</v>
      </c>
      <c r="L1412">
        <v>663</v>
      </c>
      <c r="M1412" t="s">
        <v>2818</v>
      </c>
    </row>
    <row r="1413" spans="1:13" x14ac:dyDescent="0.3">
      <c r="A1413" t="s">
        <v>2819</v>
      </c>
      <c r="B1413" t="s">
        <v>5</v>
      </c>
      <c r="C1413">
        <v>379.5</v>
      </c>
      <c r="D1413">
        <v>379.5</v>
      </c>
      <c r="E1413">
        <v>351</v>
      </c>
      <c r="F1413">
        <v>359.7</v>
      </c>
      <c r="G1413">
        <v>352</v>
      </c>
      <c r="H1413">
        <v>370.6</v>
      </c>
      <c r="I1413">
        <v>7958</v>
      </c>
      <c r="J1413">
        <v>2909300.25</v>
      </c>
      <c r="K1413" s="3">
        <v>44680</v>
      </c>
      <c r="L1413">
        <v>473</v>
      </c>
      <c r="M1413" t="s">
        <v>2820</v>
      </c>
    </row>
    <row r="1414" spans="1:13" x14ac:dyDescent="0.3">
      <c r="A1414" t="s">
        <v>2821</v>
      </c>
      <c r="B1414" t="s">
        <v>5</v>
      </c>
      <c r="C1414">
        <v>33.5</v>
      </c>
      <c r="D1414">
        <v>33.85</v>
      </c>
      <c r="E1414">
        <v>32.4</v>
      </c>
      <c r="F1414">
        <v>33.049999999999997</v>
      </c>
      <c r="G1414">
        <v>32.9</v>
      </c>
      <c r="H1414">
        <v>33.4</v>
      </c>
      <c r="I1414">
        <v>157910</v>
      </c>
      <c r="J1414">
        <v>5243007.45</v>
      </c>
      <c r="K1414" s="3">
        <v>44680</v>
      </c>
      <c r="L1414">
        <v>1007</v>
      </c>
      <c r="M1414" t="s">
        <v>2822</v>
      </c>
    </row>
    <row r="1415" spans="1:13" x14ac:dyDescent="0.3">
      <c r="A1415" t="s">
        <v>2823</v>
      </c>
      <c r="B1415" t="s">
        <v>5</v>
      </c>
      <c r="C1415">
        <v>31.85</v>
      </c>
      <c r="D1415">
        <v>32.799999999999997</v>
      </c>
      <c r="E1415">
        <v>31.1</v>
      </c>
      <c r="F1415">
        <v>31.9</v>
      </c>
      <c r="G1415">
        <v>31.95</v>
      </c>
      <c r="H1415">
        <v>31.3</v>
      </c>
      <c r="I1415">
        <v>244968</v>
      </c>
      <c r="J1415">
        <v>7855155.0999999996</v>
      </c>
      <c r="K1415" s="3">
        <v>44680</v>
      </c>
      <c r="L1415">
        <v>1610</v>
      </c>
      <c r="M1415" t="s">
        <v>2824</v>
      </c>
    </row>
    <row r="1416" spans="1:13" x14ac:dyDescent="0.3">
      <c r="A1416" t="s">
        <v>2825</v>
      </c>
      <c r="B1416" t="s">
        <v>5</v>
      </c>
      <c r="C1416">
        <v>13.15</v>
      </c>
      <c r="D1416">
        <v>13.15</v>
      </c>
      <c r="E1416">
        <v>12.7</v>
      </c>
      <c r="F1416">
        <v>12.8</v>
      </c>
      <c r="G1416">
        <v>12.9</v>
      </c>
      <c r="H1416">
        <v>12.95</v>
      </c>
      <c r="I1416">
        <v>39990</v>
      </c>
      <c r="J1416">
        <v>516231.5</v>
      </c>
      <c r="K1416" s="3">
        <v>44680</v>
      </c>
      <c r="L1416">
        <v>169</v>
      </c>
      <c r="M1416" t="s">
        <v>2826</v>
      </c>
    </row>
    <row r="1417" spans="1:13" x14ac:dyDescent="0.3">
      <c r="A1417" t="s">
        <v>2827</v>
      </c>
      <c r="B1417" t="s">
        <v>5</v>
      </c>
      <c r="C1417">
        <v>504</v>
      </c>
      <c r="D1417">
        <v>513.79999999999995</v>
      </c>
      <c r="E1417">
        <v>494.15</v>
      </c>
      <c r="F1417">
        <v>497.3</v>
      </c>
      <c r="G1417">
        <v>495</v>
      </c>
      <c r="H1417">
        <v>494.2</v>
      </c>
      <c r="I1417">
        <v>37647</v>
      </c>
      <c r="J1417">
        <v>18938900.300000001</v>
      </c>
      <c r="K1417" s="3">
        <v>44680</v>
      </c>
      <c r="L1417">
        <v>2162</v>
      </c>
      <c r="M1417" t="s">
        <v>2828</v>
      </c>
    </row>
    <row r="1418" spans="1:13" x14ac:dyDescent="0.3">
      <c r="A1418" t="s">
        <v>2829</v>
      </c>
      <c r="B1418" t="s">
        <v>5</v>
      </c>
      <c r="C1418">
        <v>143.94999999999999</v>
      </c>
      <c r="D1418">
        <v>143.94999999999999</v>
      </c>
      <c r="E1418">
        <v>136.80000000000001</v>
      </c>
      <c r="F1418">
        <v>137.85</v>
      </c>
      <c r="G1418">
        <v>138</v>
      </c>
      <c r="H1418">
        <v>141.94999999999999</v>
      </c>
      <c r="I1418">
        <v>490384</v>
      </c>
      <c r="J1418">
        <v>68589624.599999994</v>
      </c>
      <c r="K1418" s="3">
        <v>44680</v>
      </c>
      <c r="L1418">
        <v>6214</v>
      </c>
      <c r="M1418" t="s">
        <v>2830</v>
      </c>
    </row>
    <row r="1419" spans="1:13" x14ac:dyDescent="0.3">
      <c r="A1419" t="s">
        <v>2831</v>
      </c>
      <c r="B1419" t="s">
        <v>5</v>
      </c>
      <c r="C1419">
        <v>333</v>
      </c>
      <c r="D1419">
        <v>333</v>
      </c>
      <c r="E1419">
        <v>325</v>
      </c>
      <c r="F1419">
        <v>329.55</v>
      </c>
      <c r="G1419">
        <v>330.95</v>
      </c>
      <c r="H1419">
        <v>330.6</v>
      </c>
      <c r="I1419">
        <v>157563</v>
      </c>
      <c r="J1419">
        <v>51946138.049999997</v>
      </c>
      <c r="K1419" s="3">
        <v>44680</v>
      </c>
      <c r="L1419">
        <v>6386</v>
      </c>
      <c r="M1419" t="s">
        <v>2832</v>
      </c>
    </row>
    <row r="1420" spans="1:13" x14ac:dyDescent="0.3">
      <c r="A1420" t="s">
        <v>2833</v>
      </c>
      <c r="B1420" t="s">
        <v>5</v>
      </c>
      <c r="C1420">
        <v>65.25</v>
      </c>
      <c r="D1420">
        <v>66.150000000000006</v>
      </c>
      <c r="E1420">
        <v>64.5</v>
      </c>
      <c r="F1420">
        <v>64.55</v>
      </c>
      <c r="G1420">
        <v>64.599999999999994</v>
      </c>
      <c r="H1420">
        <v>65.25</v>
      </c>
      <c r="I1420">
        <v>404846</v>
      </c>
      <c r="J1420">
        <v>26374423.800000001</v>
      </c>
      <c r="K1420" s="3">
        <v>44680</v>
      </c>
      <c r="L1420">
        <v>2567</v>
      </c>
      <c r="M1420" t="s">
        <v>2834</v>
      </c>
    </row>
    <row r="1421" spans="1:13" x14ac:dyDescent="0.3">
      <c r="A1421" t="s">
        <v>2835</v>
      </c>
      <c r="B1421" t="s">
        <v>5</v>
      </c>
      <c r="C1421">
        <v>71.05</v>
      </c>
      <c r="D1421">
        <v>71.05</v>
      </c>
      <c r="E1421">
        <v>68.25</v>
      </c>
      <c r="F1421">
        <v>69.2</v>
      </c>
      <c r="G1421">
        <v>69.45</v>
      </c>
      <c r="H1421">
        <v>71.599999999999994</v>
      </c>
      <c r="I1421">
        <v>5462</v>
      </c>
      <c r="J1421">
        <v>380090.8</v>
      </c>
      <c r="K1421" s="3">
        <v>44680</v>
      </c>
      <c r="L1421">
        <v>198</v>
      </c>
      <c r="M1421" t="s">
        <v>2836</v>
      </c>
    </row>
    <row r="1422" spans="1:13" x14ac:dyDescent="0.3">
      <c r="A1422" t="s">
        <v>2837</v>
      </c>
      <c r="B1422" t="s">
        <v>5</v>
      </c>
      <c r="C1422">
        <v>32.6</v>
      </c>
      <c r="D1422">
        <v>33.299999999999997</v>
      </c>
      <c r="E1422">
        <v>32.15</v>
      </c>
      <c r="F1422">
        <v>32.35</v>
      </c>
      <c r="G1422">
        <v>32.35</v>
      </c>
      <c r="H1422">
        <v>32.549999999999997</v>
      </c>
      <c r="I1422">
        <v>876166</v>
      </c>
      <c r="J1422">
        <v>28690081</v>
      </c>
      <c r="K1422" s="3">
        <v>44680</v>
      </c>
      <c r="L1422">
        <v>2311</v>
      </c>
      <c r="M1422" t="s">
        <v>2838</v>
      </c>
    </row>
    <row r="1423" spans="1:13" x14ac:dyDescent="0.3">
      <c r="A1423" t="s">
        <v>2839</v>
      </c>
      <c r="B1423" t="s">
        <v>5</v>
      </c>
      <c r="C1423">
        <v>3390</v>
      </c>
      <c r="D1423">
        <v>3527.25</v>
      </c>
      <c r="E1423">
        <v>3359</v>
      </c>
      <c r="F1423">
        <v>3391.75</v>
      </c>
      <c r="G1423">
        <v>3398.7</v>
      </c>
      <c r="H1423">
        <v>3376.3</v>
      </c>
      <c r="I1423">
        <v>37289</v>
      </c>
      <c r="J1423">
        <v>127796142.45</v>
      </c>
      <c r="K1423" s="3">
        <v>44680</v>
      </c>
      <c r="L1423">
        <v>6407</v>
      </c>
      <c r="M1423" t="s">
        <v>2840</v>
      </c>
    </row>
    <row r="1424" spans="1:13" x14ac:dyDescent="0.3">
      <c r="A1424" t="s">
        <v>2841</v>
      </c>
      <c r="B1424" t="s">
        <v>5</v>
      </c>
      <c r="C1424">
        <v>27.55</v>
      </c>
      <c r="D1424">
        <v>27.7</v>
      </c>
      <c r="E1424">
        <v>26.5</v>
      </c>
      <c r="F1424">
        <v>26.75</v>
      </c>
      <c r="G1424">
        <v>26.7</v>
      </c>
      <c r="H1424">
        <v>27</v>
      </c>
      <c r="I1424">
        <v>23611</v>
      </c>
      <c r="J1424">
        <v>640862.75</v>
      </c>
      <c r="K1424" s="3">
        <v>44680</v>
      </c>
      <c r="L1424">
        <v>323</v>
      </c>
      <c r="M1424" t="s">
        <v>2842</v>
      </c>
    </row>
    <row r="1425" spans="1:13" x14ac:dyDescent="0.3">
      <c r="A1425" t="s">
        <v>2843</v>
      </c>
      <c r="B1425" t="s">
        <v>60</v>
      </c>
      <c r="C1425">
        <v>334.15</v>
      </c>
      <c r="D1425">
        <v>334.15</v>
      </c>
      <c r="E1425">
        <v>330.15</v>
      </c>
      <c r="F1425">
        <v>332.1</v>
      </c>
      <c r="G1425">
        <v>330.15</v>
      </c>
      <c r="H1425">
        <v>339.95</v>
      </c>
      <c r="I1425">
        <v>3600</v>
      </c>
      <c r="J1425">
        <v>1196400</v>
      </c>
      <c r="K1425" s="3">
        <v>44680</v>
      </c>
      <c r="L1425">
        <v>9</v>
      </c>
      <c r="M1425" t="s">
        <v>2844</v>
      </c>
    </row>
    <row r="1426" spans="1:13" x14ac:dyDescent="0.3">
      <c r="A1426" t="s">
        <v>2845</v>
      </c>
      <c r="B1426" t="s">
        <v>5</v>
      </c>
      <c r="C1426">
        <v>32.4</v>
      </c>
      <c r="D1426">
        <v>33</v>
      </c>
      <c r="E1426">
        <v>31</v>
      </c>
      <c r="F1426">
        <v>31.4</v>
      </c>
      <c r="G1426">
        <v>31.25</v>
      </c>
      <c r="H1426">
        <v>31.5</v>
      </c>
      <c r="I1426">
        <v>117545</v>
      </c>
      <c r="J1426">
        <v>3778373.6</v>
      </c>
      <c r="K1426" s="3">
        <v>44680</v>
      </c>
      <c r="L1426">
        <v>853</v>
      </c>
      <c r="M1426" t="s">
        <v>2846</v>
      </c>
    </row>
    <row r="1427" spans="1:13" x14ac:dyDescent="0.3">
      <c r="A1427" t="s">
        <v>2847</v>
      </c>
      <c r="B1427" t="s">
        <v>5</v>
      </c>
      <c r="C1427">
        <v>45949.95</v>
      </c>
      <c r="D1427">
        <v>46248</v>
      </c>
      <c r="E1427">
        <v>45447.55</v>
      </c>
      <c r="F1427">
        <v>45578.75</v>
      </c>
      <c r="G1427">
        <v>45671</v>
      </c>
      <c r="H1427">
        <v>45862.35</v>
      </c>
      <c r="I1427">
        <v>13644</v>
      </c>
      <c r="J1427">
        <v>623850733.25</v>
      </c>
      <c r="K1427" s="3">
        <v>44680</v>
      </c>
      <c r="L1427">
        <v>6231</v>
      </c>
      <c r="M1427" t="s">
        <v>2848</v>
      </c>
    </row>
    <row r="1428" spans="1:13" x14ac:dyDescent="0.3">
      <c r="A1428" t="s">
        <v>2849</v>
      </c>
      <c r="B1428" t="s">
        <v>5</v>
      </c>
      <c r="C1428">
        <v>745.65</v>
      </c>
      <c r="D1428">
        <v>787.4</v>
      </c>
      <c r="E1428">
        <v>736.1</v>
      </c>
      <c r="F1428">
        <v>749.2</v>
      </c>
      <c r="G1428">
        <v>744.15</v>
      </c>
      <c r="H1428">
        <v>742.35</v>
      </c>
      <c r="I1428">
        <v>87774</v>
      </c>
      <c r="J1428">
        <v>67363615.25</v>
      </c>
      <c r="K1428" s="3">
        <v>44680</v>
      </c>
      <c r="L1428">
        <v>2926</v>
      </c>
      <c r="M1428" t="s">
        <v>2850</v>
      </c>
    </row>
    <row r="1429" spans="1:13" x14ac:dyDescent="0.3">
      <c r="A1429" t="s">
        <v>2851</v>
      </c>
      <c r="B1429" t="s">
        <v>42</v>
      </c>
      <c r="C1429">
        <v>112.5</v>
      </c>
      <c r="D1429">
        <v>118.1</v>
      </c>
      <c r="E1429">
        <v>112.5</v>
      </c>
      <c r="F1429">
        <v>112.85</v>
      </c>
      <c r="G1429">
        <v>112.85</v>
      </c>
      <c r="H1429">
        <v>116.8</v>
      </c>
      <c r="I1429">
        <v>168</v>
      </c>
      <c r="J1429">
        <v>19320.599999999999</v>
      </c>
      <c r="K1429" s="3">
        <v>44680</v>
      </c>
      <c r="L1429">
        <v>11</v>
      </c>
      <c r="M1429" t="s">
        <v>2852</v>
      </c>
    </row>
    <row r="1430" spans="1:13" x14ac:dyDescent="0.3">
      <c r="A1430" t="s">
        <v>2853</v>
      </c>
      <c r="B1430" t="s">
        <v>42</v>
      </c>
      <c r="C1430">
        <v>178.35</v>
      </c>
      <c r="D1430">
        <v>183.15</v>
      </c>
      <c r="E1430">
        <v>167</v>
      </c>
      <c r="F1430">
        <v>180.55</v>
      </c>
      <c r="G1430">
        <v>176.05</v>
      </c>
      <c r="H1430">
        <v>174.45</v>
      </c>
      <c r="I1430">
        <v>11530</v>
      </c>
      <c r="J1430">
        <v>2049430.25</v>
      </c>
      <c r="K1430" s="3">
        <v>44680</v>
      </c>
      <c r="L1430">
        <v>158</v>
      </c>
      <c r="M1430" t="s">
        <v>2854</v>
      </c>
    </row>
    <row r="1431" spans="1:13" x14ac:dyDescent="0.3">
      <c r="A1431" t="s">
        <v>2855</v>
      </c>
      <c r="B1431" t="s">
        <v>5</v>
      </c>
      <c r="C1431">
        <v>163</v>
      </c>
      <c r="D1431">
        <v>163.5</v>
      </c>
      <c r="E1431">
        <v>155</v>
      </c>
      <c r="F1431">
        <v>158.4</v>
      </c>
      <c r="G1431">
        <v>159.5</v>
      </c>
      <c r="H1431">
        <v>160.85</v>
      </c>
      <c r="I1431">
        <v>59489</v>
      </c>
      <c r="J1431">
        <v>9541742.9000000004</v>
      </c>
      <c r="K1431" s="3">
        <v>44680</v>
      </c>
      <c r="L1431">
        <v>1401</v>
      </c>
      <c r="M1431" t="s">
        <v>2856</v>
      </c>
    </row>
    <row r="1432" spans="1:13" x14ac:dyDescent="0.3">
      <c r="A1432" t="s">
        <v>2857</v>
      </c>
      <c r="B1432" t="s">
        <v>42</v>
      </c>
      <c r="C1432">
        <v>87.95</v>
      </c>
      <c r="D1432">
        <v>92.3</v>
      </c>
      <c r="E1432">
        <v>84</v>
      </c>
      <c r="F1432">
        <v>90.35</v>
      </c>
      <c r="G1432">
        <v>91.7</v>
      </c>
      <c r="H1432">
        <v>87.95</v>
      </c>
      <c r="I1432">
        <v>30557</v>
      </c>
      <c r="J1432">
        <v>2750697.65</v>
      </c>
      <c r="K1432" s="3">
        <v>44680</v>
      </c>
      <c r="L1432">
        <v>212</v>
      </c>
      <c r="M1432" t="s">
        <v>2858</v>
      </c>
    </row>
    <row r="1433" spans="1:13" x14ac:dyDescent="0.3">
      <c r="A1433" t="s">
        <v>2859</v>
      </c>
      <c r="B1433" t="s">
        <v>5</v>
      </c>
      <c r="C1433">
        <v>326.2</v>
      </c>
      <c r="D1433">
        <v>359.5</v>
      </c>
      <c r="E1433">
        <v>323</v>
      </c>
      <c r="F1433">
        <v>351.65</v>
      </c>
      <c r="G1433">
        <v>354.95</v>
      </c>
      <c r="H1433">
        <v>323.85000000000002</v>
      </c>
      <c r="I1433">
        <v>952529</v>
      </c>
      <c r="J1433">
        <v>332224091.19999999</v>
      </c>
      <c r="K1433" s="3">
        <v>44680</v>
      </c>
      <c r="L1433">
        <v>23221</v>
      </c>
      <c r="M1433" t="s">
        <v>2860</v>
      </c>
    </row>
    <row r="1434" spans="1:13" x14ac:dyDescent="0.3">
      <c r="A1434" t="s">
        <v>2861</v>
      </c>
      <c r="B1434" t="s">
        <v>42</v>
      </c>
      <c r="C1434">
        <v>116.3</v>
      </c>
      <c r="D1434">
        <v>116.3</v>
      </c>
      <c r="E1434">
        <v>114</v>
      </c>
      <c r="F1434">
        <v>116.3</v>
      </c>
      <c r="G1434">
        <v>116.3</v>
      </c>
      <c r="H1434">
        <v>114</v>
      </c>
      <c r="I1434">
        <v>342</v>
      </c>
      <c r="J1434">
        <v>39621.5</v>
      </c>
      <c r="K1434" s="3">
        <v>44680</v>
      </c>
      <c r="L1434">
        <v>26</v>
      </c>
      <c r="M1434" t="s">
        <v>2862</v>
      </c>
    </row>
    <row r="1435" spans="1:13" x14ac:dyDescent="0.3">
      <c r="A1435" t="s">
        <v>2863</v>
      </c>
      <c r="B1435" t="s">
        <v>5</v>
      </c>
      <c r="C1435">
        <v>163.85</v>
      </c>
      <c r="D1435">
        <v>163.85</v>
      </c>
      <c r="E1435">
        <v>157</v>
      </c>
      <c r="F1435">
        <v>159.44999999999999</v>
      </c>
      <c r="G1435">
        <v>162</v>
      </c>
      <c r="H1435">
        <v>160.19999999999999</v>
      </c>
      <c r="I1435">
        <v>8280</v>
      </c>
      <c r="J1435">
        <v>1319008.8</v>
      </c>
      <c r="K1435" s="3">
        <v>44680</v>
      </c>
      <c r="L1435">
        <v>242</v>
      </c>
      <c r="M1435" t="s">
        <v>2864</v>
      </c>
    </row>
    <row r="1436" spans="1:13" x14ac:dyDescent="0.3">
      <c r="A1436" t="s">
        <v>2865</v>
      </c>
      <c r="B1436" t="s">
        <v>5</v>
      </c>
      <c r="C1436">
        <v>12.65</v>
      </c>
      <c r="D1436">
        <v>12.8</v>
      </c>
      <c r="E1436">
        <v>12.3</v>
      </c>
      <c r="F1436">
        <v>12.45</v>
      </c>
      <c r="G1436">
        <v>12.45</v>
      </c>
      <c r="H1436">
        <v>12.45</v>
      </c>
      <c r="I1436">
        <v>170098</v>
      </c>
      <c r="J1436">
        <v>2135157.15</v>
      </c>
      <c r="K1436" s="3">
        <v>44680</v>
      </c>
      <c r="L1436">
        <v>444</v>
      </c>
      <c r="M1436" t="s">
        <v>2866</v>
      </c>
    </row>
    <row r="1437" spans="1:13" x14ac:dyDescent="0.3">
      <c r="A1437" t="s">
        <v>2867</v>
      </c>
      <c r="B1437" t="s">
        <v>5</v>
      </c>
      <c r="C1437">
        <v>102.5</v>
      </c>
      <c r="D1437">
        <v>103.6</v>
      </c>
      <c r="E1437">
        <v>100.5</v>
      </c>
      <c r="F1437">
        <v>100.95</v>
      </c>
      <c r="G1437">
        <v>101.2</v>
      </c>
      <c r="H1437">
        <v>102.5</v>
      </c>
      <c r="I1437">
        <v>189805</v>
      </c>
      <c r="J1437">
        <v>19386449.399999999</v>
      </c>
      <c r="K1437" s="3">
        <v>44680</v>
      </c>
      <c r="L1437">
        <v>2541</v>
      </c>
      <c r="M1437" t="s">
        <v>2868</v>
      </c>
    </row>
    <row r="1438" spans="1:13" x14ac:dyDescent="0.3">
      <c r="A1438" t="s">
        <v>2869</v>
      </c>
      <c r="B1438" t="s">
        <v>5</v>
      </c>
      <c r="C1438">
        <v>689.95</v>
      </c>
      <c r="D1438">
        <v>708</v>
      </c>
      <c r="E1438">
        <v>669</v>
      </c>
      <c r="F1438">
        <v>674.55</v>
      </c>
      <c r="G1438">
        <v>673</v>
      </c>
      <c r="H1438">
        <v>686.2</v>
      </c>
      <c r="I1438">
        <v>130779</v>
      </c>
      <c r="J1438">
        <v>90022030.900000006</v>
      </c>
      <c r="K1438" s="3">
        <v>44680</v>
      </c>
      <c r="L1438">
        <v>8132</v>
      </c>
      <c r="M1438" t="s">
        <v>2870</v>
      </c>
    </row>
    <row r="1439" spans="1:13" x14ac:dyDescent="0.3">
      <c r="A1439" t="s">
        <v>2871</v>
      </c>
      <c r="B1439" t="s">
        <v>60</v>
      </c>
      <c r="C1439">
        <v>154</v>
      </c>
      <c r="D1439">
        <v>156.19999999999999</v>
      </c>
      <c r="E1439">
        <v>154</v>
      </c>
      <c r="F1439">
        <v>156.19999999999999</v>
      </c>
      <c r="G1439">
        <v>156.19999999999999</v>
      </c>
      <c r="H1439">
        <v>149</v>
      </c>
      <c r="I1439">
        <v>4000</v>
      </c>
      <c r="J1439">
        <v>620400</v>
      </c>
      <c r="K1439" s="3">
        <v>44680</v>
      </c>
      <c r="L1439">
        <v>2</v>
      </c>
      <c r="M1439" t="s">
        <v>2872</v>
      </c>
    </row>
    <row r="1440" spans="1:13" x14ac:dyDescent="0.3">
      <c r="A1440" t="s">
        <v>2873</v>
      </c>
      <c r="B1440" t="s">
        <v>5</v>
      </c>
      <c r="C1440">
        <v>17.2</v>
      </c>
      <c r="D1440">
        <v>17.8</v>
      </c>
      <c r="E1440">
        <v>16.7</v>
      </c>
      <c r="F1440">
        <v>16.75</v>
      </c>
      <c r="G1440">
        <v>16.899999999999999</v>
      </c>
      <c r="H1440">
        <v>17.5</v>
      </c>
      <c r="I1440">
        <v>197603</v>
      </c>
      <c r="J1440">
        <v>3371314</v>
      </c>
      <c r="K1440" s="3">
        <v>44680</v>
      </c>
      <c r="L1440">
        <v>601</v>
      </c>
      <c r="M1440" t="s">
        <v>2874</v>
      </c>
    </row>
    <row r="1441" spans="1:13" x14ac:dyDescent="0.3">
      <c r="A1441" t="s">
        <v>2877</v>
      </c>
      <c r="B1441" t="s">
        <v>5</v>
      </c>
      <c r="C1441">
        <v>44.3</v>
      </c>
      <c r="D1441">
        <v>44.3</v>
      </c>
      <c r="E1441">
        <v>41.55</v>
      </c>
      <c r="F1441">
        <v>42.05</v>
      </c>
      <c r="G1441">
        <v>41.9</v>
      </c>
      <c r="H1441">
        <v>43.4</v>
      </c>
      <c r="I1441">
        <v>135901</v>
      </c>
      <c r="J1441">
        <v>5837492.4000000004</v>
      </c>
      <c r="K1441" s="3">
        <v>44680</v>
      </c>
      <c r="L1441">
        <v>1558</v>
      </c>
      <c r="M1441" t="s">
        <v>2878</v>
      </c>
    </row>
    <row r="1442" spans="1:13" x14ac:dyDescent="0.3">
      <c r="A1442" t="s">
        <v>2879</v>
      </c>
      <c r="B1442" t="s">
        <v>5</v>
      </c>
      <c r="C1442">
        <v>27</v>
      </c>
      <c r="D1442">
        <v>27.1</v>
      </c>
      <c r="E1442">
        <v>25.65</v>
      </c>
      <c r="F1442">
        <v>25.85</v>
      </c>
      <c r="G1442">
        <v>25.95</v>
      </c>
      <c r="H1442">
        <v>26.7</v>
      </c>
      <c r="I1442">
        <v>530234</v>
      </c>
      <c r="J1442">
        <v>13935683.25</v>
      </c>
      <c r="K1442" s="3">
        <v>44680</v>
      </c>
      <c r="L1442">
        <v>1565</v>
      </c>
      <c r="M1442" t="s">
        <v>2880</v>
      </c>
    </row>
    <row r="1443" spans="1:13" x14ac:dyDescent="0.3">
      <c r="A1443" t="s">
        <v>2881</v>
      </c>
      <c r="B1443" t="s">
        <v>5</v>
      </c>
      <c r="C1443">
        <v>15.9</v>
      </c>
      <c r="D1443">
        <v>15.9</v>
      </c>
      <c r="E1443">
        <v>14.95</v>
      </c>
      <c r="F1443">
        <v>15.1</v>
      </c>
      <c r="G1443">
        <v>15.1</v>
      </c>
      <c r="H1443">
        <v>15.6</v>
      </c>
      <c r="I1443">
        <v>58172</v>
      </c>
      <c r="J1443">
        <v>894002.45</v>
      </c>
      <c r="K1443" s="3">
        <v>44680</v>
      </c>
      <c r="L1443">
        <v>371</v>
      </c>
      <c r="M1443" t="s">
        <v>2882</v>
      </c>
    </row>
    <row r="1444" spans="1:13" x14ac:dyDescent="0.3">
      <c r="A1444" t="s">
        <v>2883</v>
      </c>
      <c r="B1444" t="s">
        <v>158</v>
      </c>
      <c r="C1444">
        <v>5.0999999999999996</v>
      </c>
      <c r="D1444">
        <v>5.2</v>
      </c>
      <c r="E1444">
        <v>4.8499999999999996</v>
      </c>
      <c r="F1444">
        <v>4.9000000000000004</v>
      </c>
      <c r="G1444">
        <v>4.95</v>
      </c>
      <c r="H1444">
        <v>5</v>
      </c>
      <c r="I1444">
        <v>20361</v>
      </c>
      <c r="J1444">
        <v>101102.2</v>
      </c>
      <c r="K1444" s="3">
        <v>44680</v>
      </c>
      <c r="L1444">
        <v>79</v>
      </c>
      <c r="M1444" t="s">
        <v>2884</v>
      </c>
    </row>
    <row r="1445" spans="1:13" x14ac:dyDescent="0.3">
      <c r="A1445" t="s">
        <v>2887</v>
      </c>
      <c r="B1445" t="s">
        <v>5</v>
      </c>
      <c r="C1445">
        <v>589.65</v>
      </c>
      <c r="D1445">
        <v>595.25</v>
      </c>
      <c r="E1445">
        <v>580</v>
      </c>
      <c r="F1445">
        <v>581.65</v>
      </c>
      <c r="G1445">
        <v>580.79999999999995</v>
      </c>
      <c r="H1445">
        <v>582.25</v>
      </c>
      <c r="I1445">
        <v>2695346</v>
      </c>
      <c r="J1445">
        <v>1581518817.7</v>
      </c>
      <c r="K1445" s="3">
        <v>44680</v>
      </c>
      <c r="L1445">
        <v>60885</v>
      </c>
      <c r="M1445" t="s">
        <v>2888</v>
      </c>
    </row>
    <row r="1446" spans="1:13" x14ac:dyDescent="0.3">
      <c r="A1446" t="s">
        <v>2889</v>
      </c>
      <c r="B1446" t="s">
        <v>5</v>
      </c>
      <c r="C1446">
        <v>13.95</v>
      </c>
      <c r="D1446">
        <v>14.4</v>
      </c>
      <c r="E1446">
        <v>13.5</v>
      </c>
      <c r="F1446">
        <v>13.6</v>
      </c>
      <c r="G1446">
        <v>13.5</v>
      </c>
      <c r="H1446">
        <v>14</v>
      </c>
      <c r="I1446">
        <v>11677</v>
      </c>
      <c r="J1446">
        <v>159878</v>
      </c>
      <c r="K1446" s="3">
        <v>44680</v>
      </c>
      <c r="L1446">
        <v>70</v>
      </c>
      <c r="M1446" t="s">
        <v>2890</v>
      </c>
    </row>
    <row r="1447" spans="1:13" x14ac:dyDescent="0.3">
      <c r="A1447" t="s">
        <v>2891</v>
      </c>
      <c r="B1447" t="s">
        <v>5</v>
      </c>
      <c r="C1447">
        <v>112.5</v>
      </c>
      <c r="D1447">
        <v>114.5</v>
      </c>
      <c r="E1447">
        <v>110</v>
      </c>
      <c r="F1447">
        <v>110.8</v>
      </c>
      <c r="G1447">
        <v>111</v>
      </c>
      <c r="H1447">
        <v>111.65</v>
      </c>
      <c r="I1447">
        <v>1006979</v>
      </c>
      <c r="J1447">
        <v>112898491</v>
      </c>
      <c r="K1447" s="3">
        <v>44680</v>
      </c>
      <c r="L1447">
        <v>11749</v>
      </c>
      <c r="M1447" t="s">
        <v>2892</v>
      </c>
    </row>
    <row r="1448" spans="1:13" x14ac:dyDescent="0.3">
      <c r="A1448" t="s">
        <v>2893</v>
      </c>
      <c r="B1448" t="s">
        <v>912</v>
      </c>
      <c r="C1448">
        <v>1053.04</v>
      </c>
      <c r="D1448">
        <v>1053.04</v>
      </c>
      <c r="E1448">
        <v>1053.04</v>
      </c>
      <c r="F1448">
        <v>1053.04</v>
      </c>
      <c r="G1448">
        <v>1053.04</v>
      </c>
      <c r="H1448">
        <v>1052.5</v>
      </c>
      <c r="I1448">
        <v>11</v>
      </c>
      <c r="J1448">
        <v>11583.44</v>
      </c>
      <c r="K1448" s="3">
        <v>44680</v>
      </c>
      <c r="L1448">
        <v>1</v>
      </c>
      <c r="M1448" t="s">
        <v>2896</v>
      </c>
    </row>
    <row r="1449" spans="1:13" x14ac:dyDescent="0.3">
      <c r="A1449" t="s">
        <v>2893</v>
      </c>
      <c r="B1449" t="s">
        <v>1591</v>
      </c>
      <c r="C1449">
        <v>1075.01</v>
      </c>
      <c r="D1449">
        <v>1077</v>
      </c>
      <c r="E1449">
        <v>1075</v>
      </c>
      <c r="F1449">
        <v>1075</v>
      </c>
      <c r="G1449">
        <v>1075</v>
      </c>
      <c r="H1449">
        <v>1075</v>
      </c>
      <c r="I1449">
        <v>744</v>
      </c>
      <c r="J1449">
        <v>799815.27</v>
      </c>
      <c r="K1449" s="3">
        <v>44680</v>
      </c>
      <c r="L1449">
        <v>21</v>
      </c>
      <c r="M1449" t="s">
        <v>2897</v>
      </c>
    </row>
    <row r="1450" spans="1:13" x14ac:dyDescent="0.3">
      <c r="A1450" t="s">
        <v>2898</v>
      </c>
      <c r="B1450" t="s">
        <v>5</v>
      </c>
      <c r="C1450">
        <v>22.55</v>
      </c>
      <c r="D1450">
        <v>23.1</v>
      </c>
      <c r="E1450">
        <v>21.85</v>
      </c>
      <c r="F1450">
        <v>22.05</v>
      </c>
      <c r="G1450">
        <v>21.9</v>
      </c>
      <c r="H1450">
        <v>22.85</v>
      </c>
      <c r="I1450">
        <v>1665912</v>
      </c>
      <c r="J1450">
        <v>37445095.850000001</v>
      </c>
      <c r="K1450" s="3">
        <v>44680</v>
      </c>
      <c r="L1450">
        <v>4157</v>
      </c>
      <c r="M1450" t="s">
        <v>2899</v>
      </c>
    </row>
    <row r="1451" spans="1:13" x14ac:dyDescent="0.3">
      <c r="A1451" t="s">
        <v>2900</v>
      </c>
      <c r="B1451" t="s">
        <v>5</v>
      </c>
      <c r="C1451">
        <v>41</v>
      </c>
      <c r="D1451">
        <v>41.5</v>
      </c>
      <c r="E1451">
        <v>40</v>
      </c>
      <c r="F1451">
        <v>40.1</v>
      </c>
      <c r="G1451">
        <v>40</v>
      </c>
      <c r="H1451">
        <v>40.6</v>
      </c>
      <c r="I1451">
        <v>128594</v>
      </c>
      <c r="J1451">
        <v>5238781.6500000004</v>
      </c>
      <c r="K1451" s="3">
        <v>44680</v>
      </c>
      <c r="L1451">
        <v>1258</v>
      </c>
      <c r="M1451" t="s">
        <v>2901</v>
      </c>
    </row>
    <row r="1452" spans="1:13" x14ac:dyDescent="0.3">
      <c r="A1452" t="s">
        <v>2902</v>
      </c>
      <c r="B1452" t="s">
        <v>5</v>
      </c>
      <c r="C1452">
        <v>1753.9</v>
      </c>
      <c r="D1452">
        <v>1778.15</v>
      </c>
      <c r="E1452">
        <v>1703.45</v>
      </c>
      <c r="F1452">
        <v>1733.8</v>
      </c>
      <c r="G1452">
        <v>1710</v>
      </c>
      <c r="H1452">
        <v>1728</v>
      </c>
      <c r="I1452">
        <v>3405</v>
      </c>
      <c r="J1452">
        <v>5915665.4500000002</v>
      </c>
      <c r="K1452" s="3">
        <v>44680</v>
      </c>
      <c r="L1452">
        <v>468</v>
      </c>
      <c r="M1452" t="s">
        <v>2903</v>
      </c>
    </row>
    <row r="1453" spans="1:13" x14ac:dyDescent="0.3">
      <c r="A1453" t="s">
        <v>2904</v>
      </c>
      <c r="B1453" t="s">
        <v>5</v>
      </c>
      <c r="C1453">
        <v>30.75</v>
      </c>
      <c r="D1453">
        <v>30.75</v>
      </c>
      <c r="E1453">
        <v>27.3</v>
      </c>
      <c r="F1453">
        <v>27.8</v>
      </c>
      <c r="G1453">
        <v>28</v>
      </c>
      <c r="H1453">
        <v>29.65</v>
      </c>
      <c r="I1453">
        <v>137858</v>
      </c>
      <c r="J1453">
        <v>3894949.65</v>
      </c>
      <c r="K1453" s="3">
        <v>44680</v>
      </c>
      <c r="L1453">
        <v>1220</v>
      </c>
      <c r="M1453" t="s">
        <v>2905</v>
      </c>
    </row>
    <row r="1454" spans="1:13" x14ac:dyDescent="0.3">
      <c r="A1454" t="s">
        <v>2906</v>
      </c>
      <c r="B1454" t="s">
        <v>5</v>
      </c>
      <c r="C1454">
        <v>2161</v>
      </c>
      <c r="D1454">
        <v>2232.4</v>
      </c>
      <c r="E1454">
        <v>2151</v>
      </c>
      <c r="F1454">
        <v>2160</v>
      </c>
      <c r="G1454">
        <v>2167.8000000000002</v>
      </c>
      <c r="H1454">
        <v>2146.25</v>
      </c>
      <c r="I1454">
        <v>751101</v>
      </c>
      <c r="J1454">
        <v>1652379612.9000001</v>
      </c>
      <c r="K1454" s="3">
        <v>44680</v>
      </c>
      <c r="L1454">
        <v>45670</v>
      </c>
      <c r="M1454" t="s">
        <v>2907</v>
      </c>
    </row>
    <row r="1455" spans="1:13" x14ac:dyDescent="0.3">
      <c r="A1455" t="s">
        <v>2908</v>
      </c>
      <c r="B1455" t="s">
        <v>5</v>
      </c>
      <c r="C1455">
        <v>41.05</v>
      </c>
      <c r="D1455">
        <v>41.45</v>
      </c>
      <c r="E1455">
        <v>40.299999999999997</v>
      </c>
      <c r="F1455">
        <v>40.450000000000003</v>
      </c>
      <c r="G1455">
        <v>40.4</v>
      </c>
      <c r="H1455">
        <v>40.799999999999997</v>
      </c>
      <c r="I1455">
        <v>484306</v>
      </c>
      <c r="J1455">
        <v>19650667.800000001</v>
      </c>
      <c r="K1455" s="3">
        <v>44680</v>
      </c>
      <c r="L1455">
        <v>2013</v>
      </c>
      <c r="M1455" t="s">
        <v>2909</v>
      </c>
    </row>
    <row r="1456" spans="1:13" x14ac:dyDescent="0.3">
      <c r="A1456" t="s">
        <v>2910</v>
      </c>
      <c r="B1456" t="s">
        <v>42</v>
      </c>
      <c r="C1456">
        <v>12.95</v>
      </c>
      <c r="D1456">
        <v>12.95</v>
      </c>
      <c r="E1456">
        <v>12.5</v>
      </c>
      <c r="F1456">
        <v>12.55</v>
      </c>
      <c r="G1456">
        <v>12.5</v>
      </c>
      <c r="H1456">
        <v>12.9</v>
      </c>
      <c r="I1456">
        <v>59904</v>
      </c>
      <c r="J1456">
        <v>756927.9</v>
      </c>
      <c r="K1456" s="3">
        <v>44680</v>
      </c>
      <c r="L1456">
        <v>138</v>
      </c>
      <c r="M1456" t="s">
        <v>2911</v>
      </c>
    </row>
    <row r="1457" spans="1:13" x14ac:dyDescent="0.3">
      <c r="A1457" t="s">
        <v>4463</v>
      </c>
      <c r="B1457" t="s">
        <v>60</v>
      </c>
      <c r="C1457">
        <v>210</v>
      </c>
      <c r="D1457">
        <v>225.15</v>
      </c>
      <c r="E1457">
        <v>210</v>
      </c>
      <c r="F1457">
        <v>225.15</v>
      </c>
      <c r="G1457">
        <v>225.15</v>
      </c>
      <c r="H1457">
        <v>214.45</v>
      </c>
      <c r="I1457">
        <v>6000</v>
      </c>
      <c r="J1457">
        <v>1305450</v>
      </c>
      <c r="K1457" s="3">
        <v>44680</v>
      </c>
      <c r="L1457">
        <v>2</v>
      </c>
      <c r="M1457" t="s">
        <v>4464</v>
      </c>
    </row>
    <row r="1458" spans="1:13" x14ac:dyDescent="0.3">
      <c r="A1458" t="s">
        <v>4546</v>
      </c>
      <c r="B1458" t="s">
        <v>60</v>
      </c>
      <c r="C1458">
        <v>9.5</v>
      </c>
      <c r="D1458">
        <v>9.5</v>
      </c>
      <c r="E1458">
        <v>9.5</v>
      </c>
      <c r="F1458">
        <v>9.5</v>
      </c>
      <c r="G1458">
        <v>9.5</v>
      </c>
      <c r="H1458">
        <v>9.0500000000000007</v>
      </c>
      <c r="I1458">
        <v>6000</v>
      </c>
      <c r="J1458">
        <v>57000</v>
      </c>
      <c r="K1458" s="3">
        <v>44680</v>
      </c>
      <c r="L1458">
        <v>1</v>
      </c>
      <c r="M1458" t="s">
        <v>4547</v>
      </c>
    </row>
    <row r="1459" spans="1:13" x14ac:dyDescent="0.3">
      <c r="A1459" t="s">
        <v>2912</v>
      </c>
      <c r="B1459" t="s">
        <v>5</v>
      </c>
      <c r="C1459">
        <v>4351.75</v>
      </c>
      <c r="D1459">
        <v>4394.3999999999996</v>
      </c>
      <c r="E1459">
        <v>4281.55</v>
      </c>
      <c r="F1459">
        <v>4320.6499999999996</v>
      </c>
      <c r="G1459">
        <v>4324</v>
      </c>
      <c r="H1459">
        <v>4308.6499999999996</v>
      </c>
      <c r="I1459">
        <v>373451</v>
      </c>
      <c r="J1459">
        <v>1621621329.5999999</v>
      </c>
      <c r="K1459" s="3">
        <v>44680</v>
      </c>
      <c r="L1459">
        <v>39911</v>
      </c>
      <c r="M1459" t="s">
        <v>2913</v>
      </c>
    </row>
    <row r="1460" spans="1:13" x14ac:dyDescent="0.3">
      <c r="A1460" t="s">
        <v>2914</v>
      </c>
      <c r="B1460" t="s">
        <v>5</v>
      </c>
      <c r="C1460">
        <v>208.95</v>
      </c>
      <c r="D1460">
        <v>209.1</v>
      </c>
      <c r="E1460">
        <v>202.9</v>
      </c>
      <c r="F1460">
        <v>203.9</v>
      </c>
      <c r="G1460">
        <v>203.65</v>
      </c>
      <c r="H1460">
        <v>207.9</v>
      </c>
      <c r="I1460">
        <v>5014029</v>
      </c>
      <c r="J1460">
        <v>1026426967.6</v>
      </c>
      <c r="K1460" s="3">
        <v>44680</v>
      </c>
      <c r="L1460">
        <v>31833</v>
      </c>
      <c r="M1460" t="s">
        <v>2915</v>
      </c>
    </row>
    <row r="1461" spans="1:13" x14ac:dyDescent="0.3">
      <c r="A1461" t="s">
        <v>2916</v>
      </c>
      <c r="B1461" t="s">
        <v>5</v>
      </c>
      <c r="C1461">
        <v>119.2</v>
      </c>
      <c r="D1461">
        <v>120.5</v>
      </c>
      <c r="E1461">
        <v>117.35</v>
      </c>
      <c r="F1461">
        <v>117.75</v>
      </c>
      <c r="G1461">
        <v>117.75</v>
      </c>
      <c r="H1461">
        <v>118.8</v>
      </c>
      <c r="I1461">
        <v>2881218</v>
      </c>
      <c r="J1461">
        <v>342748719.14999998</v>
      </c>
      <c r="K1461" s="3">
        <v>44680</v>
      </c>
      <c r="L1461">
        <v>12176</v>
      </c>
      <c r="M1461" t="s">
        <v>2917</v>
      </c>
    </row>
    <row r="1462" spans="1:13" x14ac:dyDescent="0.3">
      <c r="A1462" t="s">
        <v>2916</v>
      </c>
      <c r="B1462" t="s">
        <v>910</v>
      </c>
      <c r="C1462">
        <v>1175</v>
      </c>
      <c r="D1462">
        <v>1202.99</v>
      </c>
      <c r="E1462">
        <v>1175</v>
      </c>
      <c r="F1462">
        <v>1202.99</v>
      </c>
      <c r="G1462">
        <v>1202.99</v>
      </c>
      <c r="H1462">
        <v>1199.49</v>
      </c>
      <c r="I1462">
        <v>201</v>
      </c>
      <c r="J1462">
        <v>236202.99</v>
      </c>
      <c r="K1462" s="3">
        <v>44680</v>
      </c>
      <c r="L1462">
        <v>2</v>
      </c>
      <c r="M1462" t="s">
        <v>4465</v>
      </c>
    </row>
    <row r="1463" spans="1:13" x14ac:dyDescent="0.3">
      <c r="A1463" t="s">
        <v>2916</v>
      </c>
      <c r="B1463" t="s">
        <v>916</v>
      </c>
      <c r="C1463">
        <v>1370</v>
      </c>
      <c r="D1463">
        <v>1383</v>
      </c>
      <c r="E1463">
        <v>1355</v>
      </c>
      <c r="F1463">
        <v>1356.13</v>
      </c>
      <c r="G1463">
        <v>1356.01</v>
      </c>
      <c r="H1463">
        <v>1370</v>
      </c>
      <c r="I1463">
        <v>1301</v>
      </c>
      <c r="J1463">
        <v>1780182.47</v>
      </c>
      <c r="K1463" s="3">
        <v>44680</v>
      </c>
      <c r="L1463">
        <v>21</v>
      </c>
      <c r="M1463" t="s">
        <v>2919</v>
      </c>
    </row>
    <row r="1464" spans="1:13" x14ac:dyDescent="0.3">
      <c r="A1464" t="s">
        <v>2920</v>
      </c>
      <c r="B1464" t="s">
        <v>5</v>
      </c>
      <c r="C1464">
        <v>4337.3500000000004</v>
      </c>
      <c r="D1464">
        <v>4446</v>
      </c>
      <c r="E1464">
        <v>4337.3500000000004</v>
      </c>
      <c r="F1464">
        <v>4385.8999999999996</v>
      </c>
      <c r="G1464">
        <v>4395</v>
      </c>
      <c r="H1464">
        <v>4337.3500000000004</v>
      </c>
      <c r="I1464">
        <v>49189</v>
      </c>
      <c r="J1464">
        <v>216610739.09999999</v>
      </c>
      <c r="K1464" s="3">
        <v>44680</v>
      </c>
      <c r="L1464">
        <v>8210</v>
      </c>
      <c r="M1464" t="s">
        <v>2921</v>
      </c>
    </row>
    <row r="1465" spans="1:13" x14ac:dyDescent="0.3">
      <c r="A1465" t="s">
        <v>2922</v>
      </c>
      <c r="B1465" t="s">
        <v>5</v>
      </c>
      <c r="C1465">
        <v>81.7</v>
      </c>
      <c r="D1465">
        <v>81.7</v>
      </c>
      <c r="E1465">
        <v>77.05</v>
      </c>
      <c r="F1465">
        <v>77.55</v>
      </c>
      <c r="G1465">
        <v>78.5</v>
      </c>
      <c r="H1465">
        <v>78.75</v>
      </c>
      <c r="I1465">
        <v>10873</v>
      </c>
      <c r="J1465">
        <v>857279.3</v>
      </c>
      <c r="K1465" s="3">
        <v>44680</v>
      </c>
      <c r="L1465">
        <v>237</v>
      </c>
      <c r="M1465" t="s">
        <v>2923</v>
      </c>
    </row>
    <row r="1466" spans="1:13" x14ac:dyDescent="0.3">
      <c r="A1466" t="s">
        <v>2924</v>
      </c>
      <c r="B1466" t="s">
        <v>5</v>
      </c>
      <c r="C1466">
        <v>17.25</v>
      </c>
      <c r="D1466">
        <v>17.45</v>
      </c>
      <c r="E1466">
        <v>16.25</v>
      </c>
      <c r="F1466">
        <v>16.8</v>
      </c>
      <c r="G1466">
        <v>16.850000000000001</v>
      </c>
      <c r="H1466">
        <v>17.2</v>
      </c>
      <c r="I1466">
        <v>562497</v>
      </c>
      <c r="J1466">
        <v>9574470.1500000004</v>
      </c>
      <c r="K1466" s="3">
        <v>44680</v>
      </c>
      <c r="L1466">
        <v>1595</v>
      </c>
      <c r="M1466" t="s">
        <v>2925</v>
      </c>
    </row>
    <row r="1467" spans="1:13" x14ac:dyDescent="0.3">
      <c r="A1467" t="s">
        <v>2926</v>
      </c>
      <c r="B1467" t="s">
        <v>5</v>
      </c>
      <c r="C1467">
        <v>816.95</v>
      </c>
      <c r="D1467">
        <v>816.95</v>
      </c>
      <c r="E1467">
        <v>783</v>
      </c>
      <c r="F1467">
        <v>788.8</v>
      </c>
      <c r="G1467">
        <v>783</v>
      </c>
      <c r="H1467">
        <v>802.6</v>
      </c>
      <c r="I1467">
        <v>49183</v>
      </c>
      <c r="J1467">
        <v>38904162.950000003</v>
      </c>
      <c r="K1467" s="3">
        <v>44680</v>
      </c>
      <c r="L1467">
        <v>3582</v>
      </c>
      <c r="M1467" t="s">
        <v>2927</v>
      </c>
    </row>
    <row r="1468" spans="1:13" x14ac:dyDescent="0.3">
      <c r="A1468" t="s">
        <v>2928</v>
      </c>
      <c r="B1468" t="s">
        <v>5</v>
      </c>
      <c r="C1468">
        <v>14498</v>
      </c>
      <c r="D1468">
        <v>14498</v>
      </c>
      <c r="E1468">
        <v>13975.05</v>
      </c>
      <c r="F1468">
        <v>14023.9</v>
      </c>
      <c r="G1468">
        <v>14057.25</v>
      </c>
      <c r="H1468">
        <v>14410.55</v>
      </c>
      <c r="I1468">
        <v>5529</v>
      </c>
      <c r="J1468">
        <v>78315872.450000003</v>
      </c>
      <c r="K1468" s="3">
        <v>44680</v>
      </c>
      <c r="L1468">
        <v>2624</v>
      </c>
      <c r="M1468" t="s">
        <v>2929</v>
      </c>
    </row>
    <row r="1469" spans="1:13" x14ac:dyDescent="0.3">
      <c r="A1469" t="s">
        <v>2930</v>
      </c>
      <c r="B1469" t="s">
        <v>5</v>
      </c>
      <c r="C1469">
        <v>4427</v>
      </c>
      <c r="D1469">
        <v>4490.05</v>
      </c>
      <c r="E1469">
        <v>4321.3999999999996</v>
      </c>
      <c r="F1469">
        <v>4436.8500000000004</v>
      </c>
      <c r="G1469">
        <v>4470</v>
      </c>
      <c r="H1469">
        <v>4462.8500000000004</v>
      </c>
      <c r="I1469">
        <v>13636</v>
      </c>
      <c r="J1469">
        <v>60073303.799999997</v>
      </c>
      <c r="K1469" s="3">
        <v>44680</v>
      </c>
      <c r="L1469">
        <v>4545</v>
      </c>
      <c r="M1469" t="s">
        <v>2931</v>
      </c>
    </row>
    <row r="1470" spans="1:13" x14ac:dyDescent="0.3">
      <c r="A1470" t="s">
        <v>2932</v>
      </c>
      <c r="B1470" t="s">
        <v>5</v>
      </c>
      <c r="C1470">
        <v>445.75</v>
      </c>
      <c r="D1470">
        <v>461</v>
      </c>
      <c r="E1470">
        <v>442</v>
      </c>
      <c r="F1470">
        <v>452.05</v>
      </c>
      <c r="G1470">
        <v>460</v>
      </c>
      <c r="H1470">
        <v>445.8</v>
      </c>
      <c r="I1470">
        <v>13558</v>
      </c>
      <c r="J1470">
        <v>6085607.5499999998</v>
      </c>
      <c r="K1470" s="3">
        <v>44680</v>
      </c>
      <c r="L1470">
        <v>580</v>
      </c>
      <c r="M1470" t="s">
        <v>2933</v>
      </c>
    </row>
    <row r="1471" spans="1:13" x14ac:dyDescent="0.3">
      <c r="A1471" t="s">
        <v>2934</v>
      </c>
      <c r="B1471" t="s">
        <v>1756</v>
      </c>
      <c r="C1471">
        <v>140.49</v>
      </c>
      <c r="D1471">
        <v>141.49</v>
      </c>
      <c r="E1471">
        <v>138</v>
      </c>
      <c r="F1471">
        <v>139.19</v>
      </c>
      <c r="G1471">
        <v>138.85</v>
      </c>
      <c r="H1471">
        <v>139.94999999999999</v>
      </c>
      <c r="I1471">
        <v>313871</v>
      </c>
      <c r="J1471">
        <v>43797830.630000003</v>
      </c>
      <c r="K1471" s="3">
        <v>44680</v>
      </c>
      <c r="L1471">
        <v>3666</v>
      </c>
      <c r="M1471" t="s">
        <v>2935</v>
      </c>
    </row>
    <row r="1472" spans="1:13" x14ac:dyDescent="0.3">
      <c r="A1472" t="s">
        <v>2936</v>
      </c>
      <c r="B1472" t="s">
        <v>5</v>
      </c>
      <c r="C1472">
        <v>1082</v>
      </c>
      <c r="D1472">
        <v>1125</v>
      </c>
      <c r="E1472">
        <v>1051</v>
      </c>
      <c r="F1472">
        <v>1086.45</v>
      </c>
      <c r="G1472">
        <v>1065.3</v>
      </c>
      <c r="H1472">
        <v>1089.5999999999999</v>
      </c>
      <c r="I1472">
        <v>403835</v>
      </c>
      <c r="J1472">
        <v>444297685.30000001</v>
      </c>
      <c r="K1472" s="3">
        <v>44680</v>
      </c>
      <c r="L1472">
        <v>32215</v>
      </c>
      <c r="M1472" t="s">
        <v>2937</v>
      </c>
    </row>
    <row r="1473" spans="1:13" x14ac:dyDescent="0.3">
      <c r="A1473" t="s">
        <v>2938</v>
      </c>
      <c r="B1473" t="s">
        <v>5</v>
      </c>
      <c r="C1473">
        <v>2464</v>
      </c>
      <c r="D1473">
        <v>2467</v>
      </c>
      <c r="E1473">
        <v>2414.75</v>
      </c>
      <c r="F1473">
        <v>2423.6999999999998</v>
      </c>
      <c r="G1473">
        <v>2425</v>
      </c>
      <c r="H1473">
        <v>2457.9499999999998</v>
      </c>
      <c r="I1473">
        <v>382695</v>
      </c>
      <c r="J1473">
        <v>933814289.10000002</v>
      </c>
      <c r="K1473" s="3">
        <v>44680</v>
      </c>
      <c r="L1473">
        <v>23918</v>
      </c>
      <c r="M1473" t="s">
        <v>2939</v>
      </c>
    </row>
    <row r="1474" spans="1:13" x14ac:dyDescent="0.3">
      <c r="A1474" t="s">
        <v>2940</v>
      </c>
      <c r="B1474" t="s">
        <v>5</v>
      </c>
      <c r="C1474">
        <v>2898.5</v>
      </c>
      <c r="D1474">
        <v>2926.35</v>
      </c>
      <c r="E1474">
        <v>2835.1</v>
      </c>
      <c r="F1474">
        <v>2847.95</v>
      </c>
      <c r="G1474">
        <v>2839.9</v>
      </c>
      <c r="H1474">
        <v>2898.5</v>
      </c>
      <c r="I1474">
        <v>133758</v>
      </c>
      <c r="J1474">
        <v>385590069.14999998</v>
      </c>
      <c r="K1474" s="3">
        <v>44680</v>
      </c>
      <c r="L1474">
        <v>16274</v>
      </c>
      <c r="M1474" t="s">
        <v>2941</v>
      </c>
    </row>
    <row r="1475" spans="1:13" x14ac:dyDescent="0.3">
      <c r="A1475" t="s">
        <v>2942</v>
      </c>
      <c r="B1475" t="s">
        <v>5</v>
      </c>
      <c r="C1475">
        <v>1830</v>
      </c>
      <c r="D1475">
        <v>1849.9</v>
      </c>
      <c r="E1475">
        <v>1758.3</v>
      </c>
      <c r="F1475">
        <v>1785.6</v>
      </c>
      <c r="G1475">
        <v>1770</v>
      </c>
      <c r="H1475">
        <v>1807.15</v>
      </c>
      <c r="I1475">
        <v>2011</v>
      </c>
      <c r="J1475">
        <v>3653681.15</v>
      </c>
      <c r="K1475" s="3">
        <v>44680</v>
      </c>
      <c r="L1475">
        <v>574</v>
      </c>
      <c r="M1475" t="s">
        <v>2943</v>
      </c>
    </row>
    <row r="1476" spans="1:13" x14ac:dyDescent="0.3">
      <c r="A1476" t="s">
        <v>2944</v>
      </c>
      <c r="B1476" t="s">
        <v>5</v>
      </c>
      <c r="C1476">
        <v>9.65</v>
      </c>
      <c r="D1476">
        <v>9.85</v>
      </c>
      <c r="E1476">
        <v>9.25</v>
      </c>
      <c r="F1476">
        <v>9.4</v>
      </c>
      <c r="G1476">
        <v>9.5</v>
      </c>
      <c r="H1476">
        <v>9.4499999999999993</v>
      </c>
      <c r="I1476">
        <v>373557</v>
      </c>
      <c r="J1476">
        <v>3554824.1</v>
      </c>
      <c r="K1476" s="3">
        <v>44680</v>
      </c>
      <c r="L1476">
        <v>927</v>
      </c>
      <c r="M1476" t="s">
        <v>2945</v>
      </c>
    </row>
    <row r="1477" spans="1:13" x14ac:dyDescent="0.3">
      <c r="A1477" t="s">
        <v>2946</v>
      </c>
      <c r="B1477" t="s">
        <v>5</v>
      </c>
      <c r="C1477">
        <v>174.85</v>
      </c>
      <c r="D1477">
        <v>177.5</v>
      </c>
      <c r="E1477">
        <v>167</v>
      </c>
      <c r="F1477">
        <v>173.45</v>
      </c>
      <c r="G1477">
        <v>170</v>
      </c>
      <c r="H1477">
        <v>170.6</v>
      </c>
      <c r="I1477">
        <v>32283</v>
      </c>
      <c r="J1477">
        <v>5642015.2000000002</v>
      </c>
      <c r="K1477" s="3">
        <v>44680</v>
      </c>
      <c r="L1477">
        <v>573</v>
      </c>
      <c r="M1477" t="s">
        <v>2947</v>
      </c>
    </row>
    <row r="1478" spans="1:13" x14ac:dyDescent="0.3">
      <c r="A1478" t="s">
        <v>2948</v>
      </c>
      <c r="B1478" t="s">
        <v>5</v>
      </c>
      <c r="C1478">
        <v>54.9</v>
      </c>
      <c r="D1478">
        <v>55.8</v>
      </c>
      <c r="E1478">
        <v>53.1</v>
      </c>
      <c r="F1478">
        <v>53.4</v>
      </c>
      <c r="G1478">
        <v>53.2</v>
      </c>
      <c r="H1478">
        <v>54.25</v>
      </c>
      <c r="I1478">
        <v>103831</v>
      </c>
      <c r="J1478">
        <v>5653037.25</v>
      </c>
      <c r="K1478" s="3">
        <v>44680</v>
      </c>
      <c r="L1478">
        <v>1088</v>
      </c>
      <c r="M1478" t="s">
        <v>2949</v>
      </c>
    </row>
    <row r="1479" spans="1:13" x14ac:dyDescent="0.3">
      <c r="A1479" t="s">
        <v>2950</v>
      </c>
      <c r="B1479" t="s">
        <v>5</v>
      </c>
      <c r="C1479">
        <v>309.89999999999998</v>
      </c>
      <c r="D1479">
        <v>312</v>
      </c>
      <c r="E1479">
        <v>300</v>
      </c>
      <c r="F1479">
        <v>301.45</v>
      </c>
      <c r="G1479">
        <v>305</v>
      </c>
      <c r="H1479">
        <v>307.35000000000002</v>
      </c>
      <c r="I1479">
        <v>91783</v>
      </c>
      <c r="J1479">
        <v>27960353.399999999</v>
      </c>
      <c r="K1479" s="3">
        <v>44680</v>
      </c>
      <c r="L1479">
        <v>2731</v>
      </c>
      <c r="M1479" t="s">
        <v>2951</v>
      </c>
    </row>
    <row r="1480" spans="1:13" x14ac:dyDescent="0.3">
      <c r="A1480" t="s">
        <v>4548</v>
      </c>
      <c r="B1480" t="s">
        <v>5</v>
      </c>
      <c r="C1480">
        <v>1008</v>
      </c>
      <c r="D1480">
        <v>1121.2</v>
      </c>
      <c r="E1480">
        <v>917.4</v>
      </c>
      <c r="F1480">
        <v>1052.8499999999999</v>
      </c>
      <c r="G1480">
        <v>1050</v>
      </c>
      <c r="H1480">
        <v>1008.15</v>
      </c>
      <c r="I1480">
        <v>65581</v>
      </c>
      <c r="J1480">
        <v>71462776.200000003</v>
      </c>
      <c r="K1480" s="3">
        <v>44680</v>
      </c>
      <c r="L1480">
        <v>3859</v>
      </c>
      <c r="M1480" t="s">
        <v>4549</v>
      </c>
    </row>
    <row r="1481" spans="1:13" x14ac:dyDescent="0.3">
      <c r="A1481" t="s">
        <v>2952</v>
      </c>
      <c r="B1481" t="s">
        <v>42</v>
      </c>
      <c r="C1481">
        <v>300</v>
      </c>
      <c r="D1481">
        <v>302.95</v>
      </c>
      <c r="E1481">
        <v>290</v>
      </c>
      <c r="F1481">
        <v>298.85000000000002</v>
      </c>
      <c r="G1481">
        <v>298.85000000000002</v>
      </c>
      <c r="H1481">
        <v>303.95</v>
      </c>
      <c r="I1481">
        <v>127</v>
      </c>
      <c r="J1481">
        <v>37904.300000000003</v>
      </c>
      <c r="K1481" s="3">
        <v>44680</v>
      </c>
      <c r="L1481">
        <v>15</v>
      </c>
      <c r="M1481" t="s">
        <v>2953</v>
      </c>
    </row>
    <row r="1482" spans="1:13" x14ac:dyDescent="0.3">
      <c r="A1482" t="s">
        <v>2954</v>
      </c>
      <c r="B1482" t="s">
        <v>5</v>
      </c>
      <c r="C1482">
        <v>236</v>
      </c>
      <c r="D1482">
        <v>246.35</v>
      </c>
      <c r="E1482">
        <v>223.2</v>
      </c>
      <c r="F1482">
        <v>230.55</v>
      </c>
      <c r="G1482">
        <v>230.75</v>
      </c>
      <c r="H1482">
        <v>223.15</v>
      </c>
      <c r="I1482">
        <v>211753</v>
      </c>
      <c r="J1482">
        <v>49895045.950000003</v>
      </c>
      <c r="K1482" s="3">
        <v>44680</v>
      </c>
      <c r="L1482">
        <v>3177</v>
      </c>
      <c r="M1482" t="s">
        <v>2955</v>
      </c>
    </row>
    <row r="1483" spans="1:13" x14ac:dyDescent="0.3">
      <c r="A1483" t="s">
        <v>2956</v>
      </c>
      <c r="B1483" t="s">
        <v>5</v>
      </c>
      <c r="C1483">
        <v>35.6</v>
      </c>
      <c r="D1483">
        <v>35.799999999999997</v>
      </c>
      <c r="E1483">
        <v>35</v>
      </c>
      <c r="F1483">
        <v>35.1</v>
      </c>
      <c r="G1483">
        <v>35.049999999999997</v>
      </c>
      <c r="H1483">
        <v>35.35</v>
      </c>
      <c r="I1483">
        <v>25617648</v>
      </c>
      <c r="J1483">
        <v>905739667.79999995</v>
      </c>
      <c r="K1483" s="3">
        <v>44680</v>
      </c>
      <c r="L1483">
        <v>34914</v>
      </c>
      <c r="M1483" t="s">
        <v>2957</v>
      </c>
    </row>
    <row r="1484" spans="1:13" x14ac:dyDescent="0.3">
      <c r="A1484" t="s">
        <v>2958</v>
      </c>
      <c r="B1484" t="s">
        <v>5</v>
      </c>
      <c r="C1484">
        <v>63.15</v>
      </c>
      <c r="D1484">
        <v>63.25</v>
      </c>
      <c r="E1484">
        <v>62.6</v>
      </c>
      <c r="F1484">
        <v>62.75</v>
      </c>
      <c r="G1484">
        <v>62.65</v>
      </c>
      <c r="H1484">
        <v>62.85</v>
      </c>
      <c r="I1484">
        <v>105550</v>
      </c>
      <c r="J1484">
        <v>6641367.7999999998</v>
      </c>
      <c r="K1484" s="3">
        <v>44680</v>
      </c>
      <c r="L1484">
        <v>931</v>
      </c>
      <c r="M1484" t="s">
        <v>2959</v>
      </c>
    </row>
    <row r="1485" spans="1:13" x14ac:dyDescent="0.3">
      <c r="A1485" t="s">
        <v>2960</v>
      </c>
      <c r="B1485" t="s">
        <v>5</v>
      </c>
      <c r="C1485">
        <v>394.8</v>
      </c>
      <c r="D1485">
        <v>394.8</v>
      </c>
      <c r="E1485">
        <v>375</v>
      </c>
      <c r="F1485">
        <v>377.9</v>
      </c>
      <c r="G1485">
        <v>375</v>
      </c>
      <c r="H1485">
        <v>389.5</v>
      </c>
      <c r="I1485">
        <v>300635</v>
      </c>
      <c r="J1485">
        <v>115721503.5</v>
      </c>
      <c r="K1485" s="3">
        <v>44680</v>
      </c>
      <c r="L1485">
        <v>7535</v>
      </c>
      <c r="M1485" t="s">
        <v>2961</v>
      </c>
    </row>
    <row r="1486" spans="1:13" x14ac:dyDescent="0.3">
      <c r="A1486" t="s">
        <v>2962</v>
      </c>
      <c r="B1486" t="s">
        <v>42</v>
      </c>
      <c r="C1486">
        <v>50.1</v>
      </c>
      <c r="D1486">
        <v>51.7</v>
      </c>
      <c r="E1486">
        <v>49</v>
      </c>
      <c r="F1486">
        <v>49.25</v>
      </c>
      <c r="G1486">
        <v>49</v>
      </c>
      <c r="H1486">
        <v>50.85</v>
      </c>
      <c r="I1486">
        <v>10948</v>
      </c>
      <c r="J1486">
        <v>543532.9</v>
      </c>
      <c r="K1486" s="3">
        <v>44680</v>
      </c>
      <c r="L1486">
        <v>150</v>
      </c>
      <c r="M1486" t="s">
        <v>2963</v>
      </c>
    </row>
    <row r="1487" spans="1:13" x14ac:dyDescent="0.3">
      <c r="A1487" t="s">
        <v>2964</v>
      </c>
      <c r="B1487" t="s">
        <v>5</v>
      </c>
      <c r="C1487">
        <v>264.60000000000002</v>
      </c>
      <c r="D1487">
        <v>266.05</v>
      </c>
      <c r="E1487">
        <v>253.8</v>
      </c>
      <c r="F1487">
        <v>256.39999999999998</v>
      </c>
      <c r="G1487">
        <v>256.85000000000002</v>
      </c>
      <c r="H1487">
        <v>265.39999999999998</v>
      </c>
      <c r="I1487">
        <v>295030</v>
      </c>
      <c r="J1487">
        <v>76719136.75</v>
      </c>
      <c r="K1487" s="3">
        <v>44680</v>
      </c>
      <c r="L1487">
        <v>9772</v>
      </c>
      <c r="M1487" t="s">
        <v>2965</v>
      </c>
    </row>
    <row r="1488" spans="1:13" x14ac:dyDescent="0.3">
      <c r="A1488" t="s">
        <v>2966</v>
      </c>
      <c r="B1488" t="s">
        <v>5</v>
      </c>
      <c r="C1488">
        <v>233.65</v>
      </c>
      <c r="D1488">
        <v>233.65</v>
      </c>
      <c r="E1488">
        <v>225</v>
      </c>
      <c r="F1488">
        <v>226.7</v>
      </c>
      <c r="G1488">
        <v>226</v>
      </c>
      <c r="H1488">
        <v>233.65</v>
      </c>
      <c r="I1488">
        <v>2505</v>
      </c>
      <c r="J1488">
        <v>569677.65</v>
      </c>
      <c r="K1488" s="3">
        <v>44680</v>
      </c>
      <c r="L1488">
        <v>88</v>
      </c>
      <c r="M1488" t="s">
        <v>2967</v>
      </c>
    </row>
    <row r="1489" spans="1:13" x14ac:dyDescent="0.3">
      <c r="A1489" t="s">
        <v>2968</v>
      </c>
      <c r="B1489" t="s">
        <v>5</v>
      </c>
      <c r="C1489">
        <v>302.10000000000002</v>
      </c>
      <c r="D1489">
        <v>314.95</v>
      </c>
      <c r="E1489">
        <v>301.75</v>
      </c>
      <c r="F1489">
        <v>303.5</v>
      </c>
      <c r="G1489">
        <v>309.35000000000002</v>
      </c>
      <c r="H1489">
        <v>302.64999999999998</v>
      </c>
      <c r="I1489">
        <v>7452</v>
      </c>
      <c r="J1489">
        <v>2288852.6</v>
      </c>
      <c r="K1489" s="3">
        <v>44680</v>
      </c>
      <c r="L1489">
        <v>343</v>
      </c>
      <c r="M1489" t="s">
        <v>2969</v>
      </c>
    </row>
    <row r="1490" spans="1:13" x14ac:dyDescent="0.3">
      <c r="A1490" t="s">
        <v>2970</v>
      </c>
      <c r="B1490" t="s">
        <v>5</v>
      </c>
      <c r="C1490">
        <v>679</v>
      </c>
      <c r="D1490">
        <v>679</v>
      </c>
      <c r="E1490">
        <v>662</v>
      </c>
      <c r="F1490">
        <v>666.95</v>
      </c>
      <c r="G1490">
        <v>668.3</v>
      </c>
      <c r="H1490">
        <v>670</v>
      </c>
      <c r="I1490">
        <v>13727</v>
      </c>
      <c r="J1490">
        <v>9203960.75</v>
      </c>
      <c r="K1490" s="3">
        <v>44680</v>
      </c>
      <c r="L1490">
        <v>2651</v>
      </c>
      <c r="M1490" t="s">
        <v>2971</v>
      </c>
    </row>
    <row r="1491" spans="1:13" x14ac:dyDescent="0.3">
      <c r="A1491" t="s">
        <v>2972</v>
      </c>
      <c r="B1491" t="s">
        <v>5</v>
      </c>
      <c r="C1491">
        <v>678</v>
      </c>
      <c r="D1491">
        <v>680</v>
      </c>
      <c r="E1491">
        <v>663.45</v>
      </c>
      <c r="F1491">
        <v>668.25</v>
      </c>
      <c r="G1491">
        <v>667</v>
      </c>
      <c r="H1491">
        <v>664.8</v>
      </c>
      <c r="I1491">
        <v>344523</v>
      </c>
      <c r="J1491">
        <v>231428626.5</v>
      </c>
      <c r="K1491" s="3">
        <v>44680</v>
      </c>
      <c r="L1491">
        <v>18112</v>
      </c>
      <c r="M1491" t="s">
        <v>2973</v>
      </c>
    </row>
    <row r="1492" spans="1:13" x14ac:dyDescent="0.3">
      <c r="A1492" t="s">
        <v>2974</v>
      </c>
      <c r="B1492" t="s">
        <v>5</v>
      </c>
      <c r="C1492">
        <v>2540</v>
      </c>
      <c r="D1492">
        <v>2549.1</v>
      </c>
      <c r="E1492">
        <v>2466.5</v>
      </c>
      <c r="F1492">
        <v>2486.15</v>
      </c>
      <c r="G1492">
        <v>2506.6</v>
      </c>
      <c r="H1492">
        <v>2520.6999999999998</v>
      </c>
      <c r="I1492">
        <v>210478</v>
      </c>
      <c r="J1492">
        <v>528653633.60000002</v>
      </c>
      <c r="K1492" s="3">
        <v>44680</v>
      </c>
      <c r="L1492">
        <v>21160</v>
      </c>
      <c r="M1492" t="s">
        <v>2975</v>
      </c>
    </row>
    <row r="1493" spans="1:13" x14ac:dyDescent="0.3">
      <c r="A1493" t="s">
        <v>2976</v>
      </c>
      <c r="B1493" t="s">
        <v>5</v>
      </c>
      <c r="C1493">
        <v>905.9</v>
      </c>
      <c r="D1493">
        <v>923.95</v>
      </c>
      <c r="E1493">
        <v>862.5</v>
      </c>
      <c r="F1493">
        <v>872.9</v>
      </c>
      <c r="G1493">
        <v>865</v>
      </c>
      <c r="H1493">
        <v>904.85</v>
      </c>
      <c r="I1493">
        <v>120158</v>
      </c>
      <c r="J1493">
        <v>107565445.5</v>
      </c>
      <c r="K1493" s="3">
        <v>44680</v>
      </c>
      <c r="L1493">
        <v>7017</v>
      </c>
      <c r="M1493" t="s">
        <v>2977</v>
      </c>
    </row>
    <row r="1494" spans="1:13" x14ac:dyDescent="0.3">
      <c r="A1494" t="s">
        <v>2978</v>
      </c>
      <c r="B1494" t="s">
        <v>5</v>
      </c>
      <c r="C1494">
        <v>2790</v>
      </c>
      <c r="D1494">
        <v>2849</v>
      </c>
      <c r="E1494">
        <v>2705.55</v>
      </c>
      <c r="F1494">
        <v>2733.4</v>
      </c>
      <c r="G1494">
        <v>2734.35</v>
      </c>
      <c r="H1494">
        <v>2760.6</v>
      </c>
      <c r="I1494">
        <v>196029</v>
      </c>
      <c r="J1494">
        <v>545734069.95000005</v>
      </c>
      <c r="K1494" s="3">
        <v>44680</v>
      </c>
      <c r="L1494">
        <v>17448</v>
      </c>
      <c r="M1494" t="s">
        <v>2979</v>
      </c>
    </row>
    <row r="1495" spans="1:13" x14ac:dyDescent="0.3">
      <c r="A1495" t="s">
        <v>2980</v>
      </c>
      <c r="B1495" t="s">
        <v>5</v>
      </c>
      <c r="C1495">
        <v>271</v>
      </c>
      <c r="D1495">
        <v>276</v>
      </c>
      <c r="E1495">
        <v>260</v>
      </c>
      <c r="F1495">
        <v>263.25</v>
      </c>
      <c r="G1495">
        <v>263</v>
      </c>
      <c r="H1495">
        <v>268.95</v>
      </c>
      <c r="I1495">
        <v>37234</v>
      </c>
      <c r="J1495">
        <v>10033418.4</v>
      </c>
      <c r="K1495" s="3">
        <v>44680</v>
      </c>
      <c r="L1495">
        <v>1675</v>
      </c>
      <c r="M1495" t="s">
        <v>2981</v>
      </c>
    </row>
    <row r="1496" spans="1:13" x14ac:dyDescent="0.3">
      <c r="A1496" t="s">
        <v>2982</v>
      </c>
      <c r="B1496" t="s">
        <v>5</v>
      </c>
      <c r="C1496">
        <v>315.75</v>
      </c>
      <c r="D1496">
        <v>319</v>
      </c>
      <c r="E1496">
        <v>305</v>
      </c>
      <c r="F1496">
        <v>306.45</v>
      </c>
      <c r="G1496">
        <v>305.5</v>
      </c>
      <c r="H1496">
        <v>313.45</v>
      </c>
      <c r="I1496">
        <v>2523924</v>
      </c>
      <c r="J1496">
        <v>786984281.29999995</v>
      </c>
      <c r="K1496" s="3">
        <v>44680</v>
      </c>
      <c r="L1496">
        <v>23340</v>
      </c>
      <c r="M1496" t="s">
        <v>2983</v>
      </c>
    </row>
    <row r="1497" spans="1:13" x14ac:dyDescent="0.3">
      <c r="A1497" t="s">
        <v>2982</v>
      </c>
      <c r="B1497" t="s">
        <v>910</v>
      </c>
      <c r="C1497">
        <v>1271</v>
      </c>
      <c r="D1497">
        <v>1271</v>
      </c>
      <c r="E1497">
        <v>1271</v>
      </c>
      <c r="F1497">
        <v>1271</v>
      </c>
      <c r="G1497">
        <v>1271</v>
      </c>
      <c r="H1497">
        <v>1300</v>
      </c>
      <c r="I1497">
        <v>10</v>
      </c>
      <c r="J1497">
        <v>12710</v>
      </c>
      <c r="K1497" s="3">
        <v>44680</v>
      </c>
      <c r="L1497">
        <v>1</v>
      </c>
      <c r="M1497" t="s">
        <v>4550</v>
      </c>
    </row>
    <row r="1498" spans="1:13" x14ac:dyDescent="0.3">
      <c r="A1498" t="s">
        <v>2985</v>
      </c>
      <c r="B1498" t="s">
        <v>5</v>
      </c>
      <c r="C1498">
        <v>235.1</v>
      </c>
      <c r="D1498">
        <v>236.35</v>
      </c>
      <c r="E1498">
        <v>227.05</v>
      </c>
      <c r="F1498">
        <v>227.75</v>
      </c>
      <c r="G1498">
        <v>229.7</v>
      </c>
      <c r="H1498">
        <v>235.6</v>
      </c>
      <c r="I1498">
        <v>6769749</v>
      </c>
      <c r="J1498">
        <v>1562600488.7</v>
      </c>
      <c r="K1498" s="3">
        <v>44680</v>
      </c>
      <c r="L1498">
        <v>60904</v>
      </c>
      <c r="M1498" t="s">
        <v>2986</v>
      </c>
    </row>
    <row r="1499" spans="1:13" x14ac:dyDescent="0.3">
      <c r="A1499" t="s">
        <v>2987</v>
      </c>
      <c r="B1499" t="s">
        <v>5</v>
      </c>
      <c r="C1499">
        <v>3192.9</v>
      </c>
      <c r="D1499">
        <v>3265.55</v>
      </c>
      <c r="E1499">
        <v>3120</v>
      </c>
      <c r="F1499">
        <v>3149</v>
      </c>
      <c r="G1499">
        <v>3171</v>
      </c>
      <c r="H1499">
        <v>3177.05</v>
      </c>
      <c r="I1499">
        <v>34911</v>
      </c>
      <c r="J1499">
        <v>112002043.75</v>
      </c>
      <c r="K1499" s="3">
        <v>44680</v>
      </c>
      <c r="L1499">
        <v>5477</v>
      </c>
      <c r="M1499" t="s">
        <v>2988</v>
      </c>
    </row>
    <row r="1500" spans="1:13" x14ac:dyDescent="0.3">
      <c r="A1500" t="s">
        <v>2989</v>
      </c>
      <c r="B1500" t="s">
        <v>5</v>
      </c>
      <c r="C1500">
        <v>936.75</v>
      </c>
      <c r="D1500">
        <v>941.75</v>
      </c>
      <c r="E1500">
        <v>925</v>
      </c>
      <c r="F1500">
        <v>929.15</v>
      </c>
      <c r="G1500">
        <v>925</v>
      </c>
      <c r="H1500">
        <v>932.1</v>
      </c>
      <c r="I1500">
        <v>17998</v>
      </c>
      <c r="J1500">
        <v>16784822.649999999</v>
      </c>
      <c r="K1500" s="3">
        <v>44680</v>
      </c>
      <c r="L1500">
        <v>1154</v>
      </c>
      <c r="M1500" t="s">
        <v>2990</v>
      </c>
    </row>
    <row r="1501" spans="1:13" x14ac:dyDescent="0.3">
      <c r="A1501" t="s">
        <v>2991</v>
      </c>
      <c r="B1501" t="s">
        <v>5</v>
      </c>
      <c r="C1501">
        <v>219.95</v>
      </c>
      <c r="D1501">
        <v>219.95</v>
      </c>
      <c r="E1501">
        <v>212.1</v>
      </c>
      <c r="F1501">
        <v>213.8</v>
      </c>
      <c r="G1501">
        <v>216</v>
      </c>
      <c r="H1501">
        <v>217.75</v>
      </c>
      <c r="I1501">
        <v>5944</v>
      </c>
      <c r="J1501">
        <v>1281612.2</v>
      </c>
      <c r="K1501" s="3">
        <v>44680</v>
      </c>
      <c r="L1501">
        <v>282</v>
      </c>
      <c r="M1501" t="s">
        <v>2992</v>
      </c>
    </row>
    <row r="1502" spans="1:13" x14ac:dyDescent="0.3">
      <c r="A1502" t="s">
        <v>2993</v>
      </c>
      <c r="B1502" t="s">
        <v>5</v>
      </c>
      <c r="C1502">
        <v>198.75</v>
      </c>
      <c r="D1502">
        <v>199.65</v>
      </c>
      <c r="E1502">
        <v>184.4</v>
      </c>
      <c r="F1502">
        <v>188.25</v>
      </c>
      <c r="G1502">
        <v>189.5</v>
      </c>
      <c r="H1502">
        <v>197.2</v>
      </c>
      <c r="I1502">
        <v>237833</v>
      </c>
      <c r="J1502">
        <v>45738147.200000003</v>
      </c>
      <c r="K1502" s="3">
        <v>44680</v>
      </c>
      <c r="L1502">
        <v>7614</v>
      </c>
      <c r="M1502" t="s">
        <v>2994</v>
      </c>
    </row>
    <row r="1503" spans="1:13" x14ac:dyDescent="0.3">
      <c r="A1503" t="s">
        <v>2995</v>
      </c>
      <c r="B1503" t="s">
        <v>42</v>
      </c>
      <c r="C1503">
        <v>19.350000000000001</v>
      </c>
      <c r="D1503">
        <v>19.350000000000001</v>
      </c>
      <c r="E1503">
        <v>18.5</v>
      </c>
      <c r="F1503">
        <v>18.600000000000001</v>
      </c>
      <c r="G1503">
        <v>18.600000000000001</v>
      </c>
      <c r="H1503">
        <v>18.649999999999999</v>
      </c>
      <c r="I1503">
        <v>39243</v>
      </c>
      <c r="J1503">
        <v>738428.5</v>
      </c>
      <c r="K1503" s="3">
        <v>44680</v>
      </c>
      <c r="L1503">
        <v>91</v>
      </c>
      <c r="M1503" t="s">
        <v>2996</v>
      </c>
    </row>
    <row r="1504" spans="1:13" x14ac:dyDescent="0.3">
      <c r="A1504" t="s">
        <v>2997</v>
      </c>
      <c r="B1504" t="s">
        <v>5</v>
      </c>
      <c r="C1504">
        <v>419.6</v>
      </c>
      <c r="D1504">
        <v>423.45</v>
      </c>
      <c r="E1504">
        <v>406</v>
      </c>
      <c r="F1504">
        <v>408.8</v>
      </c>
      <c r="G1504">
        <v>409.2</v>
      </c>
      <c r="H1504">
        <v>416.4</v>
      </c>
      <c r="I1504">
        <v>526805</v>
      </c>
      <c r="J1504">
        <v>218414634.19999999</v>
      </c>
      <c r="K1504" s="3">
        <v>44680</v>
      </c>
      <c r="L1504">
        <v>11711</v>
      </c>
      <c r="M1504" t="s">
        <v>2998</v>
      </c>
    </row>
    <row r="1505" spans="1:13" x14ac:dyDescent="0.3">
      <c r="A1505" t="s">
        <v>2999</v>
      </c>
      <c r="B1505" t="s">
        <v>5</v>
      </c>
      <c r="C1505">
        <v>75.7</v>
      </c>
      <c r="D1505">
        <v>78</v>
      </c>
      <c r="E1505">
        <v>75.150000000000006</v>
      </c>
      <c r="F1505">
        <v>75.95</v>
      </c>
      <c r="G1505">
        <v>75.900000000000006</v>
      </c>
      <c r="H1505">
        <v>75.05</v>
      </c>
      <c r="I1505">
        <v>1655289</v>
      </c>
      <c r="J1505">
        <v>126892053.55</v>
      </c>
      <c r="K1505" s="3">
        <v>44680</v>
      </c>
      <c r="L1505">
        <v>7856</v>
      </c>
      <c r="M1505" t="s">
        <v>3000</v>
      </c>
    </row>
    <row r="1506" spans="1:13" x14ac:dyDescent="0.3">
      <c r="A1506" t="s">
        <v>3001</v>
      </c>
      <c r="B1506" t="s">
        <v>5</v>
      </c>
      <c r="C1506">
        <v>5.25</v>
      </c>
      <c r="D1506">
        <v>5.55</v>
      </c>
      <c r="E1506">
        <v>5.15</v>
      </c>
      <c r="F1506">
        <v>5.55</v>
      </c>
      <c r="G1506">
        <v>5.55</v>
      </c>
      <c r="H1506">
        <v>5.05</v>
      </c>
      <c r="I1506">
        <v>679723</v>
      </c>
      <c r="J1506">
        <v>3738179.8</v>
      </c>
      <c r="K1506" s="3">
        <v>44680</v>
      </c>
      <c r="L1506">
        <v>688</v>
      </c>
      <c r="M1506" t="s">
        <v>3002</v>
      </c>
    </row>
    <row r="1507" spans="1:13" x14ac:dyDescent="0.3">
      <c r="A1507" t="s">
        <v>3003</v>
      </c>
      <c r="B1507" t="s">
        <v>5</v>
      </c>
      <c r="C1507">
        <v>40.799999999999997</v>
      </c>
      <c r="D1507">
        <v>43.6</v>
      </c>
      <c r="E1507">
        <v>40.799999999999997</v>
      </c>
      <c r="F1507">
        <v>42</v>
      </c>
      <c r="G1507">
        <v>42.3</v>
      </c>
      <c r="H1507">
        <v>42.9</v>
      </c>
      <c r="I1507">
        <v>110371</v>
      </c>
      <c r="J1507">
        <v>4566887.6500000004</v>
      </c>
      <c r="K1507" s="3">
        <v>44680</v>
      </c>
      <c r="L1507">
        <v>287</v>
      </c>
      <c r="M1507" t="s">
        <v>3004</v>
      </c>
    </row>
    <row r="1508" spans="1:13" x14ac:dyDescent="0.3">
      <c r="A1508" t="s">
        <v>3005</v>
      </c>
      <c r="B1508" t="s">
        <v>5</v>
      </c>
      <c r="C1508">
        <v>130.35</v>
      </c>
      <c r="D1508">
        <v>136.35</v>
      </c>
      <c r="E1508">
        <v>130.05000000000001</v>
      </c>
      <c r="F1508">
        <v>131.19999999999999</v>
      </c>
      <c r="G1508">
        <v>131.80000000000001</v>
      </c>
      <c r="H1508">
        <v>130.35</v>
      </c>
      <c r="I1508">
        <v>235004</v>
      </c>
      <c r="J1508">
        <v>31323767.449999999</v>
      </c>
      <c r="K1508" s="3">
        <v>44680</v>
      </c>
      <c r="L1508">
        <v>4321</v>
      </c>
      <c r="M1508" t="s">
        <v>3006</v>
      </c>
    </row>
    <row r="1509" spans="1:13" x14ac:dyDescent="0.3">
      <c r="A1509" t="s">
        <v>3007</v>
      </c>
      <c r="B1509" t="s">
        <v>60</v>
      </c>
      <c r="C1509">
        <v>39.75</v>
      </c>
      <c r="D1509">
        <v>41.45</v>
      </c>
      <c r="E1509">
        <v>39.049999999999997</v>
      </c>
      <c r="F1509">
        <v>41.45</v>
      </c>
      <c r="G1509">
        <v>41.45</v>
      </c>
      <c r="H1509">
        <v>39.75</v>
      </c>
      <c r="I1509">
        <v>14000</v>
      </c>
      <c r="J1509">
        <v>562200</v>
      </c>
      <c r="K1509" s="3">
        <v>44680</v>
      </c>
      <c r="L1509">
        <v>7</v>
      </c>
      <c r="M1509" t="s">
        <v>3008</v>
      </c>
    </row>
    <row r="1510" spans="1:13" x14ac:dyDescent="0.3">
      <c r="A1510" t="s">
        <v>3009</v>
      </c>
      <c r="B1510" t="s">
        <v>5</v>
      </c>
      <c r="C1510">
        <v>312</v>
      </c>
      <c r="D1510">
        <v>315</v>
      </c>
      <c r="E1510">
        <v>303.10000000000002</v>
      </c>
      <c r="F1510">
        <v>304.14999999999998</v>
      </c>
      <c r="G1510">
        <v>303.10000000000002</v>
      </c>
      <c r="H1510">
        <v>312.7</v>
      </c>
      <c r="I1510">
        <v>11397</v>
      </c>
      <c r="J1510">
        <v>3511670.3</v>
      </c>
      <c r="K1510" s="3">
        <v>44680</v>
      </c>
      <c r="L1510">
        <v>2442</v>
      </c>
      <c r="M1510" t="s">
        <v>3010</v>
      </c>
    </row>
    <row r="1511" spans="1:13" x14ac:dyDescent="0.3">
      <c r="A1511" t="s">
        <v>3011</v>
      </c>
      <c r="B1511" t="s">
        <v>42</v>
      </c>
      <c r="C1511">
        <v>84.8</v>
      </c>
      <c r="D1511">
        <v>84.9</v>
      </c>
      <c r="E1511">
        <v>83</v>
      </c>
      <c r="F1511">
        <v>83</v>
      </c>
      <c r="G1511">
        <v>83</v>
      </c>
      <c r="H1511">
        <v>83.25</v>
      </c>
      <c r="I1511">
        <v>26288</v>
      </c>
      <c r="J1511">
        <v>2197381.15</v>
      </c>
      <c r="K1511" s="3">
        <v>44680</v>
      </c>
      <c r="L1511">
        <v>546</v>
      </c>
      <c r="M1511" t="s">
        <v>3012</v>
      </c>
    </row>
    <row r="1512" spans="1:13" x14ac:dyDescent="0.3">
      <c r="A1512" t="s">
        <v>3013</v>
      </c>
      <c r="B1512" t="s">
        <v>42</v>
      </c>
      <c r="C1512">
        <v>402</v>
      </c>
      <c r="D1512">
        <v>413.95</v>
      </c>
      <c r="E1512">
        <v>395</v>
      </c>
      <c r="F1512">
        <v>413.95</v>
      </c>
      <c r="G1512">
        <v>413.95</v>
      </c>
      <c r="H1512">
        <v>394.25</v>
      </c>
      <c r="I1512">
        <v>12254</v>
      </c>
      <c r="J1512">
        <v>4999382</v>
      </c>
      <c r="K1512" s="3">
        <v>44680</v>
      </c>
      <c r="L1512">
        <v>264</v>
      </c>
      <c r="M1512" t="s">
        <v>3014</v>
      </c>
    </row>
    <row r="1513" spans="1:13" x14ac:dyDescent="0.3">
      <c r="A1513" t="s">
        <v>3015</v>
      </c>
      <c r="B1513" t="s">
        <v>5</v>
      </c>
      <c r="C1513">
        <v>4.75</v>
      </c>
      <c r="D1513">
        <v>5.35</v>
      </c>
      <c r="E1513">
        <v>4.5999999999999996</v>
      </c>
      <c r="F1513">
        <v>4.6500000000000004</v>
      </c>
      <c r="G1513">
        <v>4.6500000000000004</v>
      </c>
      <c r="H1513">
        <v>5.0999999999999996</v>
      </c>
      <c r="I1513">
        <v>200289</v>
      </c>
      <c r="J1513">
        <v>961625</v>
      </c>
      <c r="K1513" s="3">
        <v>44680</v>
      </c>
      <c r="L1513">
        <v>479</v>
      </c>
      <c r="M1513" t="s">
        <v>3016</v>
      </c>
    </row>
    <row r="1514" spans="1:13" x14ac:dyDescent="0.3">
      <c r="A1514" t="s">
        <v>3017</v>
      </c>
      <c r="B1514" t="s">
        <v>5</v>
      </c>
      <c r="C1514">
        <v>108</v>
      </c>
      <c r="D1514">
        <v>111.45</v>
      </c>
      <c r="E1514">
        <v>104.1</v>
      </c>
      <c r="F1514">
        <v>105.6</v>
      </c>
      <c r="G1514">
        <v>104.5</v>
      </c>
      <c r="H1514">
        <v>106.6</v>
      </c>
      <c r="I1514">
        <v>22329</v>
      </c>
      <c r="J1514">
        <v>2403144.15</v>
      </c>
      <c r="K1514" s="3">
        <v>44680</v>
      </c>
      <c r="L1514">
        <v>642</v>
      </c>
      <c r="M1514" t="s">
        <v>3018</v>
      </c>
    </row>
    <row r="1515" spans="1:13" x14ac:dyDescent="0.3">
      <c r="A1515" t="s">
        <v>3019</v>
      </c>
      <c r="B1515" t="s">
        <v>5</v>
      </c>
      <c r="C1515">
        <v>42.25</v>
      </c>
      <c r="D1515">
        <v>43.75</v>
      </c>
      <c r="E1515">
        <v>41.15</v>
      </c>
      <c r="F1515">
        <v>41.85</v>
      </c>
      <c r="G1515">
        <v>42.4</v>
      </c>
      <c r="H1515">
        <v>42.7</v>
      </c>
      <c r="I1515">
        <v>96039</v>
      </c>
      <c r="J1515">
        <v>4103713.45</v>
      </c>
      <c r="K1515" s="3">
        <v>44680</v>
      </c>
      <c r="L1515">
        <v>801</v>
      </c>
      <c r="M1515" t="s">
        <v>3020</v>
      </c>
    </row>
    <row r="1516" spans="1:13" x14ac:dyDescent="0.3">
      <c r="A1516" t="s">
        <v>3021</v>
      </c>
      <c r="B1516" t="s">
        <v>5</v>
      </c>
      <c r="C1516">
        <v>475.9</v>
      </c>
      <c r="D1516">
        <v>487.9</v>
      </c>
      <c r="E1516">
        <v>465.5</v>
      </c>
      <c r="F1516">
        <v>474.65</v>
      </c>
      <c r="G1516">
        <v>475</v>
      </c>
      <c r="H1516">
        <v>474.55</v>
      </c>
      <c r="I1516">
        <v>1309004</v>
      </c>
      <c r="J1516">
        <v>626120691.60000002</v>
      </c>
      <c r="K1516" s="3">
        <v>44680</v>
      </c>
      <c r="L1516">
        <v>20726</v>
      </c>
      <c r="M1516" t="s">
        <v>3022</v>
      </c>
    </row>
    <row r="1517" spans="1:13" x14ac:dyDescent="0.3">
      <c r="A1517" t="s">
        <v>3023</v>
      </c>
      <c r="B1517" t="s">
        <v>5</v>
      </c>
      <c r="C1517">
        <v>139.75</v>
      </c>
      <c r="D1517">
        <v>139.80000000000001</v>
      </c>
      <c r="E1517">
        <v>136.05000000000001</v>
      </c>
      <c r="F1517">
        <v>136.75</v>
      </c>
      <c r="G1517">
        <v>137.9</v>
      </c>
      <c r="H1517">
        <v>138.80000000000001</v>
      </c>
      <c r="I1517">
        <v>411323</v>
      </c>
      <c r="J1517">
        <v>56459525.899999999</v>
      </c>
      <c r="K1517" s="3">
        <v>44680</v>
      </c>
      <c r="L1517">
        <v>2868</v>
      </c>
      <c r="M1517" t="s">
        <v>3024</v>
      </c>
    </row>
    <row r="1518" spans="1:13" x14ac:dyDescent="0.3">
      <c r="A1518" t="s">
        <v>3025</v>
      </c>
      <c r="B1518" t="s">
        <v>5</v>
      </c>
      <c r="C1518">
        <v>120</v>
      </c>
      <c r="D1518">
        <v>124.4</v>
      </c>
      <c r="E1518">
        <v>119.1</v>
      </c>
      <c r="F1518">
        <v>121</v>
      </c>
      <c r="G1518">
        <v>121</v>
      </c>
      <c r="H1518">
        <v>117.95</v>
      </c>
      <c r="I1518">
        <v>107021</v>
      </c>
      <c r="J1518">
        <v>12989889.75</v>
      </c>
      <c r="K1518" s="3">
        <v>44680</v>
      </c>
      <c r="L1518">
        <v>1302</v>
      </c>
      <c r="M1518" t="s">
        <v>3026</v>
      </c>
    </row>
    <row r="1519" spans="1:13" x14ac:dyDescent="0.3">
      <c r="A1519" t="s">
        <v>3027</v>
      </c>
      <c r="B1519" t="s">
        <v>5</v>
      </c>
      <c r="C1519">
        <v>674.7</v>
      </c>
      <c r="D1519">
        <v>674.7</v>
      </c>
      <c r="E1519">
        <v>660</v>
      </c>
      <c r="F1519">
        <v>664.45</v>
      </c>
      <c r="G1519">
        <v>664.25</v>
      </c>
      <c r="H1519">
        <v>668.75</v>
      </c>
      <c r="I1519">
        <v>89785</v>
      </c>
      <c r="J1519">
        <v>59897389.299999997</v>
      </c>
      <c r="K1519" s="3">
        <v>44680</v>
      </c>
      <c r="L1519">
        <v>6965</v>
      </c>
      <c r="M1519" t="s">
        <v>3028</v>
      </c>
    </row>
    <row r="1520" spans="1:13" x14ac:dyDescent="0.3">
      <c r="A1520" t="s">
        <v>3029</v>
      </c>
      <c r="B1520" t="s">
        <v>5</v>
      </c>
      <c r="C1520">
        <v>74.400000000000006</v>
      </c>
      <c r="D1520">
        <v>76.849999999999994</v>
      </c>
      <c r="E1520">
        <v>73.900000000000006</v>
      </c>
      <c r="F1520">
        <v>74.5</v>
      </c>
      <c r="G1520">
        <v>76.05</v>
      </c>
      <c r="H1520">
        <v>74.45</v>
      </c>
      <c r="I1520">
        <v>16271</v>
      </c>
      <c r="J1520">
        <v>1216108.8</v>
      </c>
      <c r="K1520" s="3">
        <v>44680</v>
      </c>
      <c r="L1520">
        <v>158</v>
      </c>
      <c r="M1520" t="s">
        <v>3030</v>
      </c>
    </row>
    <row r="1521" spans="1:13" x14ac:dyDescent="0.3">
      <c r="A1521" t="s">
        <v>3031</v>
      </c>
      <c r="B1521" t="s">
        <v>5</v>
      </c>
      <c r="C1521">
        <v>16.25</v>
      </c>
      <c r="D1521">
        <v>17.350000000000001</v>
      </c>
      <c r="E1521">
        <v>16.149999999999999</v>
      </c>
      <c r="F1521">
        <v>16.55</v>
      </c>
      <c r="G1521">
        <v>16.95</v>
      </c>
      <c r="H1521">
        <v>16.399999999999999</v>
      </c>
      <c r="I1521">
        <v>516394</v>
      </c>
      <c r="J1521">
        <v>8717659.5500000007</v>
      </c>
      <c r="K1521" s="3">
        <v>44680</v>
      </c>
      <c r="L1521">
        <v>1198</v>
      </c>
      <c r="M1521" t="s">
        <v>3032</v>
      </c>
    </row>
    <row r="1522" spans="1:13" x14ac:dyDescent="0.3">
      <c r="A1522" t="s">
        <v>3033</v>
      </c>
      <c r="B1522" t="s">
        <v>5</v>
      </c>
      <c r="C1522">
        <v>1988.25</v>
      </c>
      <c r="D1522">
        <v>1997.85</v>
      </c>
      <c r="E1522">
        <v>1945</v>
      </c>
      <c r="F1522">
        <v>1953.75</v>
      </c>
      <c r="G1522">
        <v>1961.95</v>
      </c>
      <c r="H1522">
        <v>1974.4</v>
      </c>
      <c r="I1522">
        <v>6536</v>
      </c>
      <c r="J1522">
        <v>12821580.85</v>
      </c>
      <c r="K1522" s="3">
        <v>44680</v>
      </c>
      <c r="L1522">
        <v>1650</v>
      </c>
      <c r="M1522" t="s">
        <v>3034</v>
      </c>
    </row>
    <row r="1523" spans="1:13" x14ac:dyDescent="0.3">
      <c r="A1523" t="s">
        <v>3035</v>
      </c>
      <c r="B1523" t="s">
        <v>60</v>
      </c>
      <c r="C1523">
        <v>172.1</v>
      </c>
      <c r="D1523">
        <v>172.1</v>
      </c>
      <c r="E1523">
        <v>162</v>
      </c>
      <c r="F1523">
        <v>167.15</v>
      </c>
      <c r="G1523">
        <v>166.6</v>
      </c>
      <c r="H1523">
        <v>175.4</v>
      </c>
      <c r="I1523">
        <v>49200</v>
      </c>
      <c r="J1523">
        <v>8263020</v>
      </c>
      <c r="K1523" s="3">
        <v>44680</v>
      </c>
      <c r="L1523">
        <v>40</v>
      </c>
      <c r="M1523" t="s">
        <v>3036</v>
      </c>
    </row>
    <row r="1524" spans="1:13" x14ac:dyDescent="0.3">
      <c r="A1524" t="s">
        <v>3037</v>
      </c>
      <c r="B1524" t="s">
        <v>5</v>
      </c>
      <c r="C1524">
        <v>26.85</v>
      </c>
      <c r="D1524">
        <v>26.85</v>
      </c>
      <c r="E1524">
        <v>25.3</v>
      </c>
      <c r="F1524">
        <v>25.4</v>
      </c>
      <c r="G1524">
        <v>25.65</v>
      </c>
      <c r="H1524">
        <v>25.9</v>
      </c>
      <c r="I1524">
        <v>109611</v>
      </c>
      <c r="J1524">
        <v>2840261.1</v>
      </c>
      <c r="K1524" s="3">
        <v>44680</v>
      </c>
      <c r="L1524">
        <v>863</v>
      </c>
      <c r="M1524" t="s">
        <v>3038</v>
      </c>
    </row>
    <row r="1525" spans="1:13" x14ac:dyDescent="0.3">
      <c r="A1525" t="s">
        <v>3039</v>
      </c>
      <c r="B1525" t="s">
        <v>5</v>
      </c>
      <c r="C1525">
        <v>113.25</v>
      </c>
      <c r="D1525">
        <v>118.7</v>
      </c>
      <c r="E1525">
        <v>113.1</v>
      </c>
      <c r="F1525">
        <v>114.1</v>
      </c>
      <c r="G1525">
        <v>114.2</v>
      </c>
      <c r="H1525">
        <v>113.1</v>
      </c>
      <c r="I1525">
        <v>3022619</v>
      </c>
      <c r="J1525">
        <v>347260706.94999999</v>
      </c>
      <c r="K1525" s="3">
        <v>44680</v>
      </c>
      <c r="L1525">
        <v>10245</v>
      </c>
      <c r="M1525" t="s">
        <v>3040</v>
      </c>
    </row>
    <row r="1526" spans="1:13" x14ac:dyDescent="0.3">
      <c r="A1526" t="s">
        <v>3041</v>
      </c>
      <c r="B1526" t="s">
        <v>5</v>
      </c>
      <c r="C1526">
        <v>16.05</v>
      </c>
      <c r="D1526">
        <v>16.2</v>
      </c>
      <c r="E1526">
        <v>15.9</v>
      </c>
      <c r="F1526">
        <v>15.95</v>
      </c>
      <c r="G1526">
        <v>15.9</v>
      </c>
      <c r="H1526">
        <v>16.05</v>
      </c>
      <c r="I1526">
        <v>180111</v>
      </c>
      <c r="J1526">
        <v>2891166.65</v>
      </c>
      <c r="K1526" s="3">
        <v>44680</v>
      </c>
      <c r="L1526">
        <v>731</v>
      </c>
      <c r="M1526" t="s">
        <v>3042</v>
      </c>
    </row>
    <row r="1527" spans="1:13" x14ac:dyDescent="0.3">
      <c r="A1527" t="s">
        <v>3043</v>
      </c>
      <c r="B1527" t="s">
        <v>5</v>
      </c>
      <c r="C1527">
        <v>549.70000000000005</v>
      </c>
      <c r="D1527">
        <v>570</v>
      </c>
      <c r="E1527">
        <v>533</v>
      </c>
      <c r="F1527">
        <v>538.1</v>
      </c>
      <c r="G1527">
        <v>539</v>
      </c>
      <c r="H1527">
        <v>544.04999999999995</v>
      </c>
      <c r="I1527">
        <v>364957</v>
      </c>
      <c r="J1527">
        <v>202580754.65000001</v>
      </c>
      <c r="K1527" s="3">
        <v>44680</v>
      </c>
      <c r="L1527">
        <v>10289</v>
      </c>
      <c r="M1527" t="s">
        <v>3044</v>
      </c>
    </row>
    <row r="1528" spans="1:13" x14ac:dyDescent="0.3">
      <c r="A1528" t="s">
        <v>3045</v>
      </c>
      <c r="B1528" t="s">
        <v>5</v>
      </c>
      <c r="C1528">
        <v>30.7</v>
      </c>
      <c r="D1528">
        <v>30.79</v>
      </c>
      <c r="E1528">
        <v>30</v>
      </c>
      <c r="F1528">
        <v>30.07</v>
      </c>
      <c r="G1528">
        <v>30.19</v>
      </c>
      <c r="H1528">
        <v>30.52</v>
      </c>
      <c r="I1528">
        <v>311517</v>
      </c>
      <c r="J1528">
        <v>9473436.8499999996</v>
      </c>
      <c r="K1528" s="3">
        <v>44680</v>
      </c>
      <c r="L1528">
        <v>1769</v>
      </c>
      <c r="M1528" t="s">
        <v>3046</v>
      </c>
    </row>
    <row r="1529" spans="1:13" x14ac:dyDescent="0.3">
      <c r="A1529" t="s">
        <v>3047</v>
      </c>
      <c r="B1529" t="s">
        <v>5</v>
      </c>
      <c r="C1529">
        <v>93.2</v>
      </c>
      <c r="D1529">
        <v>93.5</v>
      </c>
      <c r="E1529">
        <v>92</v>
      </c>
      <c r="F1529">
        <v>92.25</v>
      </c>
      <c r="G1529">
        <v>92.6</v>
      </c>
      <c r="H1529">
        <v>92.25</v>
      </c>
      <c r="I1529">
        <v>413523</v>
      </c>
      <c r="J1529">
        <v>38389882.399999999</v>
      </c>
      <c r="K1529" s="3">
        <v>44680</v>
      </c>
      <c r="L1529">
        <v>4036</v>
      </c>
      <c r="M1529" t="s">
        <v>3048</v>
      </c>
    </row>
    <row r="1530" spans="1:13" x14ac:dyDescent="0.3">
      <c r="A1530" t="s">
        <v>3049</v>
      </c>
      <c r="B1530" t="s">
        <v>5</v>
      </c>
      <c r="C1530">
        <v>35.200000000000003</v>
      </c>
      <c r="D1530">
        <v>35.200000000000003</v>
      </c>
      <c r="E1530">
        <v>33.200000000000003</v>
      </c>
      <c r="F1530">
        <v>33.700000000000003</v>
      </c>
      <c r="G1530">
        <v>33.25</v>
      </c>
      <c r="H1530">
        <v>34.549999999999997</v>
      </c>
      <c r="I1530">
        <v>124162</v>
      </c>
      <c r="J1530">
        <v>4225511.3499999996</v>
      </c>
      <c r="K1530" s="3">
        <v>44680</v>
      </c>
      <c r="L1530">
        <v>1734</v>
      </c>
      <c r="M1530" t="s">
        <v>3050</v>
      </c>
    </row>
    <row r="1531" spans="1:13" x14ac:dyDescent="0.3">
      <c r="A1531" t="s">
        <v>3051</v>
      </c>
      <c r="B1531" t="s">
        <v>5</v>
      </c>
      <c r="C1531">
        <v>1395</v>
      </c>
      <c r="D1531">
        <v>1427.9</v>
      </c>
      <c r="E1531">
        <v>1378</v>
      </c>
      <c r="F1531">
        <v>1421.5</v>
      </c>
      <c r="G1531">
        <v>1422.9</v>
      </c>
      <c r="H1531">
        <v>1390.55</v>
      </c>
      <c r="I1531">
        <v>23842</v>
      </c>
      <c r="J1531">
        <v>33404656.649999999</v>
      </c>
      <c r="K1531" s="3">
        <v>44680</v>
      </c>
      <c r="L1531">
        <v>1665</v>
      </c>
      <c r="M1531" t="s">
        <v>3052</v>
      </c>
    </row>
    <row r="1532" spans="1:13" x14ac:dyDescent="0.3">
      <c r="A1532" t="s">
        <v>3053</v>
      </c>
      <c r="B1532" t="s">
        <v>452</v>
      </c>
      <c r="C1532">
        <v>2.5499999999999998</v>
      </c>
      <c r="D1532">
        <v>2.65</v>
      </c>
      <c r="E1532">
        <v>2.5</v>
      </c>
      <c r="F1532">
        <v>2.65</v>
      </c>
      <c r="G1532">
        <v>2.65</v>
      </c>
      <c r="H1532">
        <v>2.5499999999999998</v>
      </c>
      <c r="I1532">
        <v>264306</v>
      </c>
      <c r="J1532">
        <v>689423</v>
      </c>
      <c r="K1532" s="3">
        <v>44680</v>
      </c>
      <c r="L1532">
        <v>148</v>
      </c>
      <c r="M1532" t="s">
        <v>3054</v>
      </c>
    </row>
    <row r="1533" spans="1:13" x14ac:dyDescent="0.3">
      <c r="A1533" t="s">
        <v>3055</v>
      </c>
      <c r="B1533" t="s">
        <v>5</v>
      </c>
      <c r="C1533">
        <v>105.95</v>
      </c>
      <c r="D1533">
        <v>107</v>
      </c>
      <c r="E1533">
        <v>105</v>
      </c>
      <c r="F1533">
        <v>105.05</v>
      </c>
      <c r="G1533">
        <v>105.2</v>
      </c>
      <c r="H1533">
        <v>105.25</v>
      </c>
      <c r="I1533">
        <v>63434</v>
      </c>
      <c r="J1533">
        <v>6703776.8499999996</v>
      </c>
      <c r="K1533" s="3">
        <v>44680</v>
      </c>
      <c r="L1533">
        <v>1551</v>
      </c>
      <c r="M1533" t="s">
        <v>3056</v>
      </c>
    </row>
    <row r="1534" spans="1:13" x14ac:dyDescent="0.3">
      <c r="A1534" t="s">
        <v>3057</v>
      </c>
      <c r="B1534" t="s">
        <v>42</v>
      </c>
      <c r="C1534">
        <v>6.55</v>
      </c>
      <c r="D1534">
        <v>6.65</v>
      </c>
      <c r="E1534">
        <v>6.2</v>
      </c>
      <c r="F1534">
        <v>6.45</v>
      </c>
      <c r="G1534">
        <v>6.3</v>
      </c>
      <c r="H1534">
        <v>6.35</v>
      </c>
      <c r="I1534">
        <v>66550</v>
      </c>
      <c r="J1534">
        <v>434353.25</v>
      </c>
      <c r="K1534" s="3">
        <v>44680</v>
      </c>
      <c r="L1534">
        <v>159</v>
      </c>
      <c r="M1534" t="s">
        <v>3058</v>
      </c>
    </row>
    <row r="1535" spans="1:13" x14ac:dyDescent="0.3">
      <c r="A1535" t="s">
        <v>3059</v>
      </c>
      <c r="B1535" t="s">
        <v>5</v>
      </c>
      <c r="C1535">
        <v>1827</v>
      </c>
      <c r="D1535">
        <v>1855</v>
      </c>
      <c r="E1535">
        <v>1815.8</v>
      </c>
      <c r="F1535">
        <v>1828.95</v>
      </c>
      <c r="G1535">
        <v>1818</v>
      </c>
      <c r="H1535">
        <v>1816.25</v>
      </c>
      <c r="I1535">
        <v>781984</v>
      </c>
      <c r="J1535">
        <v>1434207239.25</v>
      </c>
      <c r="K1535" s="3">
        <v>44680</v>
      </c>
      <c r="L1535">
        <v>40185</v>
      </c>
      <c r="M1535" t="s">
        <v>3060</v>
      </c>
    </row>
    <row r="1536" spans="1:13" x14ac:dyDescent="0.3">
      <c r="A1536" t="s">
        <v>3061</v>
      </c>
      <c r="B1536" t="s">
        <v>5</v>
      </c>
      <c r="C1536">
        <v>44.65</v>
      </c>
      <c r="D1536">
        <v>44.65</v>
      </c>
      <c r="E1536">
        <v>44.2</v>
      </c>
      <c r="F1536">
        <v>44.54</v>
      </c>
      <c r="G1536">
        <v>44.6</v>
      </c>
      <c r="H1536">
        <v>44.06</v>
      </c>
      <c r="I1536">
        <v>40380</v>
      </c>
      <c r="J1536">
        <v>1798036.35</v>
      </c>
      <c r="K1536" s="3">
        <v>44680</v>
      </c>
      <c r="L1536">
        <v>438</v>
      </c>
      <c r="M1536" t="s">
        <v>3062</v>
      </c>
    </row>
    <row r="1537" spans="1:13" x14ac:dyDescent="0.3">
      <c r="A1537" t="s">
        <v>3063</v>
      </c>
      <c r="B1537" t="s">
        <v>5</v>
      </c>
      <c r="C1537">
        <v>1812</v>
      </c>
      <c r="D1537">
        <v>1818</v>
      </c>
      <c r="E1537">
        <v>1788</v>
      </c>
      <c r="F1537">
        <v>1793.56</v>
      </c>
      <c r="G1537">
        <v>1788</v>
      </c>
      <c r="H1537">
        <v>1809.67</v>
      </c>
      <c r="I1537">
        <v>501</v>
      </c>
      <c r="J1537">
        <v>904752.6</v>
      </c>
      <c r="K1537" s="3">
        <v>44680</v>
      </c>
      <c r="L1537">
        <v>35</v>
      </c>
      <c r="M1537" t="s">
        <v>3064</v>
      </c>
    </row>
    <row r="1538" spans="1:13" x14ac:dyDescent="0.3">
      <c r="A1538" t="s">
        <v>3065</v>
      </c>
      <c r="B1538" t="s">
        <v>60</v>
      </c>
      <c r="C1538">
        <v>11.25</v>
      </c>
      <c r="D1538">
        <v>11.25</v>
      </c>
      <c r="E1538">
        <v>10.25</v>
      </c>
      <c r="F1538">
        <v>10.7</v>
      </c>
      <c r="G1538">
        <v>10.25</v>
      </c>
      <c r="H1538">
        <v>11.3</v>
      </c>
      <c r="I1538">
        <v>24000</v>
      </c>
      <c r="J1538">
        <v>259800</v>
      </c>
      <c r="K1538" s="3">
        <v>44680</v>
      </c>
      <c r="L1538">
        <v>4</v>
      </c>
      <c r="M1538" t="s">
        <v>3066</v>
      </c>
    </row>
    <row r="1539" spans="1:13" x14ac:dyDescent="0.3">
      <c r="A1539" t="s">
        <v>3067</v>
      </c>
      <c r="B1539" t="s">
        <v>5</v>
      </c>
      <c r="C1539">
        <v>716.5</v>
      </c>
      <c r="D1539">
        <v>718.15</v>
      </c>
      <c r="E1539">
        <v>693</v>
      </c>
      <c r="F1539">
        <v>709.05</v>
      </c>
      <c r="G1539">
        <v>715.9</v>
      </c>
      <c r="H1539">
        <v>707.2</v>
      </c>
      <c r="I1539">
        <v>154711</v>
      </c>
      <c r="J1539">
        <v>109460767.75</v>
      </c>
      <c r="K1539" s="3">
        <v>44680</v>
      </c>
      <c r="L1539">
        <v>6672</v>
      </c>
      <c r="M1539" t="s">
        <v>3068</v>
      </c>
    </row>
    <row r="1540" spans="1:13" x14ac:dyDescent="0.3">
      <c r="A1540" t="s">
        <v>3069</v>
      </c>
      <c r="B1540" t="s">
        <v>5</v>
      </c>
      <c r="C1540">
        <v>188.1</v>
      </c>
      <c r="D1540">
        <v>192</v>
      </c>
      <c r="E1540">
        <v>186.6</v>
      </c>
      <c r="F1540">
        <v>188.3</v>
      </c>
      <c r="G1540">
        <v>188.5</v>
      </c>
      <c r="H1540">
        <v>187.15</v>
      </c>
      <c r="I1540">
        <v>49527</v>
      </c>
      <c r="J1540">
        <v>9359377.6999999993</v>
      </c>
      <c r="K1540" s="3">
        <v>44680</v>
      </c>
      <c r="L1540">
        <v>1977</v>
      </c>
      <c r="M1540" t="s">
        <v>3070</v>
      </c>
    </row>
    <row r="1541" spans="1:13" x14ac:dyDescent="0.3">
      <c r="A1541" t="s">
        <v>3071</v>
      </c>
      <c r="B1541" t="s">
        <v>42</v>
      </c>
      <c r="C1541">
        <v>1.35</v>
      </c>
      <c r="D1541">
        <v>1.4</v>
      </c>
      <c r="E1541">
        <v>1.35</v>
      </c>
      <c r="F1541">
        <v>1.4</v>
      </c>
      <c r="G1541">
        <v>1.4</v>
      </c>
      <c r="H1541">
        <v>1.35</v>
      </c>
      <c r="I1541">
        <v>3701</v>
      </c>
      <c r="J1541">
        <v>5146.3999999999996</v>
      </c>
      <c r="K1541" s="3">
        <v>44680</v>
      </c>
      <c r="L1541">
        <v>4</v>
      </c>
      <c r="M1541" t="s">
        <v>3072</v>
      </c>
    </row>
    <row r="1542" spans="1:13" x14ac:dyDescent="0.3">
      <c r="A1542" t="s">
        <v>3073</v>
      </c>
      <c r="B1542" t="s">
        <v>5</v>
      </c>
      <c r="C1542">
        <v>910</v>
      </c>
      <c r="D1542">
        <v>915.95</v>
      </c>
      <c r="E1542">
        <v>889.3</v>
      </c>
      <c r="F1542">
        <v>899.85</v>
      </c>
      <c r="G1542">
        <v>900.15</v>
      </c>
      <c r="H1542">
        <v>906.2</v>
      </c>
      <c r="I1542">
        <v>273189</v>
      </c>
      <c r="J1542">
        <v>246458959.55000001</v>
      </c>
      <c r="K1542" s="3">
        <v>44680</v>
      </c>
      <c r="L1542">
        <v>10674</v>
      </c>
      <c r="M1542" t="s">
        <v>3074</v>
      </c>
    </row>
    <row r="1543" spans="1:13" x14ac:dyDescent="0.3">
      <c r="A1543" t="s">
        <v>3075</v>
      </c>
      <c r="B1543" t="s">
        <v>5</v>
      </c>
      <c r="C1543">
        <v>25.75</v>
      </c>
      <c r="D1543">
        <v>26.1</v>
      </c>
      <c r="E1543">
        <v>25.55</v>
      </c>
      <c r="F1543">
        <v>25.7</v>
      </c>
      <c r="G1543">
        <v>25.7</v>
      </c>
      <c r="H1543">
        <v>25.65</v>
      </c>
      <c r="I1543">
        <v>241011</v>
      </c>
      <c r="J1543">
        <v>6233664.4500000002</v>
      </c>
      <c r="K1543" s="3">
        <v>44680</v>
      </c>
      <c r="L1543">
        <v>585</v>
      </c>
      <c r="M1543" t="s">
        <v>3076</v>
      </c>
    </row>
    <row r="1544" spans="1:13" x14ac:dyDescent="0.3">
      <c r="A1544" t="s">
        <v>3077</v>
      </c>
      <c r="B1544" t="s">
        <v>5</v>
      </c>
      <c r="C1544">
        <v>110</v>
      </c>
      <c r="D1544">
        <v>113.15</v>
      </c>
      <c r="E1544">
        <v>107.2</v>
      </c>
      <c r="F1544">
        <v>108.4</v>
      </c>
      <c r="G1544">
        <v>107.95</v>
      </c>
      <c r="H1544">
        <v>109.1</v>
      </c>
      <c r="I1544">
        <v>1390362</v>
      </c>
      <c r="J1544">
        <v>154285382.65000001</v>
      </c>
      <c r="K1544" s="3">
        <v>44680</v>
      </c>
      <c r="L1544">
        <v>11842</v>
      </c>
      <c r="M1544" t="s">
        <v>3078</v>
      </c>
    </row>
    <row r="1545" spans="1:13" x14ac:dyDescent="0.3">
      <c r="A1545" t="s">
        <v>3079</v>
      </c>
      <c r="B1545" t="s">
        <v>5</v>
      </c>
      <c r="C1545">
        <v>174</v>
      </c>
      <c r="D1545">
        <v>176.45</v>
      </c>
      <c r="E1545">
        <v>170.6</v>
      </c>
      <c r="F1545">
        <v>171.5</v>
      </c>
      <c r="G1545">
        <v>171.3</v>
      </c>
      <c r="H1545">
        <v>173.05</v>
      </c>
      <c r="I1545">
        <v>1541890</v>
      </c>
      <c r="J1545">
        <v>268730289.69999999</v>
      </c>
      <c r="K1545" s="3">
        <v>44680</v>
      </c>
      <c r="L1545">
        <v>11433</v>
      </c>
      <c r="M1545" t="s">
        <v>3080</v>
      </c>
    </row>
    <row r="1546" spans="1:13" x14ac:dyDescent="0.3">
      <c r="A1546" t="s">
        <v>3081</v>
      </c>
      <c r="B1546" t="s">
        <v>5</v>
      </c>
      <c r="C1546">
        <v>633.9</v>
      </c>
      <c r="D1546">
        <v>644.70000000000005</v>
      </c>
      <c r="E1546">
        <v>625</v>
      </c>
      <c r="F1546">
        <v>629.04999999999995</v>
      </c>
      <c r="G1546">
        <v>628</v>
      </c>
      <c r="H1546">
        <v>628.20000000000005</v>
      </c>
      <c r="I1546">
        <v>152875</v>
      </c>
      <c r="J1546">
        <v>96770142.400000006</v>
      </c>
      <c r="K1546" s="3">
        <v>44680</v>
      </c>
      <c r="L1546">
        <v>7154</v>
      </c>
      <c r="M1546" t="s">
        <v>3082</v>
      </c>
    </row>
    <row r="1547" spans="1:13" x14ac:dyDescent="0.3">
      <c r="A1547" t="s">
        <v>3083</v>
      </c>
      <c r="B1547" t="s">
        <v>5</v>
      </c>
      <c r="C1547">
        <v>384</v>
      </c>
      <c r="D1547">
        <v>389.3</v>
      </c>
      <c r="E1547">
        <v>382.1</v>
      </c>
      <c r="F1547">
        <v>388.9</v>
      </c>
      <c r="G1547">
        <v>389.25</v>
      </c>
      <c r="H1547">
        <v>383.4</v>
      </c>
      <c r="I1547">
        <v>45286</v>
      </c>
      <c r="J1547">
        <v>17540560.800000001</v>
      </c>
      <c r="K1547" s="3">
        <v>44680</v>
      </c>
      <c r="L1547">
        <v>990</v>
      </c>
      <c r="M1547" t="s">
        <v>3084</v>
      </c>
    </row>
    <row r="1548" spans="1:13" x14ac:dyDescent="0.3">
      <c r="A1548" t="s">
        <v>3085</v>
      </c>
      <c r="B1548" t="s">
        <v>42</v>
      </c>
      <c r="C1548">
        <v>801</v>
      </c>
      <c r="D1548">
        <v>801.5</v>
      </c>
      <c r="E1548">
        <v>751.1</v>
      </c>
      <c r="F1548">
        <v>764.8</v>
      </c>
      <c r="G1548">
        <v>759</v>
      </c>
      <c r="H1548">
        <v>763.35</v>
      </c>
      <c r="I1548">
        <v>61954</v>
      </c>
      <c r="J1548">
        <v>48811111.25</v>
      </c>
      <c r="K1548" s="3">
        <v>44680</v>
      </c>
      <c r="L1548">
        <v>2955</v>
      </c>
      <c r="M1548" t="s">
        <v>3086</v>
      </c>
    </row>
    <row r="1549" spans="1:13" x14ac:dyDescent="0.3">
      <c r="A1549" t="s">
        <v>3087</v>
      </c>
      <c r="B1549" t="s">
        <v>5</v>
      </c>
      <c r="C1549">
        <v>4.25</v>
      </c>
      <c r="D1549">
        <v>4.25</v>
      </c>
      <c r="E1549">
        <v>4.25</v>
      </c>
      <c r="F1549">
        <v>4.25</v>
      </c>
      <c r="G1549">
        <v>4.25</v>
      </c>
      <c r="H1549">
        <v>4.05</v>
      </c>
      <c r="I1549">
        <v>755</v>
      </c>
      <c r="J1549">
        <v>3208.75</v>
      </c>
      <c r="K1549" s="3">
        <v>44680</v>
      </c>
      <c r="L1549">
        <v>10</v>
      </c>
      <c r="M1549" t="s">
        <v>3088</v>
      </c>
    </row>
    <row r="1550" spans="1:13" x14ac:dyDescent="0.3">
      <c r="A1550" t="s">
        <v>3089</v>
      </c>
      <c r="B1550" t="s">
        <v>5</v>
      </c>
      <c r="C1550">
        <v>41.8</v>
      </c>
      <c r="D1550">
        <v>42.35</v>
      </c>
      <c r="E1550">
        <v>38.25</v>
      </c>
      <c r="F1550">
        <v>39.299999999999997</v>
      </c>
      <c r="G1550">
        <v>38.950000000000003</v>
      </c>
      <c r="H1550">
        <v>41.4</v>
      </c>
      <c r="I1550">
        <v>114743</v>
      </c>
      <c r="J1550">
        <v>4574466.25</v>
      </c>
      <c r="K1550" s="3">
        <v>44680</v>
      </c>
      <c r="L1550">
        <v>1315</v>
      </c>
      <c r="M1550" t="s">
        <v>3090</v>
      </c>
    </row>
    <row r="1551" spans="1:13" x14ac:dyDescent="0.3">
      <c r="A1551" t="s">
        <v>3091</v>
      </c>
      <c r="B1551" t="s">
        <v>5</v>
      </c>
      <c r="C1551">
        <v>42.1</v>
      </c>
      <c r="D1551">
        <v>43.5</v>
      </c>
      <c r="E1551">
        <v>41.85</v>
      </c>
      <c r="F1551">
        <v>42.4</v>
      </c>
      <c r="G1551">
        <v>42.2</v>
      </c>
      <c r="H1551">
        <v>42.75</v>
      </c>
      <c r="I1551">
        <v>4353</v>
      </c>
      <c r="J1551">
        <v>184577.5</v>
      </c>
      <c r="K1551" s="3">
        <v>44680</v>
      </c>
      <c r="L1551">
        <v>65</v>
      </c>
      <c r="M1551" t="s">
        <v>3092</v>
      </c>
    </row>
    <row r="1552" spans="1:13" x14ac:dyDescent="0.3">
      <c r="A1552" t="s">
        <v>3093</v>
      </c>
      <c r="B1552" t="s">
        <v>5</v>
      </c>
      <c r="C1552">
        <v>240.85</v>
      </c>
      <c r="D1552">
        <v>242.35</v>
      </c>
      <c r="E1552">
        <v>233.75</v>
      </c>
      <c r="F1552">
        <v>234.5</v>
      </c>
      <c r="G1552">
        <v>234.7</v>
      </c>
      <c r="H1552">
        <v>238.65</v>
      </c>
      <c r="I1552">
        <v>680537</v>
      </c>
      <c r="J1552">
        <v>160872267.59999999</v>
      </c>
      <c r="K1552" s="3">
        <v>44680</v>
      </c>
      <c r="L1552">
        <v>16366</v>
      </c>
      <c r="M1552" t="s">
        <v>3094</v>
      </c>
    </row>
    <row r="1553" spans="1:13" x14ac:dyDescent="0.3">
      <c r="A1553" t="s">
        <v>3095</v>
      </c>
      <c r="B1553" t="s">
        <v>5</v>
      </c>
      <c r="C1553">
        <v>19.399999999999999</v>
      </c>
      <c r="D1553">
        <v>19.399999999999999</v>
      </c>
      <c r="E1553">
        <v>18.8</v>
      </c>
      <c r="F1553">
        <v>18.850000000000001</v>
      </c>
      <c r="G1553">
        <v>18.8</v>
      </c>
      <c r="H1553">
        <v>19.05</v>
      </c>
      <c r="I1553">
        <v>61165</v>
      </c>
      <c r="J1553">
        <v>1161063.45</v>
      </c>
      <c r="K1553" s="3">
        <v>44680</v>
      </c>
      <c r="L1553">
        <v>412</v>
      </c>
      <c r="M1553" t="s">
        <v>3096</v>
      </c>
    </row>
    <row r="1554" spans="1:13" x14ac:dyDescent="0.3">
      <c r="A1554" t="s">
        <v>3097</v>
      </c>
      <c r="B1554" t="s">
        <v>5</v>
      </c>
      <c r="C1554">
        <v>403.5</v>
      </c>
      <c r="D1554">
        <v>403.5</v>
      </c>
      <c r="E1554">
        <v>390</v>
      </c>
      <c r="F1554">
        <v>390</v>
      </c>
      <c r="G1554">
        <v>390</v>
      </c>
      <c r="H1554">
        <v>391.55</v>
      </c>
      <c r="I1554">
        <v>51489</v>
      </c>
      <c r="J1554">
        <v>20192436.550000001</v>
      </c>
      <c r="K1554" s="3">
        <v>44680</v>
      </c>
      <c r="L1554">
        <v>3068</v>
      </c>
      <c r="M1554" t="s">
        <v>3098</v>
      </c>
    </row>
    <row r="1555" spans="1:13" x14ac:dyDescent="0.3">
      <c r="A1555" t="s">
        <v>3099</v>
      </c>
      <c r="B1555" t="s">
        <v>5</v>
      </c>
      <c r="C1555">
        <v>808</v>
      </c>
      <c r="D1555">
        <v>808</v>
      </c>
      <c r="E1555">
        <v>783.55</v>
      </c>
      <c r="F1555">
        <v>794.7</v>
      </c>
      <c r="G1555">
        <v>796.6</v>
      </c>
      <c r="H1555">
        <v>793.45</v>
      </c>
      <c r="I1555">
        <v>755297</v>
      </c>
      <c r="J1555">
        <v>599757185.60000002</v>
      </c>
      <c r="K1555" s="3">
        <v>44680</v>
      </c>
      <c r="L1555">
        <v>18693</v>
      </c>
      <c r="M1555" t="s">
        <v>3100</v>
      </c>
    </row>
    <row r="1556" spans="1:13" x14ac:dyDescent="0.3">
      <c r="A1556" t="s">
        <v>3101</v>
      </c>
      <c r="B1556" t="s">
        <v>5</v>
      </c>
      <c r="C1556">
        <v>226.45</v>
      </c>
      <c r="D1556">
        <v>233.9</v>
      </c>
      <c r="E1556">
        <v>218</v>
      </c>
      <c r="F1556">
        <v>221.5</v>
      </c>
      <c r="G1556">
        <v>220.25</v>
      </c>
      <c r="H1556">
        <v>226.35</v>
      </c>
      <c r="I1556">
        <v>26875</v>
      </c>
      <c r="J1556">
        <v>6036398.3499999996</v>
      </c>
      <c r="K1556" s="3">
        <v>44680</v>
      </c>
      <c r="L1556">
        <v>911</v>
      </c>
      <c r="M1556" t="s">
        <v>3102</v>
      </c>
    </row>
    <row r="1557" spans="1:13" x14ac:dyDescent="0.3">
      <c r="A1557" t="s">
        <v>3103</v>
      </c>
      <c r="B1557" t="s">
        <v>5</v>
      </c>
      <c r="C1557">
        <v>317.89999999999998</v>
      </c>
      <c r="D1557">
        <v>321.8</v>
      </c>
      <c r="E1557">
        <v>308.05</v>
      </c>
      <c r="F1557">
        <v>310.55</v>
      </c>
      <c r="G1557">
        <v>310</v>
      </c>
      <c r="H1557">
        <v>315.2</v>
      </c>
      <c r="I1557">
        <v>52441</v>
      </c>
      <c r="J1557">
        <v>16549957.85</v>
      </c>
      <c r="K1557" s="3">
        <v>44680</v>
      </c>
      <c r="L1557">
        <v>3127</v>
      </c>
      <c r="M1557" t="s">
        <v>3104</v>
      </c>
    </row>
    <row r="1558" spans="1:13" x14ac:dyDescent="0.3">
      <c r="A1558" t="s">
        <v>3105</v>
      </c>
      <c r="B1558" t="s">
        <v>5</v>
      </c>
      <c r="C1558">
        <v>213.1</v>
      </c>
      <c r="D1558">
        <v>223.6</v>
      </c>
      <c r="E1558">
        <v>210.65</v>
      </c>
      <c r="F1558">
        <v>212.95</v>
      </c>
      <c r="G1558">
        <v>211</v>
      </c>
      <c r="H1558">
        <v>213.85</v>
      </c>
      <c r="I1558">
        <v>176220</v>
      </c>
      <c r="J1558">
        <v>38351794.350000001</v>
      </c>
      <c r="K1558" s="3">
        <v>44680</v>
      </c>
      <c r="L1558">
        <v>3396</v>
      </c>
      <c r="M1558" t="s">
        <v>3106</v>
      </c>
    </row>
    <row r="1559" spans="1:13" x14ac:dyDescent="0.3">
      <c r="A1559" t="s">
        <v>3107</v>
      </c>
      <c r="B1559" t="s">
        <v>5</v>
      </c>
      <c r="C1559">
        <v>38.700000000000003</v>
      </c>
      <c r="D1559">
        <v>39.25</v>
      </c>
      <c r="E1559">
        <v>36.549999999999997</v>
      </c>
      <c r="F1559">
        <v>36.950000000000003</v>
      </c>
      <c r="G1559">
        <v>37.15</v>
      </c>
      <c r="H1559">
        <v>38.549999999999997</v>
      </c>
      <c r="I1559">
        <v>1414385</v>
      </c>
      <c r="J1559">
        <v>53484607.600000001</v>
      </c>
      <c r="K1559" s="3">
        <v>44680</v>
      </c>
      <c r="L1559">
        <v>5766</v>
      </c>
      <c r="M1559" t="s">
        <v>3108</v>
      </c>
    </row>
    <row r="1560" spans="1:13" x14ac:dyDescent="0.3">
      <c r="A1560" t="s">
        <v>3109</v>
      </c>
      <c r="B1560" t="s">
        <v>5</v>
      </c>
      <c r="C1560">
        <v>262.2</v>
      </c>
      <c r="D1560">
        <v>265.05</v>
      </c>
      <c r="E1560">
        <v>259.10000000000002</v>
      </c>
      <c r="F1560">
        <v>259.45</v>
      </c>
      <c r="G1560">
        <v>259.14999999999998</v>
      </c>
      <c r="H1560">
        <v>263.3</v>
      </c>
      <c r="I1560">
        <v>1047</v>
      </c>
      <c r="J1560">
        <v>274448</v>
      </c>
      <c r="K1560" s="3">
        <v>44680</v>
      </c>
      <c r="L1560">
        <v>98</v>
      </c>
      <c r="M1560" t="s">
        <v>3110</v>
      </c>
    </row>
    <row r="1561" spans="1:13" x14ac:dyDescent="0.3">
      <c r="A1561" t="s">
        <v>3111</v>
      </c>
      <c r="B1561" t="s">
        <v>5</v>
      </c>
      <c r="C1561">
        <v>634</v>
      </c>
      <c r="D1561">
        <v>638.20000000000005</v>
      </c>
      <c r="E1561">
        <v>620</v>
      </c>
      <c r="F1561">
        <v>623.79999999999995</v>
      </c>
      <c r="G1561">
        <v>620</v>
      </c>
      <c r="H1561">
        <v>630.70000000000005</v>
      </c>
      <c r="I1561">
        <v>13110</v>
      </c>
      <c r="J1561">
        <v>8249960.6500000004</v>
      </c>
      <c r="K1561" s="3">
        <v>44680</v>
      </c>
      <c r="L1561">
        <v>1584</v>
      </c>
      <c r="M1561" t="s">
        <v>3112</v>
      </c>
    </row>
    <row r="1562" spans="1:13" x14ac:dyDescent="0.3">
      <c r="A1562" t="s">
        <v>3113</v>
      </c>
      <c r="B1562" t="s">
        <v>5</v>
      </c>
      <c r="C1562">
        <v>364.7</v>
      </c>
      <c r="D1562">
        <v>365.8</v>
      </c>
      <c r="E1562">
        <v>350.6</v>
      </c>
      <c r="F1562">
        <v>354.45</v>
      </c>
      <c r="G1562">
        <v>352.6</v>
      </c>
      <c r="H1562">
        <v>362.05</v>
      </c>
      <c r="I1562">
        <v>151506</v>
      </c>
      <c r="J1562">
        <v>54419277.25</v>
      </c>
      <c r="K1562" s="3">
        <v>44680</v>
      </c>
      <c r="L1562">
        <v>5275</v>
      </c>
      <c r="M1562" t="s">
        <v>3114</v>
      </c>
    </row>
    <row r="1563" spans="1:13" x14ac:dyDescent="0.3">
      <c r="A1563" t="s">
        <v>3115</v>
      </c>
      <c r="B1563" t="s">
        <v>5</v>
      </c>
      <c r="C1563">
        <v>2355.6999999999998</v>
      </c>
      <c r="D1563">
        <v>2384.4</v>
      </c>
      <c r="E1563">
        <v>2310.3000000000002</v>
      </c>
      <c r="F1563">
        <v>2349.6999999999998</v>
      </c>
      <c r="G1563">
        <v>2350</v>
      </c>
      <c r="H1563">
        <v>2343.9499999999998</v>
      </c>
      <c r="I1563">
        <v>9306</v>
      </c>
      <c r="J1563">
        <v>21816881.949999999</v>
      </c>
      <c r="K1563" s="3">
        <v>44680</v>
      </c>
      <c r="L1563">
        <v>2725</v>
      </c>
      <c r="M1563" t="s">
        <v>3116</v>
      </c>
    </row>
    <row r="1564" spans="1:13" x14ac:dyDescent="0.3">
      <c r="A1564" t="s">
        <v>3117</v>
      </c>
      <c r="B1564" t="s">
        <v>5</v>
      </c>
      <c r="C1564">
        <v>838</v>
      </c>
      <c r="D1564">
        <v>856.95</v>
      </c>
      <c r="E1564">
        <v>826</v>
      </c>
      <c r="F1564">
        <v>830.8</v>
      </c>
      <c r="G1564">
        <v>832.75</v>
      </c>
      <c r="H1564">
        <v>831.25</v>
      </c>
      <c r="I1564">
        <v>415516</v>
      </c>
      <c r="J1564">
        <v>349286340.60000002</v>
      </c>
      <c r="K1564" s="3">
        <v>44680</v>
      </c>
      <c r="L1564">
        <v>13656</v>
      </c>
      <c r="M1564" t="s">
        <v>3118</v>
      </c>
    </row>
    <row r="1565" spans="1:13" x14ac:dyDescent="0.3">
      <c r="A1565" t="s">
        <v>3119</v>
      </c>
      <c r="B1565" t="s">
        <v>5</v>
      </c>
      <c r="C1565">
        <v>103.95</v>
      </c>
      <c r="D1565">
        <v>104.45</v>
      </c>
      <c r="E1565">
        <v>100.75</v>
      </c>
      <c r="F1565">
        <v>101.5</v>
      </c>
      <c r="G1565">
        <v>101.45</v>
      </c>
      <c r="H1565">
        <v>103.5</v>
      </c>
      <c r="I1565">
        <v>1012815</v>
      </c>
      <c r="J1565">
        <v>103310654.55</v>
      </c>
      <c r="K1565" s="3">
        <v>44680</v>
      </c>
      <c r="L1565">
        <v>13312</v>
      </c>
      <c r="M1565" t="s">
        <v>3120</v>
      </c>
    </row>
    <row r="1566" spans="1:13" x14ac:dyDescent="0.3">
      <c r="A1566" t="s">
        <v>3121</v>
      </c>
      <c r="B1566" t="s">
        <v>5</v>
      </c>
      <c r="C1566">
        <v>667.95</v>
      </c>
      <c r="D1566">
        <v>667.95</v>
      </c>
      <c r="E1566">
        <v>647.95000000000005</v>
      </c>
      <c r="F1566">
        <v>658.2</v>
      </c>
      <c r="G1566">
        <v>665.45</v>
      </c>
      <c r="H1566">
        <v>658.55</v>
      </c>
      <c r="I1566">
        <v>32456</v>
      </c>
      <c r="J1566">
        <v>21454749.649999999</v>
      </c>
      <c r="K1566" s="3">
        <v>44680</v>
      </c>
      <c r="L1566">
        <v>3872</v>
      </c>
      <c r="M1566" t="s">
        <v>3122</v>
      </c>
    </row>
    <row r="1567" spans="1:13" x14ac:dyDescent="0.3">
      <c r="A1567" t="s">
        <v>3123</v>
      </c>
      <c r="B1567" t="s">
        <v>5</v>
      </c>
      <c r="C1567">
        <v>122.05</v>
      </c>
      <c r="D1567">
        <v>123.7</v>
      </c>
      <c r="E1567">
        <v>119.55</v>
      </c>
      <c r="F1567">
        <v>120.2</v>
      </c>
      <c r="G1567">
        <v>120.1</v>
      </c>
      <c r="H1567">
        <v>120.95</v>
      </c>
      <c r="I1567">
        <v>11130327</v>
      </c>
      <c r="J1567">
        <v>1351343333.45</v>
      </c>
      <c r="K1567" s="3">
        <v>44680</v>
      </c>
      <c r="L1567">
        <v>35925</v>
      </c>
      <c r="M1567" t="s">
        <v>3124</v>
      </c>
    </row>
    <row r="1568" spans="1:13" x14ac:dyDescent="0.3">
      <c r="A1568" t="s">
        <v>3125</v>
      </c>
      <c r="B1568" t="s">
        <v>5</v>
      </c>
      <c r="C1568">
        <v>102.8</v>
      </c>
      <c r="D1568">
        <v>103.5</v>
      </c>
      <c r="E1568">
        <v>99.6</v>
      </c>
      <c r="F1568">
        <v>100.2</v>
      </c>
      <c r="G1568">
        <v>100.3</v>
      </c>
      <c r="H1568">
        <v>102.2</v>
      </c>
      <c r="I1568">
        <v>4928422</v>
      </c>
      <c r="J1568">
        <v>502139763.55000001</v>
      </c>
      <c r="K1568" s="3">
        <v>44680</v>
      </c>
      <c r="L1568">
        <v>21882</v>
      </c>
      <c r="M1568" t="s">
        <v>3126</v>
      </c>
    </row>
    <row r="1569" spans="1:13" x14ac:dyDescent="0.3">
      <c r="A1569" t="s">
        <v>3127</v>
      </c>
      <c r="B1569" t="s">
        <v>5</v>
      </c>
      <c r="C1569">
        <v>2.8</v>
      </c>
      <c r="D1569">
        <v>2.85</v>
      </c>
      <c r="E1569">
        <v>2.75</v>
      </c>
      <c r="F1569">
        <v>2.75</v>
      </c>
      <c r="G1569">
        <v>2.8</v>
      </c>
      <c r="H1569">
        <v>2.75</v>
      </c>
      <c r="I1569">
        <v>4699533</v>
      </c>
      <c r="J1569">
        <v>13091356.699999999</v>
      </c>
      <c r="K1569" s="3">
        <v>44680</v>
      </c>
      <c r="L1569">
        <v>10161</v>
      </c>
      <c r="M1569" t="s">
        <v>3128</v>
      </c>
    </row>
    <row r="1570" spans="1:13" x14ac:dyDescent="0.3">
      <c r="A1570" t="s">
        <v>3129</v>
      </c>
      <c r="B1570" t="s">
        <v>5</v>
      </c>
      <c r="C1570">
        <v>128.94999999999999</v>
      </c>
      <c r="D1570">
        <v>129.69999999999999</v>
      </c>
      <c r="E1570">
        <v>126.6</v>
      </c>
      <c r="F1570">
        <v>127</v>
      </c>
      <c r="G1570">
        <v>127</v>
      </c>
      <c r="H1570">
        <v>127.5</v>
      </c>
      <c r="I1570">
        <v>2775606</v>
      </c>
      <c r="J1570">
        <v>355625107.85000002</v>
      </c>
      <c r="K1570" s="3">
        <v>44680</v>
      </c>
      <c r="L1570">
        <v>13960</v>
      </c>
      <c r="M1570" t="s">
        <v>3130</v>
      </c>
    </row>
    <row r="1571" spans="1:13" x14ac:dyDescent="0.3">
      <c r="A1571" t="s">
        <v>3129</v>
      </c>
      <c r="B1571" t="s">
        <v>1732</v>
      </c>
      <c r="C1571">
        <v>1041</v>
      </c>
      <c r="D1571">
        <v>1041</v>
      </c>
      <c r="E1571">
        <v>1041</v>
      </c>
      <c r="F1571">
        <v>1041</v>
      </c>
      <c r="G1571">
        <v>1041</v>
      </c>
      <c r="H1571">
        <v>1045</v>
      </c>
      <c r="I1571">
        <v>1000</v>
      </c>
      <c r="J1571">
        <v>1041000</v>
      </c>
      <c r="K1571" s="3">
        <v>44680</v>
      </c>
      <c r="L1571">
        <v>1</v>
      </c>
      <c r="M1571" t="s">
        <v>3131</v>
      </c>
    </row>
    <row r="1572" spans="1:13" x14ac:dyDescent="0.3">
      <c r="A1572" t="s">
        <v>3129</v>
      </c>
      <c r="B1572" t="s">
        <v>619</v>
      </c>
      <c r="C1572">
        <v>1140</v>
      </c>
      <c r="D1572">
        <v>1140</v>
      </c>
      <c r="E1572">
        <v>1140</v>
      </c>
      <c r="F1572">
        <v>1140</v>
      </c>
      <c r="G1572">
        <v>1140</v>
      </c>
      <c r="H1572">
        <v>1150</v>
      </c>
      <c r="I1572">
        <v>50</v>
      </c>
      <c r="J1572">
        <v>57000</v>
      </c>
      <c r="K1572" s="3">
        <v>44680</v>
      </c>
      <c r="L1572">
        <v>1</v>
      </c>
      <c r="M1572" t="s">
        <v>3132</v>
      </c>
    </row>
    <row r="1573" spans="1:13" x14ac:dyDescent="0.3">
      <c r="A1573" t="s">
        <v>3129</v>
      </c>
      <c r="B1573" t="s">
        <v>912</v>
      </c>
      <c r="C1573">
        <v>1240</v>
      </c>
      <c r="D1573">
        <v>1240</v>
      </c>
      <c r="E1573">
        <v>1240</v>
      </c>
      <c r="F1573">
        <v>1240</v>
      </c>
      <c r="G1573">
        <v>1240</v>
      </c>
      <c r="H1573">
        <v>1274</v>
      </c>
      <c r="I1573">
        <v>185</v>
      </c>
      <c r="J1573">
        <v>229400</v>
      </c>
      <c r="K1573" s="3">
        <v>44680</v>
      </c>
      <c r="L1573">
        <v>1</v>
      </c>
      <c r="M1573" t="s">
        <v>3133</v>
      </c>
    </row>
    <row r="1574" spans="1:13" x14ac:dyDescent="0.3">
      <c r="A1574" t="s">
        <v>3129</v>
      </c>
      <c r="B1574" t="s">
        <v>1584</v>
      </c>
      <c r="C1574">
        <v>1240</v>
      </c>
      <c r="D1574">
        <v>1245</v>
      </c>
      <c r="E1574">
        <v>1235</v>
      </c>
      <c r="F1574">
        <v>1238.99</v>
      </c>
      <c r="G1574">
        <v>1239</v>
      </c>
      <c r="H1574">
        <v>1242</v>
      </c>
      <c r="I1574">
        <v>2105</v>
      </c>
      <c r="J1574">
        <v>2605823.91</v>
      </c>
      <c r="K1574" s="3">
        <v>44680</v>
      </c>
      <c r="L1574">
        <v>47</v>
      </c>
      <c r="M1574" t="s">
        <v>3135</v>
      </c>
    </row>
    <row r="1575" spans="1:13" x14ac:dyDescent="0.3">
      <c r="A1575" t="s">
        <v>3129</v>
      </c>
      <c r="B1575" t="s">
        <v>1575</v>
      </c>
      <c r="C1575">
        <v>1089.02</v>
      </c>
      <c r="D1575">
        <v>1089.02</v>
      </c>
      <c r="E1575">
        <v>1089.02</v>
      </c>
      <c r="F1575">
        <v>1089.02</v>
      </c>
      <c r="G1575">
        <v>1089.02</v>
      </c>
      <c r="H1575">
        <v>1110</v>
      </c>
      <c r="I1575">
        <v>20</v>
      </c>
      <c r="J1575">
        <v>21780.400000000001</v>
      </c>
      <c r="K1575" s="3">
        <v>44680</v>
      </c>
      <c r="L1575">
        <v>1</v>
      </c>
      <c r="M1575" t="s">
        <v>4470</v>
      </c>
    </row>
    <row r="1576" spans="1:13" x14ac:dyDescent="0.3">
      <c r="A1576" t="s">
        <v>3139</v>
      </c>
      <c r="B1576" t="s">
        <v>5</v>
      </c>
      <c r="C1576">
        <v>153</v>
      </c>
      <c r="D1576">
        <v>156.4</v>
      </c>
      <c r="E1576">
        <v>151.55000000000001</v>
      </c>
      <c r="F1576">
        <v>153.15</v>
      </c>
      <c r="G1576">
        <v>153.44999999999999</v>
      </c>
      <c r="H1576">
        <v>151.80000000000001</v>
      </c>
      <c r="I1576">
        <v>3986317</v>
      </c>
      <c r="J1576">
        <v>612896758.04999995</v>
      </c>
      <c r="K1576" s="3">
        <v>44680</v>
      </c>
      <c r="L1576">
        <v>24158</v>
      </c>
      <c r="M1576" t="s">
        <v>3140</v>
      </c>
    </row>
    <row r="1577" spans="1:13" x14ac:dyDescent="0.3">
      <c r="A1577" t="s">
        <v>3141</v>
      </c>
      <c r="B1577" t="s">
        <v>5</v>
      </c>
      <c r="C1577">
        <v>127.2</v>
      </c>
      <c r="D1577">
        <v>127.75</v>
      </c>
      <c r="E1577">
        <v>123.5</v>
      </c>
      <c r="F1577">
        <v>124.8</v>
      </c>
      <c r="G1577">
        <v>124.85</v>
      </c>
      <c r="H1577">
        <v>125.55</v>
      </c>
      <c r="I1577">
        <v>47352</v>
      </c>
      <c r="J1577">
        <v>5965842.3499999996</v>
      </c>
      <c r="K1577" s="3">
        <v>44680</v>
      </c>
      <c r="L1577">
        <v>1432</v>
      </c>
      <c r="M1577" t="s">
        <v>3142</v>
      </c>
    </row>
    <row r="1578" spans="1:13" x14ac:dyDescent="0.3">
      <c r="A1578" t="s">
        <v>3143</v>
      </c>
      <c r="B1578" t="s">
        <v>5</v>
      </c>
      <c r="C1578">
        <v>1099.5</v>
      </c>
      <c r="D1578">
        <v>1102.1500000000001</v>
      </c>
      <c r="E1578">
        <v>1075</v>
      </c>
      <c r="F1578">
        <v>1081.5999999999999</v>
      </c>
      <c r="G1578">
        <v>1084.45</v>
      </c>
      <c r="H1578">
        <v>1093.75</v>
      </c>
      <c r="I1578">
        <v>127251</v>
      </c>
      <c r="J1578">
        <v>137618341.59999999</v>
      </c>
      <c r="K1578" s="3">
        <v>44680</v>
      </c>
      <c r="L1578">
        <v>13819</v>
      </c>
      <c r="M1578" t="s">
        <v>3144</v>
      </c>
    </row>
    <row r="1579" spans="1:13" x14ac:dyDescent="0.3">
      <c r="A1579" t="s">
        <v>3145</v>
      </c>
      <c r="B1579" t="s">
        <v>5</v>
      </c>
      <c r="C1579">
        <v>17.5</v>
      </c>
      <c r="D1579">
        <v>17.899999999999999</v>
      </c>
      <c r="E1579">
        <v>16.8</v>
      </c>
      <c r="F1579">
        <v>16.95</v>
      </c>
      <c r="G1579">
        <v>17.149999999999999</v>
      </c>
      <c r="H1579">
        <v>17.399999999999999</v>
      </c>
      <c r="I1579">
        <v>1480800</v>
      </c>
      <c r="J1579">
        <v>25476410.25</v>
      </c>
      <c r="K1579" s="3">
        <v>44680</v>
      </c>
      <c r="L1579">
        <v>5047</v>
      </c>
      <c r="M1579" t="s">
        <v>3146</v>
      </c>
    </row>
    <row r="1580" spans="1:13" x14ac:dyDescent="0.3">
      <c r="A1580" t="s">
        <v>4471</v>
      </c>
      <c r="B1580" t="s">
        <v>60</v>
      </c>
      <c r="C1580">
        <v>52.9</v>
      </c>
      <c r="D1580">
        <v>52.9</v>
      </c>
      <c r="E1580">
        <v>52.9</v>
      </c>
      <c r="F1580">
        <v>52.9</v>
      </c>
      <c r="G1580">
        <v>52.9</v>
      </c>
      <c r="H1580">
        <v>50.4</v>
      </c>
      <c r="I1580">
        <v>4800</v>
      </c>
      <c r="J1580">
        <v>253920</v>
      </c>
      <c r="K1580" s="3">
        <v>44680</v>
      </c>
      <c r="L1580">
        <v>2</v>
      </c>
      <c r="M1580" t="s">
        <v>4472</v>
      </c>
    </row>
    <row r="1581" spans="1:13" x14ac:dyDescent="0.3">
      <c r="A1581" t="s">
        <v>3147</v>
      </c>
      <c r="B1581" t="s">
        <v>5</v>
      </c>
      <c r="C1581">
        <v>2856.15</v>
      </c>
      <c r="D1581">
        <v>2856.15</v>
      </c>
      <c r="E1581">
        <v>2777.3</v>
      </c>
      <c r="F1581">
        <v>2790.25</v>
      </c>
      <c r="G1581">
        <v>2799.7</v>
      </c>
      <c r="H1581">
        <v>2819.85</v>
      </c>
      <c r="I1581">
        <v>8406156</v>
      </c>
      <c r="J1581">
        <v>23685432933.450001</v>
      </c>
      <c r="K1581" s="3">
        <v>44680</v>
      </c>
      <c r="L1581">
        <v>231044</v>
      </c>
      <c r="M1581" t="s">
        <v>3148</v>
      </c>
    </row>
    <row r="1582" spans="1:13" x14ac:dyDescent="0.3">
      <c r="A1582" t="s">
        <v>3149</v>
      </c>
      <c r="B1582" t="s">
        <v>5</v>
      </c>
      <c r="C1582">
        <v>127.3</v>
      </c>
      <c r="D1582">
        <v>134.4</v>
      </c>
      <c r="E1582">
        <v>125.4</v>
      </c>
      <c r="F1582">
        <v>128.94999999999999</v>
      </c>
      <c r="G1582">
        <v>128.9</v>
      </c>
      <c r="H1582">
        <v>126.7</v>
      </c>
      <c r="I1582">
        <v>1235137</v>
      </c>
      <c r="J1582">
        <v>161184480.44999999</v>
      </c>
      <c r="K1582" s="3">
        <v>44680</v>
      </c>
      <c r="L1582">
        <v>10805</v>
      </c>
      <c r="M1582" t="s">
        <v>3150</v>
      </c>
    </row>
    <row r="1583" spans="1:13" x14ac:dyDescent="0.3">
      <c r="A1583" t="s">
        <v>3151</v>
      </c>
      <c r="B1583" t="s">
        <v>5</v>
      </c>
      <c r="C1583">
        <v>122.2</v>
      </c>
      <c r="D1583">
        <v>126.5</v>
      </c>
      <c r="E1583">
        <v>119</v>
      </c>
      <c r="F1583">
        <v>123.55</v>
      </c>
      <c r="G1583">
        <v>125.7</v>
      </c>
      <c r="H1583">
        <v>120.6</v>
      </c>
      <c r="I1583">
        <v>2745695</v>
      </c>
      <c r="J1583">
        <v>337403341.25</v>
      </c>
      <c r="K1583" s="3">
        <v>44680</v>
      </c>
      <c r="L1583">
        <v>17295</v>
      </c>
      <c r="M1583" t="s">
        <v>3152</v>
      </c>
    </row>
    <row r="1584" spans="1:13" x14ac:dyDescent="0.3">
      <c r="A1584" t="s">
        <v>3153</v>
      </c>
      <c r="B1584" t="s">
        <v>5</v>
      </c>
      <c r="C1584">
        <v>205</v>
      </c>
      <c r="D1584">
        <v>212.7</v>
      </c>
      <c r="E1584">
        <v>205</v>
      </c>
      <c r="F1584">
        <v>207.45</v>
      </c>
      <c r="G1584">
        <v>207.95</v>
      </c>
      <c r="H1584">
        <v>209.35</v>
      </c>
      <c r="I1584">
        <v>1782</v>
      </c>
      <c r="J1584">
        <v>374429.45</v>
      </c>
      <c r="K1584" s="3">
        <v>44680</v>
      </c>
      <c r="L1584">
        <v>267</v>
      </c>
      <c r="M1584" t="s">
        <v>3154</v>
      </c>
    </row>
    <row r="1585" spans="1:13" x14ac:dyDescent="0.3">
      <c r="A1585" t="s">
        <v>3155</v>
      </c>
      <c r="B1585" t="s">
        <v>5</v>
      </c>
      <c r="C1585">
        <v>58.4</v>
      </c>
      <c r="D1585">
        <v>58.5</v>
      </c>
      <c r="E1585">
        <v>53.2</v>
      </c>
      <c r="F1585">
        <v>53.8</v>
      </c>
      <c r="G1585">
        <v>54</v>
      </c>
      <c r="H1585">
        <v>57.85</v>
      </c>
      <c r="I1585">
        <v>16447345</v>
      </c>
      <c r="J1585">
        <v>918707599.60000002</v>
      </c>
      <c r="K1585" s="3">
        <v>44680</v>
      </c>
      <c r="L1585">
        <v>51838</v>
      </c>
      <c r="M1585" t="s">
        <v>3156</v>
      </c>
    </row>
    <row r="1586" spans="1:13" x14ac:dyDescent="0.3">
      <c r="A1586" t="s">
        <v>3157</v>
      </c>
      <c r="B1586" t="s">
        <v>5</v>
      </c>
      <c r="C1586">
        <v>187.5</v>
      </c>
      <c r="D1586">
        <v>188</v>
      </c>
      <c r="E1586">
        <v>181.25</v>
      </c>
      <c r="F1586">
        <v>182.75</v>
      </c>
      <c r="G1586">
        <v>182.5</v>
      </c>
      <c r="H1586">
        <v>186.35</v>
      </c>
      <c r="I1586">
        <v>141940</v>
      </c>
      <c r="J1586">
        <v>26330698.100000001</v>
      </c>
      <c r="K1586" s="3">
        <v>44680</v>
      </c>
      <c r="L1586">
        <v>7869</v>
      </c>
      <c r="M1586" t="s">
        <v>3158</v>
      </c>
    </row>
    <row r="1587" spans="1:13" x14ac:dyDescent="0.3">
      <c r="A1587" t="s">
        <v>3159</v>
      </c>
      <c r="B1587" t="s">
        <v>5</v>
      </c>
      <c r="C1587">
        <v>211.5</v>
      </c>
      <c r="D1587">
        <v>211.5</v>
      </c>
      <c r="E1587">
        <v>206.75</v>
      </c>
      <c r="F1587">
        <v>207.75</v>
      </c>
      <c r="G1587">
        <v>209</v>
      </c>
      <c r="H1587">
        <v>209</v>
      </c>
      <c r="I1587">
        <v>17506</v>
      </c>
      <c r="J1587">
        <v>3665173.4</v>
      </c>
      <c r="K1587" s="3">
        <v>44680</v>
      </c>
      <c r="L1587">
        <v>579</v>
      </c>
      <c r="M1587" t="s">
        <v>3160</v>
      </c>
    </row>
    <row r="1588" spans="1:13" x14ac:dyDescent="0.3">
      <c r="A1588" t="s">
        <v>3161</v>
      </c>
      <c r="B1588" t="s">
        <v>5</v>
      </c>
      <c r="C1588">
        <v>439</v>
      </c>
      <c r="D1588">
        <v>439</v>
      </c>
      <c r="E1588">
        <v>411.05</v>
      </c>
      <c r="F1588">
        <v>413.9</v>
      </c>
      <c r="G1588">
        <v>412.25</v>
      </c>
      <c r="H1588">
        <v>422.05</v>
      </c>
      <c r="I1588">
        <v>3375</v>
      </c>
      <c r="J1588">
        <v>1436767.3</v>
      </c>
      <c r="K1588" s="3">
        <v>44680</v>
      </c>
      <c r="L1588">
        <v>244</v>
      </c>
      <c r="M1588" t="s">
        <v>3162</v>
      </c>
    </row>
    <row r="1589" spans="1:13" x14ac:dyDescent="0.3">
      <c r="A1589" t="s">
        <v>3163</v>
      </c>
      <c r="B1589" t="s">
        <v>5</v>
      </c>
      <c r="C1589">
        <v>162.30000000000001</v>
      </c>
      <c r="D1589">
        <v>166.25</v>
      </c>
      <c r="E1589">
        <v>161.25</v>
      </c>
      <c r="F1589">
        <v>162.44999999999999</v>
      </c>
      <c r="G1589">
        <v>163</v>
      </c>
      <c r="H1589">
        <v>162.19999999999999</v>
      </c>
      <c r="I1589">
        <v>281989</v>
      </c>
      <c r="J1589">
        <v>46010416</v>
      </c>
      <c r="K1589" s="3">
        <v>44680</v>
      </c>
      <c r="L1589">
        <v>7679</v>
      </c>
      <c r="M1589" t="s">
        <v>3164</v>
      </c>
    </row>
    <row r="1590" spans="1:13" x14ac:dyDescent="0.3">
      <c r="A1590" t="s">
        <v>3165</v>
      </c>
      <c r="B1590" t="s">
        <v>5</v>
      </c>
      <c r="C1590">
        <v>674.65</v>
      </c>
      <c r="D1590">
        <v>690</v>
      </c>
      <c r="E1590">
        <v>665</v>
      </c>
      <c r="F1590">
        <v>668</v>
      </c>
      <c r="G1590">
        <v>670</v>
      </c>
      <c r="H1590">
        <v>668.5</v>
      </c>
      <c r="I1590">
        <v>1557</v>
      </c>
      <c r="J1590">
        <v>1051222.6000000001</v>
      </c>
      <c r="K1590" s="3">
        <v>44680</v>
      </c>
      <c r="L1590">
        <v>142</v>
      </c>
      <c r="M1590" t="s">
        <v>3166</v>
      </c>
    </row>
    <row r="1591" spans="1:13" x14ac:dyDescent="0.3">
      <c r="A1591" t="s">
        <v>3167</v>
      </c>
      <c r="B1591" t="s">
        <v>60</v>
      </c>
      <c r="C1591">
        <v>34.700000000000003</v>
      </c>
      <c r="D1591">
        <v>35.700000000000003</v>
      </c>
      <c r="E1591">
        <v>34.1</v>
      </c>
      <c r="F1591">
        <v>35.700000000000003</v>
      </c>
      <c r="G1591">
        <v>35.700000000000003</v>
      </c>
      <c r="H1591">
        <v>35.65</v>
      </c>
      <c r="I1591">
        <v>20000</v>
      </c>
      <c r="J1591">
        <v>698000</v>
      </c>
      <c r="K1591" s="3">
        <v>44680</v>
      </c>
      <c r="L1591">
        <v>5</v>
      </c>
      <c r="M1591" t="s">
        <v>3168</v>
      </c>
    </row>
    <row r="1592" spans="1:13" x14ac:dyDescent="0.3">
      <c r="A1592" t="s">
        <v>3169</v>
      </c>
      <c r="B1592" t="s">
        <v>5</v>
      </c>
      <c r="C1592">
        <v>730.2</v>
      </c>
      <c r="D1592">
        <v>744.1</v>
      </c>
      <c r="E1592">
        <v>726</v>
      </c>
      <c r="F1592">
        <v>731.1</v>
      </c>
      <c r="G1592">
        <v>730.1</v>
      </c>
      <c r="H1592">
        <v>727.65</v>
      </c>
      <c r="I1592">
        <v>25997</v>
      </c>
      <c r="J1592">
        <v>19047915.149999999</v>
      </c>
      <c r="K1592" s="3">
        <v>44680</v>
      </c>
      <c r="L1592">
        <v>1530</v>
      </c>
      <c r="M1592" t="s">
        <v>3170</v>
      </c>
    </row>
    <row r="1593" spans="1:13" x14ac:dyDescent="0.3">
      <c r="A1593" t="s">
        <v>3171</v>
      </c>
      <c r="B1593" t="s">
        <v>5</v>
      </c>
      <c r="C1593">
        <v>3.95</v>
      </c>
      <c r="D1593">
        <v>4</v>
      </c>
      <c r="E1593">
        <v>3.9</v>
      </c>
      <c r="F1593">
        <v>4</v>
      </c>
      <c r="G1593">
        <v>3.95</v>
      </c>
      <c r="H1593">
        <v>3.9</v>
      </c>
      <c r="I1593">
        <v>938213</v>
      </c>
      <c r="J1593">
        <v>3714369.8</v>
      </c>
      <c r="K1593" s="3">
        <v>44680</v>
      </c>
      <c r="L1593">
        <v>1016</v>
      </c>
      <c r="M1593" t="s">
        <v>3172</v>
      </c>
    </row>
    <row r="1594" spans="1:13" x14ac:dyDescent="0.3">
      <c r="A1594" t="s">
        <v>3171</v>
      </c>
      <c r="B1594" t="s">
        <v>912</v>
      </c>
      <c r="C1594">
        <v>309.75</v>
      </c>
      <c r="D1594">
        <v>311.8</v>
      </c>
      <c r="E1594">
        <v>302</v>
      </c>
      <c r="F1594">
        <v>307.20999999999998</v>
      </c>
      <c r="G1594">
        <v>311.8</v>
      </c>
      <c r="H1594">
        <v>309.73</v>
      </c>
      <c r="I1594">
        <v>792</v>
      </c>
      <c r="J1594">
        <v>243365.51</v>
      </c>
      <c r="K1594" s="3">
        <v>44680</v>
      </c>
      <c r="L1594">
        <v>16</v>
      </c>
      <c r="M1594" t="s">
        <v>3173</v>
      </c>
    </row>
    <row r="1595" spans="1:13" x14ac:dyDescent="0.3">
      <c r="A1595" t="s">
        <v>3171</v>
      </c>
      <c r="B1595" t="s">
        <v>916</v>
      </c>
      <c r="C1595">
        <v>160</v>
      </c>
      <c r="D1595">
        <v>199.59</v>
      </c>
      <c r="E1595">
        <v>160</v>
      </c>
      <c r="F1595">
        <v>165.38</v>
      </c>
      <c r="G1595">
        <v>165</v>
      </c>
      <c r="H1595">
        <v>166.33</v>
      </c>
      <c r="I1595">
        <v>448</v>
      </c>
      <c r="J1595">
        <v>77338.740000000005</v>
      </c>
      <c r="K1595" s="3">
        <v>44680</v>
      </c>
      <c r="L1595">
        <v>24</v>
      </c>
      <c r="M1595" t="s">
        <v>3174</v>
      </c>
    </row>
    <row r="1596" spans="1:13" x14ac:dyDescent="0.3">
      <c r="A1596" t="s">
        <v>3175</v>
      </c>
      <c r="B1596" t="s">
        <v>5</v>
      </c>
      <c r="C1596">
        <v>625.85</v>
      </c>
      <c r="D1596">
        <v>627.6</v>
      </c>
      <c r="E1596">
        <v>601.85</v>
      </c>
      <c r="F1596">
        <v>608.04999999999995</v>
      </c>
      <c r="G1596">
        <v>603</v>
      </c>
      <c r="H1596">
        <v>622.6</v>
      </c>
      <c r="I1596">
        <v>106791</v>
      </c>
      <c r="J1596">
        <v>65642794.149999999</v>
      </c>
      <c r="K1596" s="3">
        <v>44680</v>
      </c>
      <c r="L1596">
        <v>6571</v>
      </c>
      <c r="M1596" t="s">
        <v>3176</v>
      </c>
    </row>
    <row r="1597" spans="1:13" x14ac:dyDescent="0.3">
      <c r="A1597" t="s">
        <v>3177</v>
      </c>
      <c r="B1597" t="s">
        <v>60</v>
      </c>
      <c r="C1597">
        <v>82</v>
      </c>
      <c r="D1597">
        <v>82</v>
      </c>
      <c r="E1597">
        <v>82</v>
      </c>
      <c r="F1597">
        <v>82</v>
      </c>
      <c r="G1597">
        <v>82</v>
      </c>
      <c r="H1597">
        <v>80.5</v>
      </c>
      <c r="I1597">
        <v>2000</v>
      </c>
      <c r="J1597">
        <v>164000</v>
      </c>
      <c r="K1597" s="3">
        <v>44680</v>
      </c>
      <c r="L1597">
        <v>2</v>
      </c>
      <c r="M1597" t="s">
        <v>3178</v>
      </c>
    </row>
    <row r="1598" spans="1:13" x14ac:dyDescent="0.3">
      <c r="A1598" t="s">
        <v>3179</v>
      </c>
      <c r="B1598" t="s">
        <v>5</v>
      </c>
      <c r="C1598">
        <v>38</v>
      </c>
      <c r="D1598">
        <v>38.9</v>
      </c>
      <c r="E1598">
        <v>37.049999999999997</v>
      </c>
      <c r="F1598">
        <v>37.700000000000003</v>
      </c>
      <c r="G1598">
        <v>37.15</v>
      </c>
      <c r="H1598">
        <v>37.799999999999997</v>
      </c>
      <c r="I1598">
        <v>782467</v>
      </c>
      <c r="J1598">
        <v>29881037.350000001</v>
      </c>
      <c r="K1598" s="3">
        <v>44680</v>
      </c>
      <c r="L1598">
        <v>3803</v>
      </c>
      <c r="M1598" t="s">
        <v>3180</v>
      </c>
    </row>
    <row r="1599" spans="1:13" x14ac:dyDescent="0.3">
      <c r="A1599" t="s">
        <v>4</v>
      </c>
      <c r="B1599" t="s">
        <v>5</v>
      </c>
      <c r="C1599">
        <v>1113</v>
      </c>
      <c r="D1599">
        <v>1202.9000000000001</v>
      </c>
      <c r="E1599">
        <v>1090.25</v>
      </c>
      <c r="F1599">
        <v>1106.4000000000001</v>
      </c>
      <c r="G1599">
        <v>1110</v>
      </c>
      <c r="H1599">
        <v>1100</v>
      </c>
      <c r="I1599">
        <v>6243922</v>
      </c>
      <c r="J1599">
        <v>7192632403.6999998</v>
      </c>
      <c r="K1599" s="3">
        <v>44680</v>
      </c>
      <c r="L1599">
        <v>212559</v>
      </c>
      <c r="M1599" t="s">
        <v>3181</v>
      </c>
    </row>
    <row r="1600" spans="1:13" x14ac:dyDescent="0.3">
      <c r="A1600" t="s">
        <v>3182</v>
      </c>
      <c r="B1600" t="s">
        <v>5</v>
      </c>
      <c r="C1600">
        <v>144</v>
      </c>
      <c r="D1600">
        <v>147.94999999999999</v>
      </c>
      <c r="E1600">
        <v>135.35</v>
      </c>
      <c r="F1600">
        <v>147.55000000000001</v>
      </c>
      <c r="G1600">
        <v>147.94999999999999</v>
      </c>
      <c r="H1600">
        <v>140.94999999999999</v>
      </c>
      <c r="I1600">
        <v>135873</v>
      </c>
      <c r="J1600">
        <v>19795617.800000001</v>
      </c>
      <c r="K1600" s="3">
        <v>44680</v>
      </c>
      <c r="L1600">
        <v>1746</v>
      </c>
      <c r="M1600" t="s">
        <v>3183</v>
      </c>
    </row>
    <row r="1601" spans="1:13" x14ac:dyDescent="0.3">
      <c r="A1601" t="s">
        <v>3184</v>
      </c>
      <c r="B1601" t="s">
        <v>5</v>
      </c>
      <c r="C1601">
        <v>271</v>
      </c>
      <c r="D1601">
        <v>272.7</v>
      </c>
      <c r="E1601">
        <v>266.39999999999998</v>
      </c>
      <c r="F1601">
        <v>268.35000000000002</v>
      </c>
      <c r="G1601">
        <v>267</v>
      </c>
      <c r="H1601">
        <v>270.25</v>
      </c>
      <c r="I1601">
        <v>142342</v>
      </c>
      <c r="J1601">
        <v>38485159.350000001</v>
      </c>
      <c r="K1601" s="3">
        <v>44680</v>
      </c>
      <c r="L1601">
        <v>5167</v>
      </c>
      <c r="M1601" t="s">
        <v>3185</v>
      </c>
    </row>
    <row r="1602" spans="1:13" x14ac:dyDescent="0.3">
      <c r="A1602" t="s">
        <v>3186</v>
      </c>
      <c r="B1602" t="s">
        <v>42</v>
      </c>
      <c r="C1602">
        <v>12</v>
      </c>
      <c r="D1602">
        <v>12</v>
      </c>
      <c r="E1602">
        <v>11.25</v>
      </c>
      <c r="F1602">
        <v>11.3</v>
      </c>
      <c r="G1602">
        <v>11.5</v>
      </c>
      <c r="H1602">
        <v>11.75</v>
      </c>
      <c r="I1602">
        <v>12965</v>
      </c>
      <c r="J1602">
        <v>148912.20000000001</v>
      </c>
      <c r="K1602" s="3">
        <v>44680</v>
      </c>
      <c r="L1602">
        <v>86</v>
      </c>
      <c r="M1602" t="s">
        <v>3187</v>
      </c>
    </row>
    <row r="1603" spans="1:13" x14ac:dyDescent="0.3">
      <c r="A1603" t="s">
        <v>3188</v>
      </c>
      <c r="B1603" t="s">
        <v>5</v>
      </c>
      <c r="C1603">
        <v>48.75</v>
      </c>
      <c r="D1603">
        <v>49.5</v>
      </c>
      <c r="E1603">
        <v>47.3</v>
      </c>
      <c r="F1603">
        <v>47.65</v>
      </c>
      <c r="G1603">
        <v>47.45</v>
      </c>
      <c r="H1603">
        <v>48.9</v>
      </c>
      <c r="I1603">
        <v>23610</v>
      </c>
      <c r="J1603">
        <v>1138600.25</v>
      </c>
      <c r="K1603" s="3">
        <v>44680</v>
      </c>
      <c r="L1603">
        <v>327</v>
      </c>
      <c r="M1603" t="s">
        <v>3189</v>
      </c>
    </row>
    <row r="1604" spans="1:13" x14ac:dyDescent="0.3">
      <c r="A1604" t="s">
        <v>3190</v>
      </c>
      <c r="B1604" t="s">
        <v>5</v>
      </c>
      <c r="C1604">
        <v>192.9</v>
      </c>
      <c r="D1604">
        <v>194.95</v>
      </c>
      <c r="E1604">
        <v>187.75</v>
      </c>
      <c r="F1604">
        <v>188.9</v>
      </c>
      <c r="G1604">
        <v>188</v>
      </c>
      <c r="H1604">
        <v>190.85</v>
      </c>
      <c r="I1604">
        <v>375916</v>
      </c>
      <c r="J1604">
        <v>71930280.400000006</v>
      </c>
      <c r="K1604" s="3">
        <v>44680</v>
      </c>
      <c r="L1604">
        <v>6038</v>
      </c>
      <c r="M1604" t="s">
        <v>3191</v>
      </c>
    </row>
    <row r="1605" spans="1:13" x14ac:dyDescent="0.3">
      <c r="A1605" t="s">
        <v>3192</v>
      </c>
      <c r="B1605" t="s">
        <v>452</v>
      </c>
      <c r="C1605">
        <v>2.4500000000000002</v>
      </c>
      <c r="D1605">
        <v>2.5</v>
      </c>
      <c r="E1605">
        <v>2.35</v>
      </c>
      <c r="F1605">
        <v>2.5</v>
      </c>
      <c r="G1605">
        <v>2.5</v>
      </c>
      <c r="H1605">
        <v>2.4</v>
      </c>
      <c r="I1605">
        <v>61275</v>
      </c>
      <c r="J1605">
        <v>149084.1</v>
      </c>
      <c r="K1605" s="3">
        <v>44680</v>
      </c>
      <c r="L1605">
        <v>66</v>
      </c>
      <c r="M1605" t="s">
        <v>3193</v>
      </c>
    </row>
    <row r="1606" spans="1:13" x14ac:dyDescent="0.3">
      <c r="A1606" t="s">
        <v>3194</v>
      </c>
      <c r="B1606" t="s">
        <v>5</v>
      </c>
      <c r="C1606">
        <v>365</v>
      </c>
      <c r="D1606">
        <v>365</v>
      </c>
      <c r="E1606">
        <v>354</v>
      </c>
      <c r="F1606">
        <v>355.2</v>
      </c>
      <c r="G1606">
        <v>354</v>
      </c>
      <c r="H1606">
        <v>358.75</v>
      </c>
      <c r="I1606">
        <v>6775</v>
      </c>
      <c r="J1606">
        <v>2435775.5</v>
      </c>
      <c r="K1606" s="3">
        <v>44680</v>
      </c>
      <c r="L1606">
        <v>415</v>
      </c>
      <c r="M1606" t="s">
        <v>3195</v>
      </c>
    </row>
    <row r="1607" spans="1:13" x14ac:dyDescent="0.3">
      <c r="A1607" t="s">
        <v>3196</v>
      </c>
      <c r="B1607" t="s">
        <v>452</v>
      </c>
      <c r="C1607">
        <v>3.3</v>
      </c>
      <c r="D1607">
        <v>3.45</v>
      </c>
      <c r="E1607">
        <v>3.25</v>
      </c>
      <c r="F1607">
        <v>3.35</v>
      </c>
      <c r="G1607">
        <v>3.35</v>
      </c>
      <c r="H1607">
        <v>3.35</v>
      </c>
      <c r="I1607">
        <v>589315</v>
      </c>
      <c r="J1607">
        <v>1974005.5</v>
      </c>
      <c r="K1607" s="3">
        <v>44680</v>
      </c>
      <c r="L1607">
        <v>626</v>
      </c>
      <c r="M1607" t="s">
        <v>3197</v>
      </c>
    </row>
    <row r="1608" spans="1:13" x14ac:dyDescent="0.3">
      <c r="A1608" t="s">
        <v>3198</v>
      </c>
      <c r="B1608" t="s">
        <v>5</v>
      </c>
      <c r="C1608">
        <v>140</v>
      </c>
      <c r="D1608">
        <v>142.69999999999999</v>
      </c>
      <c r="E1608">
        <v>135</v>
      </c>
      <c r="F1608">
        <v>137.5</v>
      </c>
      <c r="G1608">
        <v>139</v>
      </c>
      <c r="H1608">
        <v>139.5</v>
      </c>
      <c r="I1608">
        <v>65279</v>
      </c>
      <c r="J1608">
        <v>9009583.5</v>
      </c>
      <c r="K1608" s="3">
        <v>44680</v>
      </c>
      <c r="L1608">
        <v>1092</v>
      </c>
      <c r="M1608" t="s">
        <v>3199</v>
      </c>
    </row>
    <row r="1609" spans="1:13" x14ac:dyDescent="0.3">
      <c r="A1609" t="s">
        <v>3200</v>
      </c>
      <c r="B1609" t="s">
        <v>5</v>
      </c>
      <c r="C1609">
        <v>1234.4000000000001</v>
      </c>
      <c r="D1609">
        <v>1243.9000000000001</v>
      </c>
      <c r="E1609">
        <v>1215</v>
      </c>
      <c r="F1609">
        <v>1225.1500000000001</v>
      </c>
      <c r="G1609">
        <v>1220</v>
      </c>
      <c r="H1609">
        <v>1228.8</v>
      </c>
      <c r="I1609">
        <v>15737</v>
      </c>
      <c r="J1609">
        <v>19340937.550000001</v>
      </c>
      <c r="K1609" s="3">
        <v>44680</v>
      </c>
      <c r="L1609">
        <v>2357</v>
      </c>
      <c r="M1609" t="s">
        <v>3201</v>
      </c>
    </row>
    <row r="1610" spans="1:13" x14ac:dyDescent="0.3">
      <c r="A1610" t="s">
        <v>3202</v>
      </c>
      <c r="B1610" t="s">
        <v>5</v>
      </c>
      <c r="C1610">
        <v>2.15</v>
      </c>
      <c r="D1610">
        <v>2.15</v>
      </c>
      <c r="E1610">
        <v>2.1</v>
      </c>
      <c r="F1610">
        <v>2.15</v>
      </c>
      <c r="G1610">
        <v>2.15</v>
      </c>
      <c r="H1610">
        <v>2.15</v>
      </c>
      <c r="I1610">
        <v>223406</v>
      </c>
      <c r="J1610">
        <v>474697.85</v>
      </c>
      <c r="K1610" s="3">
        <v>44680</v>
      </c>
      <c r="L1610">
        <v>253</v>
      </c>
      <c r="M1610" t="s">
        <v>3203</v>
      </c>
    </row>
    <row r="1611" spans="1:13" x14ac:dyDescent="0.3">
      <c r="A1611" t="s">
        <v>3204</v>
      </c>
      <c r="B1611" t="s">
        <v>42</v>
      </c>
      <c r="C1611">
        <v>5.8</v>
      </c>
      <c r="D1611">
        <v>5.9</v>
      </c>
      <c r="E1611">
        <v>5.6</v>
      </c>
      <c r="F1611">
        <v>5.75</v>
      </c>
      <c r="G1611">
        <v>5.8</v>
      </c>
      <c r="H1611">
        <v>5.8</v>
      </c>
      <c r="I1611">
        <v>147723</v>
      </c>
      <c r="J1611">
        <v>844399.4</v>
      </c>
      <c r="K1611" s="3">
        <v>44680</v>
      </c>
      <c r="L1611">
        <v>304</v>
      </c>
      <c r="M1611" t="s">
        <v>3205</v>
      </c>
    </row>
    <row r="1612" spans="1:13" x14ac:dyDescent="0.3">
      <c r="A1612" t="s">
        <v>3206</v>
      </c>
      <c r="B1612" t="s">
        <v>5</v>
      </c>
      <c r="C1612">
        <v>87.4</v>
      </c>
      <c r="D1612">
        <v>90.95</v>
      </c>
      <c r="E1612">
        <v>82.35</v>
      </c>
      <c r="F1612">
        <v>83.15</v>
      </c>
      <c r="G1612">
        <v>84.45</v>
      </c>
      <c r="H1612">
        <v>86.65</v>
      </c>
      <c r="I1612">
        <v>144796</v>
      </c>
      <c r="J1612">
        <v>12828515.65</v>
      </c>
      <c r="K1612" s="3">
        <v>44680</v>
      </c>
      <c r="L1612">
        <v>2324</v>
      </c>
      <c r="M1612" t="s">
        <v>3207</v>
      </c>
    </row>
    <row r="1613" spans="1:13" x14ac:dyDescent="0.3">
      <c r="A1613" t="s">
        <v>3208</v>
      </c>
      <c r="B1613" t="s">
        <v>5</v>
      </c>
      <c r="C1613">
        <v>940.65</v>
      </c>
      <c r="D1613">
        <v>958</v>
      </c>
      <c r="E1613">
        <v>937.95</v>
      </c>
      <c r="F1613">
        <v>949.45</v>
      </c>
      <c r="G1613">
        <v>949.05</v>
      </c>
      <c r="H1613">
        <v>940.55</v>
      </c>
      <c r="I1613">
        <v>28629</v>
      </c>
      <c r="J1613">
        <v>27044401.300000001</v>
      </c>
      <c r="K1613" s="3">
        <v>44680</v>
      </c>
      <c r="L1613">
        <v>3966</v>
      </c>
      <c r="M1613" t="s">
        <v>3209</v>
      </c>
    </row>
    <row r="1614" spans="1:13" x14ac:dyDescent="0.3">
      <c r="A1614" t="s">
        <v>3210</v>
      </c>
      <c r="B1614" t="s">
        <v>5</v>
      </c>
      <c r="C1614">
        <v>209.95</v>
      </c>
      <c r="D1614">
        <v>214</v>
      </c>
      <c r="E1614">
        <v>202.5</v>
      </c>
      <c r="F1614">
        <v>203.3</v>
      </c>
      <c r="G1614">
        <v>204</v>
      </c>
      <c r="H1614">
        <v>207.65</v>
      </c>
      <c r="I1614">
        <v>73266</v>
      </c>
      <c r="J1614">
        <v>15241190.35</v>
      </c>
      <c r="K1614" s="3">
        <v>44680</v>
      </c>
      <c r="L1614">
        <v>2065</v>
      </c>
      <c r="M1614" t="s">
        <v>3211</v>
      </c>
    </row>
    <row r="1615" spans="1:13" x14ac:dyDescent="0.3">
      <c r="A1615" t="s">
        <v>4475</v>
      </c>
      <c r="B1615" t="s">
        <v>5</v>
      </c>
      <c r="C1615">
        <v>444</v>
      </c>
      <c r="D1615">
        <v>446.9</v>
      </c>
      <c r="E1615">
        <v>420</v>
      </c>
      <c r="F1615">
        <v>422.55</v>
      </c>
      <c r="G1615">
        <v>429.7</v>
      </c>
      <c r="H1615">
        <v>436.6</v>
      </c>
      <c r="I1615">
        <v>18837</v>
      </c>
      <c r="J1615">
        <v>8151298.5</v>
      </c>
      <c r="K1615" s="3">
        <v>44680</v>
      </c>
      <c r="L1615">
        <v>1463</v>
      </c>
      <c r="M1615" t="s">
        <v>4476</v>
      </c>
    </row>
    <row r="1616" spans="1:13" x14ac:dyDescent="0.3">
      <c r="A1616" t="s">
        <v>3212</v>
      </c>
      <c r="B1616" t="s">
        <v>5</v>
      </c>
      <c r="C1616">
        <v>1618.4</v>
      </c>
      <c r="D1616">
        <v>1650</v>
      </c>
      <c r="E1616">
        <v>1615</v>
      </c>
      <c r="F1616">
        <v>1638.35</v>
      </c>
      <c r="G1616">
        <v>1633</v>
      </c>
      <c r="H1616">
        <v>1603.7</v>
      </c>
      <c r="I1616">
        <v>267515</v>
      </c>
      <c r="J1616">
        <v>437577311.85000002</v>
      </c>
      <c r="K1616" s="3">
        <v>44680</v>
      </c>
      <c r="L1616">
        <v>16260</v>
      </c>
      <c r="M1616" t="s">
        <v>3213</v>
      </c>
    </row>
    <row r="1617" spans="1:13" x14ac:dyDescent="0.3">
      <c r="A1617" t="s">
        <v>3214</v>
      </c>
      <c r="B1617" t="s">
        <v>5</v>
      </c>
      <c r="C1617">
        <v>600</v>
      </c>
      <c r="D1617">
        <v>637.70000000000005</v>
      </c>
      <c r="E1617">
        <v>584.04999999999995</v>
      </c>
      <c r="F1617">
        <v>590.65</v>
      </c>
      <c r="G1617">
        <v>596.75</v>
      </c>
      <c r="H1617">
        <v>588.65</v>
      </c>
      <c r="I1617">
        <v>140609</v>
      </c>
      <c r="J1617">
        <v>86324267.799999997</v>
      </c>
      <c r="K1617" s="3">
        <v>44680</v>
      </c>
      <c r="L1617">
        <v>8180</v>
      </c>
      <c r="M1617" t="s">
        <v>3215</v>
      </c>
    </row>
    <row r="1618" spans="1:13" x14ac:dyDescent="0.3">
      <c r="A1618" t="s">
        <v>3216</v>
      </c>
      <c r="B1618" t="s">
        <v>5</v>
      </c>
      <c r="C1618">
        <v>14.05</v>
      </c>
      <c r="D1618">
        <v>14.6</v>
      </c>
      <c r="E1618">
        <v>13.8</v>
      </c>
      <c r="F1618">
        <v>14.25</v>
      </c>
      <c r="G1618">
        <v>14.6</v>
      </c>
      <c r="H1618">
        <v>13.95</v>
      </c>
      <c r="I1618">
        <v>17019794</v>
      </c>
      <c r="J1618">
        <v>240680329</v>
      </c>
      <c r="K1618" s="3">
        <v>44680</v>
      </c>
      <c r="L1618">
        <v>16786</v>
      </c>
      <c r="M1618" t="s">
        <v>3217</v>
      </c>
    </row>
    <row r="1619" spans="1:13" x14ac:dyDescent="0.3">
      <c r="A1619" t="s">
        <v>3218</v>
      </c>
      <c r="B1619" t="s">
        <v>5</v>
      </c>
      <c r="C1619">
        <v>46.25</v>
      </c>
      <c r="D1619">
        <v>47.7</v>
      </c>
      <c r="E1619">
        <v>45</v>
      </c>
      <c r="F1619">
        <v>45.5</v>
      </c>
      <c r="G1619">
        <v>45.2</v>
      </c>
      <c r="H1619">
        <v>45.6</v>
      </c>
      <c r="I1619">
        <v>115291</v>
      </c>
      <c r="J1619">
        <v>5366266.8</v>
      </c>
      <c r="K1619" s="3">
        <v>44680</v>
      </c>
      <c r="L1619">
        <v>1487</v>
      </c>
      <c r="M1619" t="s">
        <v>3219</v>
      </c>
    </row>
    <row r="1620" spans="1:13" x14ac:dyDescent="0.3">
      <c r="A1620" t="s">
        <v>3220</v>
      </c>
      <c r="B1620" t="s">
        <v>5</v>
      </c>
      <c r="C1620">
        <v>204.35</v>
      </c>
      <c r="D1620">
        <v>212.95</v>
      </c>
      <c r="E1620">
        <v>204.3</v>
      </c>
      <c r="F1620">
        <v>211.05</v>
      </c>
      <c r="G1620">
        <v>211</v>
      </c>
      <c r="H1620">
        <v>203.4</v>
      </c>
      <c r="I1620">
        <v>11061</v>
      </c>
      <c r="J1620">
        <v>2328824.6</v>
      </c>
      <c r="K1620" s="3">
        <v>44680</v>
      </c>
      <c r="L1620">
        <v>209</v>
      </c>
      <c r="M1620" t="s">
        <v>3221</v>
      </c>
    </row>
    <row r="1621" spans="1:13" x14ac:dyDescent="0.3">
      <c r="A1621" t="s">
        <v>3222</v>
      </c>
      <c r="B1621" t="s">
        <v>5</v>
      </c>
      <c r="C1621">
        <v>596.29999999999995</v>
      </c>
      <c r="D1621">
        <v>603.95000000000005</v>
      </c>
      <c r="E1621">
        <v>580.29999999999995</v>
      </c>
      <c r="F1621">
        <v>591.29999999999995</v>
      </c>
      <c r="G1621">
        <v>589.5</v>
      </c>
      <c r="H1621">
        <v>594.15</v>
      </c>
      <c r="I1621">
        <v>14610</v>
      </c>
      <c r="J1621">
        <v>8714431.9499999993</v>
      </c>
      <c r="K1621" s="3">
        <v>44680</v>
      </c>
      <c r="L1621">
        <v>1088</v>
      </c>
      <c r="M1621" t="s">
        <v>3223</v>
      </c>
    </row>
    <row r="1622" spans="1:13" x14ac:dyDescent="0.3">
      <c r="A1622" t="s">
        <v>3224</v>
      </c>
      <c r="B1622" t="s">
        <v>5</v>
      </c>
      <c r="C1622">
        <v>31.75</v>
      </c>
      <c r="D1622">
        <v>33.200000000000003</v>
      </c>
      <c r="E1622">
        <v>31.75</v>
      </c>
      <c r="F1622">
        <v>32</v>
      </c>
      <c r="G1622">
        <v>32</v>
      </c>
      <c r="H1622">
        <v>32.25</v>
      </c>
      <c r="I1622">
        <v>70694</v>
      </c>
      <c r="J1622">
        <v>2294836.15</v>
      </c>
      <c r="K1622" s="3">
        <v>44680</v>
      </c>
      <c r="L1622">
        <v>823</v>
      </c>
      <c r="M1622" t="s">
        <v>3225</v>
      </c>
    </row>
    <row r="1623" spans="1:13" x14ac:dyDescent="0.3">
      <c r="A1623" t="s">
        <v>3226</v>
      </c>
      <c r="B1623" t="s">
        <v>5</v>
      </c>
      <c r="C1623">
        <v>530.9</v>
      </c>
      <c r="D1623">
        <v>549</v>
      </c>
      <c r="E1623">
        <v>501</v>
      </c>
      <c r="F1623">
        <v>505.3</v>
      </c>
      <c r="G1623">
        <v>509.8</v>
      </c>
      <c r="H1623">
        <v>520.9</v>
      </c>
      <c r="I1623">
        <v>220367</v>
      </c>
      <c r="J1623">
        <v>116066132.59999999</v>
      </c>
      <c r="K1623" s="3">
        <v>44680</v>
      </c>
      <c r="L1623">
        <v>10753</v>
      </c>
      <c r="M1623" t="s">
        <v>3227</v>
      </c>
    </row>
    <row r="1624" spans="1:13" x14ac:dyDescent="0.3">
      <c r="A1624" t="s">
        <v>3228</v>
      </c>
      <c r="B1624" t="s">
        <v>5</v>
      </c>
      <c r="C1624">
        <v>254.6</v>
      </c>
      <c r="D1624">
        <v>255.95</v>
      </c>
      <c r="E1624">
        <v>250</v>
      </c>
      <c r="F1624">
        <v>251.55</v>
      </c>
      <c r="G1624">
        <v>250</v>
      </c>
      <c r="H1624">
        <v>250.1</v>
      </c>
      <c r="I1624">
        <v>30322</v>
      </c>
      <c r="J1624">
        <v>7664379.75</v>
      </c>
      <c r="K1624" s="3">
        <v>44680</v>
      </c>
      <c r="L1624">
        <v>1503</v>
      </c>
      <c r="M1624" t="s">
        <v>3229</v>
      </c>
    </row>
    <row r="1625" spans="1:13" x14ac:dyDescent="0.3">
      <c r="A1625" t="s">
        <v>3230</v>
      </c>
      <c r="B1625" t="s">
        <v>5</v>
      </c>
      <c r="C1625">
        <v>43.1</v>
      </c>
      <c r="D1625">
        <v>43.5</v>
      </c>
      <c r="E1625">
        <v>42.5</v>
      </c>
      <c r="F1625">
        <v>42.7</v>
      </c>
      <c r="G1625">
        <v>42.75</v>
      </c>
      <c r="H1625">
        <v>42.75</v>
      </c>
      <c r="I1625">
        <v>970059</v>
      </c>
      <c r="J1625">
        <v>41713093.649999999</v>
      </c>
      <c r="K1625" s="3">
        <v>44680</v>
      </c>
      <c r="L1625">
        <v>6449</v>
      </c>
      <c r="M1625" t="s">
        <v>3231</v>
      </c>
    </row>
    <row r="1626" spans="1:13" x14ac:dyDescent="0.3">
      <c r="A1626" t="s">
        <v>3232</v>
      </c>
      <c r="B1626" t="s">
        <v>5</v>
      </c>
      <c r="C1626">
        <v>5.2</v>
      </c>
      <c r="D1626">
        <v>5.4</v>
      </c>
      <c r="E1626">
        <v>5.15</v>
      </c>
      <c r="F1626">
        <v>5.4</v>
      </c>
      <c r="G1626">
        <v>5.4</v>
      </c>
      <c r="H1626">
        <v>5.15</v>
      </c>
      <c r="I1626">
        <v>13203231</v>
      </c>
      <c r="J1626">
        <v>70739571.650000006</v>
      </c>
      <c r="K1626" s="3">
        <v>44680</v>
      </c>
      <c r="L1626">
        <v>7608</v>
      </c>
      <c r="M1626" t="s">
        <v>3233</v>
      </c>
    </row>
    <row r="1627" spans="1:13" x14ac:dyDescent="0.3">
      <c r="A1627" t="s">
        <v>3234</v>
      </c>
      <c r="B1627" t="s">
        <v>5</v>
      </c>
      <c r="C1627">
        <v>410</v>
      </c>
      <c r="D1627">
        <v>410</v>
      </c>
      <c r="E1627">
        <v>389</v>
      </c>
      <c r="F1627">
        <v>391.5</v>
      </c>
      <c r="G1627">
        <v>389</v>
      </c>
      <c r="H1627">
        <v>404.15</v>
      </c>
      <c r="I1627">
        <v>51294</v>
      </c>
      <c r="J1627">
        <v>20305783.350000001</v>
      </c>
      <c r="K1627" s="3">
        <v>44680</v>
      </c>
      <c r="L1627">
        <v>4388</v>
      </c>
      <c r="M1627" t="s">
        <v>3235</v>
      </c>
    </row>
    <row r="1628" spans="1:13" x14ac:dyDescent="0.3">
      <c r="A1628" t="s">
        <v>14</v>
      </c>
      <c r="B1628" t="s">
        <v>5</v>
      </c>
      <c r="C1628">
        <v>1120</v>
      </c>
      <c r="D1628">
        <v>1138.4000000000001</v>
      </c>
      <c r="E1628">
        <v>1081.3</v>
      </c>
      <c r="F1628">
        <v>1098.4000000000001</v>
      </c>
      <c r="G1628">
        <v>1104</v>
      </c>
      <c r="H1628">
        <v>1078.4000000000001</v>
      </c>
      <c r="I1628">
        <v>6899190</v>
      </c>
      <c r="J1628">
        <v>7674959475.5500002</v>
      </c>
      <c r="K1628" s="3">
        <v>44680</v>
      </c>
      <c r="L1628">
        <v>218108</v>
      </c>
      <c r="M1628" t="s">
        <v>3236</v>
      </c>
    </row>
    <row r="1629" spans="1:13" x14ac:dyDescent="0.3">
      <c r="A1629" t="s">
        <v>3237</v>
      </c>
      <c r="B1629" t="s">
        <v>42</v>
      </c>
      <c r="C1629">
        <v>10.5</v>
      </c>
      <c r="D1629">
        <v>10.85</v>
      </c>
      <c r="E1629">
        <v>10.199999999999999</v>
      </c>
      <c r="F1629">
        <v>10.3</v>
      </c>
      <c r="G1629">
        <v>10.3</v>
      </c>
      <c r="H1629">
        <v>10.7</v>
      </c>
      <c r="I1629">
        <v>220563</v>
      </c>
      <c r="J1629">
        <v>2287402.75</v>
      </c>
      <c r="K1629" s="3">
        <v>44680</v>
      </c>
      <c r="L1629">
        <v>623</v>
      </c>
      <c r="M1629" t="s">
        <v>3238</v>
      </c>
    </row>
    <row r="1630" spans="1:13" x14ac:dyDescent="0.3">
      <c r="A1630" t="s">
        <v>3239</v>
      </c>
      <c r="B1630" t="s">
        <v>5</v>
      </c>
      <c r="C1630">
        <v>118.05</v>
      </c>
      <c r="D1630">
        <v>124.2</v>
      </c>
      <c r="E1630">
        <v>115.55</v>
      </c>
      <c r="F1630">
        <v>116.55</v>
      </c>
      <c r="G1630">
        <v>116.65</v>
      </c>
      <c r="H1630">
        <v>117.05</v>
      </c>
      <c r="I1630">
        <v>235209</v>
      </c>
      <c r="J1630">
        <v>28294146.899999999</v>
      </c>
      <c r="K1630" s="3">
        <v>44680</v>
      </c>
      <c r="L1630">
        <v>7221</v>
      </c>
      <c r="M1630" t="s">
        <v>3240</v>
      </c>
    </row>
    <row r="1631" spans="1:13" x14ac:dyDescent="0.3">
      <c r="A1631" t="s">
        <v>3241</v>
      </c>
      <c r="B1631" t="s">
        <v>5</v>
      </c>
      <c r="C1631">
        <v>506</v>
      </c>
      <c r="D1631">
        <v>543.9</v>
      </c>
      <c r="E1631">
        <v>505.05</v>
      </c>
      <c r="F1631">
        <v>528.15</v>
      </c>
      <c r="G1631">
        <v>530.5</v>
      </c>
      <c r="H1631">
        <v>502.85</v>
      </c>
      <c r="I1631">
        <v>2980187</v>
      </c>
      <c r="J1631">
        <v>1578095051.75</v>
      </c>
      <c r="K1631" s="3">
        <v>44680</v>
      </c>
      <c r="L1631">
        <v>51722</v>
      </c>
      <c r="M1631" t="s">
        <v>3242</v>
      </c>
    </row>
    <row r="1632" spans="1:13" x14ac:dyDescent="0.3">
      <c r="A1632" t="s">
        <v>3243</v>
      </c>
      <c r="B1632" t="s">
        <v>5</v>
      </c>
      <c r="C1632">
        <v>506</v>
      </c>
      <c r="D1632">
        <v>519.79999999999995</v>
      </c>
      <c r="E1632">
        <v>490.05</v>
      </c>
      <c r="F1632">
        <v>492.75</v>
      </c>
      <c r="G1632">
        <v>493.15</v>
      </c>
      <c r="H1632">
        <v>500.95</v>
      </c>
      <c r="I1632">
        <v>68085</v>
      </c>
      <c r="J1632">
        <v>34449032.299999997</v>
      </c>
      <c r="K1632" s="3">
        <v>44680</v>
      </c>
      <c r="L1632">
        <v>3368</v>
      </c>
      <c r="M1632" t="s">
        <v>3244</v>
      </c>
    </row>
    <row r="1633" spans="1:13" x14ac:dyDescent="0.3">
      <c r="A1633" t="s">
        <v>3245</v>
      </c>
      <c r="B1633" t="s">
        <v>42</v>
      </c>
      <c r="C1633">
        <v>25.2</v>
      </c>
      <c r="D1633">
        <v>25.3</v>
      </c>
      <c r="E1633">
        <v>23.85</v>
      </c>
      <c r="F1633">
        <v>24.35</v>
      </c>
      <c r="G1633">
        <v>24.75</v>
      </c>
      <c r="H1633">
        <v>25.05</v>
      </c>
      <c r="I1633">
        <v>23907</v>
      </c>
      <c r="J1633">
        <v>588165.15</v>
      </c>
      <c r="K1633" s="3">
        <v>44680</v>
      </c>
      <c r="L1633">
        <v>106</v>
      </c>
      <c r="M1633" t="s">
        <v>3246</v>
      </c>
    </row>
    <row r="1634" spans="1:13" x14ac:dyDescent="0.3">
      <c r="A1634" t="s">
        <v>3247</v>
      </c>
      <c r="B1634" t="s">
        <v>5</v>
      </c>
      <c r="C1634">
        <v>34.35</v>
      </c>
      <c r="D1634">
        <v>34.35</v>
      </c>
      <c r="E1634">
        <v>33.5</v>
      </c>
      <c r="F1634">
        <v>33.65</v>
      </c>
      <c r="G1634">
        <v>33.799999999999997</v>
      </c>
      <c r="H1634">
        <v>33.950000000000003</v>
      </c>
      <c r="I1634">
        <v>2170621</v>
      </c>
      <c r="J1634">
        <v>73452294.25</v>
      </c>
      <c r="K1634" s="3">
        <v>44680</v>
      </c>
      <c r="L1634">
        <v>9837</v>
      </c>
      <c r="M1634" t="s">
        <v>3248</v>
      </c>
    </row>
    <row r="1635" spans="1:13" x14ac:dyDescent="0.3">
      <c r="A1635" t="s">
        <v>3251</v>
      </c>
      <c r="B1635" t="s">
        <v>5</v>
      </c>
      <c r="C1635">
        <v>7.7</v>
      </c>
      <c r="D1635">
        <v>7.7</v>
      </c>
      <c r="E1635">
        <v>7</v>
      </c>
      <c r="F1635">
        <v>7</v>
      </c>
      <c r="G1635">
        <v>7</v>
      </c>
      <c r="H1635">
        <v>7.35</v>
      </c>
      <c r="I1635">
        <v>61050</v>
      </c>
      <c r="J1635">
        <v>451068.1</v>
      </c>
      <c r="K1635" s="3">
        <v>44680</v>
      </c>
      <c r="L1635">
        <v>297</v>
      </c>
      <c r="M1635" t="s">
        <v>3252</v>
      </c>
    </row>
    <row r="1636" spans="1:13" x14ac:dyDescent="0.3">
      <c r="A1636" t="s">
        <v>3253</v>
      </c>
      <c r="B1636" t="s">
        <v>42</v>
      </c>
      <c r="C1636">
        <v>1.85</v>
      </c>
      <c r="D1636">
        <v>1.85</v>
      </c>
      <c r="E1636">
        <v>1.85</v>
      </c>
      <c r="F1636">
        <v>1.85</v>
      </c>
      <c r="G1636">
        <v>1.85</v>
      </c>
      <c r="H1636">
        <v>1.9</v>
      </c>
      <c r="I1636">
        <v>1</v>
      </c>
      <c r="J1636">
        <v>1.85</v>
      </c>
      <c r="K1636" s="3">
        <v>44680</v>
      </c>
      <c r="L1636">
        <v>1</v>
      </c>
      <c r="M1636" t="s">
        <v>3254</v>
      </c>
    </row>
    <row r="1637" spans="1:13" x14ac:dyDescent="0.3">
      <c r="A1637" t="s">
        <v>3255</v>
      </c>
      <c r="B1637" t="s">
        <v>5</v>
      </c>
      <c r="C1637">
        <v>34.299999999999997</v>
      </c>
      <c r="D1637">
        <v>34.700000000000003</v>
      </c>
      <c r="E1637">
        <v>33.299999999999997</v>
      </c>
      <c r="F1637">
        <v>33.35</v>
      </c>
      <c r="G1637">
        <v>33.549999999999997</v>
      </c>
      <c r="H1637">
        <v>33.950000000000003</v>
      </c>
      <c r="I1637">
        <v>680275</v>
      </c>
      <c r="J1637">
        <v>23113952.699999999</v>
      </c>
      <c r="K1637" s="3">
        <v>44680</v>
      </c>
      <c r="L1637">
        <v>2813</v>
      </c>
      <c r="M1637" t="s">
        <v>3256</v>
      </c>
    </row>
    <row r="1638" spans="1:13" x14ac:dyDescent="0.3">
      <c r="A1638" t="s">
        <v>3257</v>
      </c>
      <c r="B1638" t="s">
        <v>42</v>
      </c>
      <c r="C1638">
        <v>11.95</v>
      </c>
      <c r="D1638">
        <v>12.05</v>
      </c>
      <c r="E1638">
        <v>11.2</v>
      </c>
      <c r="F1638">
        <v>11.25</v>
      </c>
      <c r="G1638">
        <v>11.2</v>
      </c>
      <c r="H1638">
        <v>11.7</v>
      </c>
      <c r="I1638">
        <v>161351</v>
      </c>
      <c r="J1638">
        <v>1833350.9</v>
      </c>
      <c r="K1638" s="3">
        <v>44680</v>
      </c>
      <c r="L1638">
        <v>380</v>
      </c>
      <c r="M1638" t="s">
        <v>3258</v>
      </c>
    </row>
    <row r="1639" spans="1:13" x14ac:dyDescent="0.3">
      <c r="A1639" t="s">
        <v>3259</v>
      </c>
      <c r="B1639" t="s">
        <v>5</v>
      </c>
      <c r="C1639">
        <v>940.6</v>
      </c>
      <c r="D1639">
        <v>965.2</v>
      </c>
      <c r="E1639">
        <v>928.05</v>
      </c>
      <c r="F1639">
        <v>941.75</v>
      </c>
      <c r="G1639">
        <v>944.5</v>
      </c>
      <c r="H1639">
        <v>933.85</v>
      </c>
      <c r="I1639">
        <v>39143</v>
      </c>
      <c r="J1639">
        <v>36878782.100000001</v>
      </c>
      <c r="K1639" s="3">
        <v>44680</v>
      </c>
      <c r="L1639">
        <v>1563</v>
      </c>
      <c r="M1639" t="s">
        <v>3260</v>
      </c>
    </row>
    <row r="1640" spans="1:13" x14ac:dyDescent="0.3">
      <c r="A1640" t="s">
        <v>3261</v>
      </c>
      <c r="B1640" t="s">
        <v>5</v>
      </c>
      <c r="C1640">
        <v>36.15</v>
      </c>
      <c r="D1640">
        <v>36.200000000000003</v>
      </c>
      <c r="E1640">
        <v>34.200000000000003</v>
      </c>
      <c r="F1640">
        <v>34.65</v>
      </c>
      <c r="G1640">
        <v>34.200000000000003</v>
      </c>
      <c r="H1640">
        <v>35.4</v>
      </c>
      <c r="I1640">
        <v>43595</v>
      </c>
      <c r="J1640">
        <v>1514698.15</v>
      </c>
      <c r="K1640" s="3">
        <v>44680</v>
      </c>
      <c r="L1640">
        <v>685</v>
      </c>
      <c r="M1640" t="s">
        <v>3262</v>
      </c>
    </row>
    <row r="1641" spans="1:13" x14ac:dyDescent="0.3">
      <c r="A1641" t="s">
        <v>3263</v>
      </c>
      <c r="B1641" t="s">
        <v>5</v>
      </c>
      <c r="C1641">
        <v>237.25</v>
      </c>
      <c r="D1641">
        <v>240.95</v>
      </c>
      <c r="E1641">
        <v>230.15</v>
      </c>
      <c r="F1641">
        <v>232.15</v>
      </c>
      <c r="G1641">
        <v>233.5</v>
      </c>
      <c r="H1641">
        <v>237.7</v>
      </c>
      <c r="I1641">
        <v>42781</v>
      </c>
      <c r="J1641">
        <v>10103838.6</v>
      </c>
      <c r="K1641" s="3">
        <v>44680</v>
      </c>
      <c r="L1641">
        <v>1877</v>
      </c>
      <c r="M1641" t="s">
        <v>3264</v>
      </c>
    </row>
    <row r="1642" spans="1:13" x14ac:dyDescent="0.3">
      <c r="A1642" t="s">
        <v>3265</v>
      </c>
      <c r="B1642" t="s">
        <v>5</v>
      </c>
      <c r="C1642">
        <v>98.1</v>
      </c>
      <c r="D1642">
        <v>98.95</v>
      </c>
      <c r="E1642">
        <v>96.5</v>
      </c>
      <c r="F1642">
        <v>96.75</v>
      </c>
      <c r="G1642">
        <v>96.75</v>
      </c>
      <c r="H1642">
        <v>97.8</v>
      </c>
      <c r="I1642">
        <v>22228488</v>
      </c>
      <c r="J1642">
        <v>2173989541.9499998</v>
      </c>
      <c r="K1642" s="3">
        <v>44680</v>
      </c>
      <c r="L1642">
        <v>62810</v>
      </c>
      <c r="M1642" t="s">
        <v>3266</v>
      </c>
    </row>
    <row r="1643" spans="1:13" x14ac:dyDescent="0.3">
      <c r="A1643" t="s">
        <v>3267</v>
      </c>
      <c r="B1643" t="s">
        <v>5</v>
      </c>
      <c r="C1643">
        <v>138.5</v>
      </c>
      <c r="D1643">
        <v>140.80000000000001</v>
      </c>
      <c r="E1643">
        <v>137.69999999999999</v>
      </c>
      <c r="F1643">
        <v>137.80000000000001</v>
      </c>
      <c r="G1643">
        <v>138.44999999999999</v>
      </c>
      <c r="H1643">
        <v>137.69999999999999</v>
      </c>
      <c r="I1643">
        <v>7426</v>
      </c>
      <c r="J1643">
        <v>1031297.8</v>
      </c>
      <c r="K1643" s="3">
        <v>44680</v>
      </c>
      <c r="L1643">
        <v>153</v>
      </c>
      <c r="M1643" t="s">
        <v>3268</v>
      </c>
    </row>
    <row r="1644" spans="1:13" x14ac:dyDescent="0.3">
      <c r="A1644" t="s">
        <v>3269</v>
      </c>
      <c r="B1644" t="s">
        <v>5</v>
      </c>
      <c r="C1644">
        <v>18.45</v>
      </c>
      <c r="D1644">
        <v>18.75</v>
      </c>
      <c r="E1644">
        <v>17.399999999999999</v>
      </c>
      <c r="F1644">
        <v>17.649999999999999</v>
      </c>
      <c r="G1644">
        <v>17.95</v>
      </c>
      <c r="H1644">
        <v>18.399999999999999</v>
      </c>
      <c r="I1644">
        <v>402696</v>
      </c>
      <c r="J1644">
        <v>7266094.9000000004</v>
      </c>
      <c r="K1644" s="3">
        <v>44680</v>
      </c>
      <c r="L1644">
        <v>1263</v>
      </c>
      <c r="M1644" t="s">
        <v>3270</v>
      </c>
    </row>
    <row r="1645" spans="1:13" x14ac:dyDescent="0.3">
      <c r="A1645" t="s">
        <v>3271</v>
      </c>
      <c r="B1645" t="s">
        <v>5</v>
      </c>
      <c r="C1645">
        <v>829</v>
      </c>
      <c r="D1645">
        <v>837.45</v>
      </c>
      <c r="E1645">
        <v>808.1</v>
      </c>
      <c r="F1645">
        <v>813.7</v>
      </c>
      <c r="G1645">
        <v>815.2</v>
      </c>
      <c r="H1645">
        <v>824.35</v>
      </c>
      <c r="I1645">
        <v>18215</v>
      </c>
      <c r="J1645">
        <v>14955377.449999999</v>
      </c>
      <c r="K1645" s="3">
        <v>44680</v>
      </c>
      <c r="L1645">
        <v>1999</v>
      </c>
      <c r="M1645" t="s">
        <v>3272</v>
      </c>
    </row>
    <row r="1646" spans="1:13" x14ac:dyDescent="0.3">
      <c r="A1646" t="s">
        <v>3273</v>
      </c>
      <c r="B1646" t="s">
        <v>5</v>
      </c>
      <c r="C1646">
        <v>16.8</v>
      </c>
      <c r="D1646">
        <v>17</v>
      </c>
      <c r="E1646">
        <v>16.25</v>
      </c>
      <c r="F1646">
        <v>16.399999999999999</v>
      </c>
      <c r="G1646">
        <v>16.55</v>
      </c>
      <c r="H1646">
        <v>16.45</v>
      </c>
      <c r="I1646">
        <v>954321</v>
      </c>
      <c r="J1646">
        <v>15765694.4</v>
      </c>
      <c r="K1646" s="3">
        <v>44680</v>
      </c>
      <c r="L1646">
        <v>1828</v>
      </c>
      <c r="M1646" t="s">
        <v>3274</v>
      </c>
    </row>
    <row r="1647" spans="1:13" x14ac:dyDescent="0.3">
      <c r="A1647" t="s">
        <v>3275</v>
      </c>
      <c r="B1647" t="s">
        <v>5</v>
      </c>
      <c r="C1647">
        <v>277.64999999999998</v>
      </c>
      <c r="D1647">
        <v>279.7</v>
      </c>
      <c r="E1647">
        <v>271.3</v>
      </c>
      <c r="F1647">
        <v>276.64999999999998</v>
      </c>
      <c r="G1647">
        <v>276</v>
      </c>
      <c r="H1647">
        <v>273.25</v>
      </c>
      <c r="I1647">
        <v>55554</v>
      </c>
      <c r="J1647">
        <v>15353647.449999999</v>
      </c>
      <c r="K1647" s="3">
        <v>44680</v>
      </c>
      <c r="L1647">
        <v>1994</v>
      </c>
      <c r="M1647" t="s">
        <v>3276</v>
      </c>
    </row>
    <row r="1648" spans="1:13" x14ac:dyDescent="0.3">
      <c r="A1648" t="s">
        <v>3277</v>
      </c>
      <c r="B1648" t="s">
        <v>5</v>
      </c>
      <c r="C1648">
        <v>268.3</v>
      </c>
      <c r="D1648">
        <v>296</v>
      </c>
      <c r="E1648">
        <v>263.10000000000002</v>
      </c>
      <c r="F1648">
        <v>268.95</v>
      </c>
      <c r="G1648">
        <v>263.10000000000002</v>
      </c>
      <c r="H1648">
        <v>272.5</v>
      </c>
      <c r="I1648">
        <v>10108</v>
      </c>
      <c r="J1648">
        <v>2747959</v>
      </c>
      <c r="K1648" s="3">
        <v>44680</v>
      </c>
      <c r="L1648">
        <v>487</v>
      </c>
      <c r="M1648" t="s">
        <v>3278</v>
      </c>
    </row>
    <row r="1649" spans="1:13" x14ac:dyDescent="0.3">
      <c r="A1649" t="s">
        <v>3279</v>
      </c>
      <c r="B1649" t="s">
        <v>5</v>
      </c>
      <c r="C1649">
        <v>10.35</v>
      </c>
      <c r="D1649">
        <v>10.6</v>
      </c>
      <c r="E1649">
        <v>9.85</v>
      </c>
      <c r="F1649">
        <v>9.9499999999999993</v>
      </c>
      <c r="G1649">
        <v>10.050000000000001</v>
      </c>
      <c r="H1649">
        <v>10.35</v>
      </c>
      <c r="I1649">
        <v>185276</v>
      </c>
      <c r="J1649">
        <v>1874654.6</v>
      </c>
      <c r="K1649" s="3">
        <v>44680</v>
      </c>
      <c r="L1649">
        <v>620</v>
      </c>
      <c r="M1649" t="s">
        <v>3280</v>
      </c>
    </row>
    <row r="1650" spans="1:13" x14ac:dyDescent="0.3">
      <c r="A1650" t="s">
        <v>3281</v>
      </c>
      <c r="B1650" t="s">
        <v>5</v>
      </c>
      <c r="C1650">
        <v>209</v>
      </c>
      <c r="D1650">
        <v>209</v>
      </c>
      <c r="E1650">
        <v>201.05</v>
      </c>
      <c r="F1650">
        <v>203.1</v>
      </c>
      <c r="G1650">
        <v>202.55</v>
      </c>
      <c r="H1650">
        <v>206.1</v>
      </c>
      <c r="I1650">
        <v>72882</v>
      </c>
      <c r="J1650">
        <v>14931816.949999999</v>
      </c>
      <c r="K1650" s="3">
        <v>44680</v>
      </c>
      <c r="L1650">
        <v>1476</v>
      </c>
      <c r="M1650" t="s">
        <v>3282</v>
      </c>
    </row>
    <row r="1651" spans="1:13" x14ac:dyDescent="0.3">
      <c r="A1651" t="s">
        <v>3283</v>
      </c>
      <c r="B1651" t="s">
        <v>5</v>
      </c>
      <c r="C1651">
        <v>4.05</v>
      </c>
      <c r="D1651">
        <v>4.3499999999999996</v>
      </c>
      <c r="E1651">
        <v>3.95</v>
      </c>
      <c r="F1651">
        <v>4.0999999999999996</v>
      </c>
      <c r="G1651">
        <v>3.95</v>
      </c>
      <c r="H1651">
        <v>4.25</v>
      </c>
      <c r="I1651">
        <v>95203</v>
      </c>
      <c r="J1651">
        <v>393123.4</v>
      </c>
      <c r="K1651" s="3">
        <v>44680</v>
      </c>
      <c r="L1651">
        <v>185</v>
      </c>
      <c r="M1651" t="s">
        <v>3284</v>
      </c>
    </row>
    <row r="1652" spans="1:13" x14ac:dyDescent="0.3">
      <c r="A1652" t="s">
        <v>3285</v>
      </c>
      <c r="B1652" t="s">
        <v>5</v>
      </c>
      <c r="C1652">
        <v>12.15</v>
      </c>
      <c r="D1652">
        <v>12.7</v>
      </c>
      <c r="E1652">
        <v>12.15</v>
      </c>
      <c r="F1652">
        <v>12.25</v>
      </c>
      <c r="G1652">
        <v>12.2</v>
      </c>
      <c r="H1652">
        <v>12.2</v>
      </c>
      <c r="I1652">
        <v>29465</v>
      </c>
      <c r="J1652">
        <v>365285.25</v>
      </c>
      <c r="K1652" s="3">
        <v>44680</v>
      </c>
      <c r="L1652">
        <v>140</v>
      </c>
      <c r="M1652" t="s">
        <v>3286</v>
      </c>
    </row>
    <row r="1653" spans="1:13" x14ac:dyDescent="0.3">
      <c r="A1653" t="s">
        <v>3287</v>
      </c>
      <c r="B1653" t="s">
        <v>5</v>
      </c>
      <c r="C1653">
        <v>796.05</v>
      </c>
      <c r="D1653">
        <v>796.05</v>
      </c>
      <c r="E1653">
        <v>772.1</v>
      </c>
      <c r="F1653">
        <v>775.85</v>
      </c>
      <c r="G1653">
        <v>779.8</v>
      </c>
      <c r="H1653">
        <v>786.95</v>
      </c>
      <c r="I1653">
        <v>829</v>
      </c>
      <c r="J1653">
        <v>648277.44999999995</v>
      </c>
      <c r="K1653" s="3">
        <v>44680</v>
      </c>
      <c r="L1653">
        <v>232</v>
      </c>
      <c r="M1653" t="s">
        <v>3288</v>
      </c>
    </row>
    <row r="1654" spans="1:13" x14ac:dyDescent="0.3">
      <c r="A1654" t="s">
        <v>3289</v>
      </c>
      <c r="B1654" t="s">
        <v>5</v>
      </c>
      <c r="C1654">
        <v>258.85000000000002</v>
      </c>
      <c r="D1654">
        <v>259</v>
      </c>
      <c r="E1654">
        <v>247.95</v>
      </c>
      <c r="F1654">
        <v>254.8</v>
      </c>
      <c r="G1654">
        <v>255</v>
      </c>
      <c r="H1654">
        <v>252.25</v>
      </c>
      <c r="I1654">
        <v>54719</v>
      </c>
      <c r="J1654">
        <v>13954863.25</v>
      </c>
      <c r="K1654" s="3">
        <v>44680</v>
      </c>
      <c r="L1654">
        <v>2381</v>
      </c>
      <c r="M1654" t="s">
        <v>3290</v>
      </c>
    </row>
    <row r="1655" spans="1:13" x14ac:dyDescent="0.3">
      <c r="A1655" t="s">
        <v>3291</v>
      </c>
      <c r="B1655" t="s">
        <v>5</v>
      </c>
      <c r="C1655">
        <v>385</v>
      </c>
      <c r="D1655">
        <v>392.55</v>
      </c>
      <c r="E1655">
        <v>378.35</v>
      </c>
      <c r="F1655">
        <v>384.2</v>
      </c>
      <c r="G1655">
        <v>383</v>
      </c>
      <c r="H1655">
        <v>388.15</v>
      </c>
      <c r="I1655">
        <v>111149</v>
      </c>
      <c r="J1655">
        <v>42850988.200000003</v>
      </c>
      <c r="K1655" s="3">
        <v>44680</v>
      </c>
      <c r="L1655">
        <v>6884</v>
      </c>
      <c r="M1655" t="s">
        <v>3292</v>
      </c>
    </row>
    <row r="1656" spans="1:13" x14ac:dyDescent="0.3">
      <c r="A1656" t="s">
        <v>3293</v>
      </c>
      <c r="B1656" t="s">
        <v>5</v>
      </c>
      <c r="C1656">
        <v>50</v>
      </c>
      <c r="D1656">
        <v>50</v>
      </c>
      <c r="E1656">
        <v>47.8</v>
      </c>
      <c r="F1656">
        <v>48.65</v>
      </c>
      <c r="G1656">
        <v>48.4</v>
      </c>
      <c r="H1656">
        <v>47.75</v>
      </c>
      <c r="I1656">
        <v>700401</v>
      </c>
      <c r="J1656">
        <v>34070582.700000003</v>
      </c>
      <c r="K1656" s="3">
        <v>44680</v>
      </c>
      <c r="L1656">
        <v>4057</v>
      </c>
      <c r="M1656" t="s">
        <v>3294</v>
      </c>
    </row>
    <row r="1657" spans="1:13" x14ac:dyDescent="0.3">
      <c r="A1657" t="s">
        <v>3295</v>
      </c>
      <c r="B1657" t="s">
        <v>5</v>
      </c>
      <c r="C1657">
        <v>189.8</v>
      </c>
      <c r="D1657">
        <v>189.8</v>
      </c>
      <c r="E1657">
        <v>180.55</v>
      </c>
      <c r="F1657">
        <v>182.25</v>
      </c>
      <c r="G1657">
        <v>183.05</v>
      </c>
      <c r="H1657">
        <v>187.15</v>
      </c>
      <c r="I1657">
        <v>76843</v>
      </c>
      <c r="J1657">
        <v>14123672.300000001</v>
      </c>
      <c r="K1657" s="3">
        <v>44680</v>
      </c>
      <c r="L1657">
        <v>1722</v>
      </c>
      <c r="M1657" t="s">
        <v>3296</v>
      </c>
    </row>
    <row r="1658" spans="1:13" x14ac:dyDescent="0.3">
      <c r="A1658" t="s">
        <v>3297</v>
      </c>
      <c r="B1658" t="s">
        <v>5</v>
      </c>
      <c r="C1658">
        <v>24</v>
      </c>
      <c r="D1658">
        <v>24</v>
      </c>
      <c r="E1658">
        <v>22.7</v>
      </c>
      <c r="F1658">
        <v>22.8</v>
      </c>
      <c r="G1658">
        <v>22.7</v>
      </c>
      <c r="H1658">
        <v>23.45</v>
      </c>
      <c r="I1658">
        <v>14662</v>
      </c>
      <c r="J1658">
        <v>341156.8</v>
      </c>
      <c r="K1658" s="3">
        <v>44680</v>
      </c>
      <c r="L1658">
        <v>112</v>
      </c>
      <c r="M1658" t="s">
        <v>3298</v>
      </c>
    </row>
    <row r="1659" spans="1:13" x14ac:dyDescent="0.3">
      <c r="A1659" t="s">
        <v>3299</v>
      </c>
      <c r="B1659" t="s">
        <v>5</v>
      </c>
      <c r="C1659">
        <v>7007.55</v>
      </c>
      <c r="D1659">
        <v>7028.9</v>
      </c>
      <c r="E1659">
        <v>6965</v>
      </c>
      <c r="F1659">
        <v>6974.95</v>
      </c>
      <c r="G1659">
        <v>6965</v>
      </c>
      <c r="H1659">
        <v>6998.9</v>
      </c>
      <c r="I1659">
        <v>6664</v>
      </c>
      <c r="J1659">
        <v>46574581.299999997</v>
      </c>
      <c r="K1659" s="3">
        <v>44680</v>
      </c>
      <c r="L1659">
        <v>2195</v>
      </c>
      <c r="M1659" t="s">
        <v>3300</v>
      </c>
    </row>
    <row r="1660" spans="1:13" x14ac:dyDescent="0.3">
      <c r="A1660" t="s">
        <v>3301</v>
      </c>
      <c r="B1660" t="s">
        <v>5</v>
      </c>
      <c r="C1660">
        <v>786</v>
      </c>
      <c r="D1660">
        <v>800</v>
      </c>
      <c r="E1660">
        <v>764.75</v>
      </c>
      <c r="F1660">
        <v>793.35</v>
      </c>
      <c r="G1660">
        <v>791</v>
      </c>
      <c r="H1660">
        <v>780.8</v>
      </c>
      <c r="I1660">
        <v>108593</v>
      </c>
      <c r="J1660">
        <v>85742983.700000003</v>
      </c>
      <c r="K1660" s="3">
        <v>44680</v>
      </c>
      <c r="L1660">
        <v>7688</v>
      </c>
      <c r="M1660" t="s">
        <v>3302</v>
      </c>
    </row>
    <row r="1661" spans="1:13" x14ac:dyDescent="0.3">
      <c r="A1661" t="s">
        <v>3303</v>
      </c>
      <c r="B1661" t="s">
        <v>452</v>
      </c>
      <c r="C1661">
        <v>1.05</v>
      </c>
      <c r="D1661">
        <v>1.1000000000000001</v>
      </c>
      <c r="E1661">
        <v>1</v>
      </c>
      <c r="F1661">
        <v>1.05</v>
      </c>
      <c r="G1661">
        <v>1.1000000000000001</v>
      </c>
      <c r="H1661">
        <v>1.05</v>
      </c>
      <c r="I1661">
        <v>1586177</v>
      </c>
      <c r="J1661">
        <v>1660203.55</v>
      </c>
      <c r="K1661" s="3">
        <v>44680</v>
      </c>
      <c r="L1661">
        <v>1073</v>
      </c>
      <c r="M1661" t="s">
        <v>3304</v>
      </c>
    </row>
    <row r="1662" spans="1:13" x14ac:dyDescent="0.3">
      <c r="A1662" t="s">
        <v>3305</v>
      </c>
      <c r="B1662" t="s">
        <v>5</v>
      </c>
      <c r="C1662">
        <v>1299.95</v>
      </c>
      <c r="D1662">
        <v>1336.55</v>
      </c>
      <c r="E1662">
        <v>1256.05</v>
      </c>
      <c r="F1662">
        <v>1327.45</v>
      </c>
      <c r="G1662">
        <v>1318.7</v>
      </c>
      <c r="H1662">
        <v>1284.55</v>
      </c>
      <c r="I1662">
        <v>176210</v>
      </c>
      <c r="J1662">
        <v>230141095.30000001</v>
      </c>
      <c r="K1662" s="3">
        <v>44680</v>
      </c>
      <c r="L1662">
        <v>19521</v>
      </c>
      <c r="M1662" t="s">
        <v>3306</v>
      </c>
    </row>
    <row r="1663" spans="1:13" x14ac:dyDescent="0.3">
      <c r="A1663" t="s">
        <v>3307</v>
      </c>
      <c r="B1663" t="s">
        <v>5</v>
      </c>
      <c r="C1663">
        <v>1237.25</v>
      </c>
      <c r="D1663">
        <v>1237.25</v>
      </c>
      <c r="E1663">
        <v>1193.9000000000001</v>
      </c>
      <c r="F1663">
        <v>1205.5</v>
      </c>
      <c r="G1663">
        <v>1203</v>
      </c>
      <c r="H1663">
        <v>1226.3</v>
      </c>
      <c r="I1663">
        <v>35946</v>
      </c>
      <c r="J1663">
        <v>43820334.850000001</v>
      </c>
      <c r="K1663" s="3">
        <v>44680</v>
      </c>
      <c r="L1663">
        <v>5144</v>
      </c>
      <c r="M1663" t="s">
        <v>3308</v>
      </c>
    </row>
    <row r="1664" spans="1:13" x14ac:dyDescent="0.3">
      <c r="A1664" t="s">
        <v>3309</v>
      </c>
      <c r="B1664" t="s">
        <v>5</v>
      </c>
      <c r="C1664">
        <v>440</v>
      </c>
      <c r="D1664">
        <v>444.45</v>
      </c>
      <c r="E1664">
        <v>421.5</v>
      </c>
      <c r="F1664">
        <v>423.9</v>
      </c>
      <c r="G1664">
        <v>424.9</v>
      </c>
      <c r="H1664">
        <v>437.9</v>
      </c>
      <c r="I1664">
        <v>92176</v>
      </c>
      <c r="J1664">
        <v>39478869.75</v>
      </c>
      <c r="K1664" s="3">
        <v>44680</v>
      </c>
      <c r="L1664">
        <v>6553</v>
      </c>
      <c r="M1664" t="s">
        <v>4551</v>
      </c>
    </row>
    <row r="1665" spans="1:13" x14ac:dyDescent="0.3">
      <c r="A1665" t="s">
        <v>3311</v>
      </c>
      <c r="B1665" t="s">
        <v>5</v>
      </c>
      <c r="C1665">
        <v>61.85</v>
      </c>
      <c r="D1665">
        <v>62.35</v>
      </c>
      <c r="E1665">
        <v>57.35</v>
      </c>
      <c r="F1665">
        <v>57.9</v>
      </c>
      <c r="G1665">
        <v>58.2</v>
      </c>
      <c r="H1665">
        <v>61.2</v>
      </c>
      <c r="I1665">
        <v>256133</v>
      </c>
      <c r="J1665">
        <v>15248490.1</v>
      </c>
      <c r="K1665" s="3">
        <v>44680</v>
      </c>
      <c r="L1665">
        <v>3976</v>
      </c>
      <c r="M1665" t="s">
        <v>3312</v>
      </c>
    </row>
    <row r="1666" spans="1:13" x14ac:dyDescent="0.3">
      <c r="A1666" t="s">
        <v>3313</v>
      </c>
      <c r="B1666" t="s">
        <v>60</v>
      </c>
      <c r="C1666">
        <v>46.15</v>
      </c>
      <c r="D1666">
        <v>46.15</v>
      </c>
      <c r="E1666">
        <v>46.15</v>
      </c>
      <c r="F1666">
        <v>46.15</v>
      </c>
      <c r="G1666">
        <v>46.15</v>
      </c>
      <c r="H1666">
        <v>44</v>
      </c>
      <c r="I1666">
        <v>1600</v>
      </c>
      <c r="J1666">
        <v>73840</v>
      </c>
      <c r="K1666" s="3">
        <v>44680</v>
      </c>
      <c r="L1666">
        <v>1</v>
      </c>
      <c r="M1666" t="s">
        <v>3314</v>
      </c>
    </row>
    <row r="1667" spans="1:13" x14ac:dyDescent="0.3">
      <c r="A1667" t="s">
        <v>3315</v>
      </c>
      <c r="B1667" t="s">
        <v>5</v>
      </c>
      <c r="C1667">
        <v>835.2</v>
      </c>
      <c r="D1667">
        <v>844.35</v>
      </c>
      <c r="E1667">
        <v>823</v>
      </c>
      <c r="F1667">
        <v>826.8</v>
      </c>
      <c r="G1667">
        <v>823</v>
      </c>
      <c r="H1667">
        <v>831</v>
      </c>
      <c r="I1667">
        <v>9379</v>
      </c>
      <c r="J1667">
        <v>7834891.0499999998</v>
      </c>
      <c r="K1667" s="3">
        <v>44680</v>
      </c>
      <c r="L1667">
        <v>958</v>
      </c>
      <c r="M1667" t="s">
        <v>3316</v>
      </c>
    </row>
    <row r="1668" spans="1:13" x14ac:dyDescent="0.3">
      <c r="A1668" t="s">
        <v>3317</v>
      </c>
      <c r="B1668" t="s">
        <v>5</v>
      </c>
      <c r="C1668">
        <v>399</v>
      </c>
      <c r="D1668">
        <v>408.6</v>
      </c>
      <c r="E1668">
        <v>390.1</v>
      </c>
      <c r="F1668">
        <v>392.5</v>
      </c>
      <c r="G1668">
        <v>390.85</v>
      </c>
      <c r="H1668">
        <v>392</v>
      </c>
      <c r="I1668">
        <v>24516</v>
      </c>
      <c r="J1668">
        <v>9777981.1999999993</v>
      </c>
      <c r="K1668" s="3">
        <v>44680</v>
      </c>
      <c r="L1668">
        <v>1449</v>
      </c>
      <c r="M1668" t="s">
        <v>3318</v>
      </c>
    </row>
    <row r="1669" spans="1:13" x14ac:dyDescent="0.3">
      <c r="A1669" t="s">
        <v>3319</v>
      </c>
      <c r="B1669" t="s">
        <v>5</v>
      </c>
      <c r="C1669">
        <v>133</v>
      </c>
      <c r="D1669">
        <v>139</v>
      </c>
      <c r="E1669">
        <v>131.25</v>
      </c>
      <c r="F1669">
        <v>135.9</v>
      </c>
      <c r="G1669">
        <v>135.69999999999999</v>
      </c>
      <c r="H1669">
        <v>132.19999999999999</v>
      </c>
      <c r="I1669">
        <v>266012</v>
      </c>
      <c r="J1669">
        <v>36073283.049999997</v>
      </c>
      <c r="K1669" s="3">
        <v>44680</v>
      </c>
      <c r="L1669">
        <v>3426</v>
      </c>
      <c r="M1669" t="s">
        <v>3320</v>
      </c>
    </row>
    <row r="1670" spans="1:13" x14ac:dyDescent="0.3">
      <c r="A1670" t="s">
        <v>3321</v>
      </c>
      <c r="B1670" t="s">
        <v>5</v>
      </c>
      <c r="C1670">
        <v>122.9</v>
      </c>
      <c r="D1670">
        <v>123.55</v>
      </c>
      <c r="E1670">
        <v>119.7</v>
      </c>
      <c r="F1670">
        <v>121.95</v>
      </c>
      <c r="G1670">
        <v>122.9</v>
      </c>
      <c r="H1670">
        <v>120.45</v>
      </c>
      <c r="I1670">
        <v>118886</v>
      </c>
      <c r="J1670">
        <v>14410778.550000001</v>
      </c>
      <c r="K1670" s="3">
        <v>44680</v>
      </c>
      <c r="L1670">
        <v>1537</v>
      </c>
      <c r="M1670" t="s">
        <v>3322</v>
      </c>
    </row>
    <row r="1671" spans="1:13" x14ac:dyDescent="0.3">
      <c r="A1671" t="s">
        <v>3323</v>
      </c>
      <c r="B1671" t="s">
        <v>5</v>
      </c>
      <c r="C1671">
        <v>6.65</v>
      </c>
      <c r="D1671">
        <v>6.65</v>
      </c>
      <c r="E1671">
        <v>6.25</v>
      </c>
      <c r="F1671">
        <v>6.25</v>
      </c>
      <c r="G1671">
        <v>6.3</v>
      </c>
      <c r="H1671">
        <v>6.55</v>
      </c>
      <c r="I1671">
        <v>1710830</v>
      </c>
      <c r="J1671">
        <v>10842205.050000001</v>
      </c>
      <c r="K1671" s="3">
        <v>44680</v>
      </c>
      <c r="L1671">
        <v>2643</v>
      </c>
      <c r="M1671" t="s">
        <v>3324</v>
      </c>
    </row>
    <row r="1672" spans="1:13" x14ac:dyDescent="0.3">
      <c r="A1672" t="s">
        <v>3325</v>
      </c>
      <c r="B1672" t="s">
        <v>5</v>
      </c>
      <c r="C1672">
        <v>528.65</v>
      </c>
      <c r="D1672">
        <v>528.65</v>
      </c>
      <c r="E1672">
        <v>509</v>
      </c>
      <c r="F1672">
        <v>511.1</v>
      </c>
      <c r="G1672">
        <v>509.85</v>
      </c>
      <c r="H1672">
        <v>520.85</v>
      </c>
      <c r="I1672">
        <v>19986</v>
      </c>
      <c r="J1672">
        <v>10321250.050000001</v>
      </c>
      <c r="K1672" s="3">
        <v>44680</v>
      </c>
      <c r="L1672">
        <v>1941</v>
      </c>
      <c r="M1672" t="s">
        <v>3326</v>
      </c>
    </row>
    <row r="1673" spans="1:13" x14ac:dyDescent="0.3">
      <c r="A1673" t="s">
        <v>3327</v>
      </c>
      <c r="B1673" t="s">
        <v>5</v>
      </c>
      <c r="C1673">
        <v>847.7</v>
      </c>
      <c r="D1673">
        <v>847.7</v>
      </c>
      <c r="E1673">
        <v>822</v>
      </c>
      <c r="F1673">
        <v>830.85</v>
      </c>
      <c r="G1673">
        <v>827.95</v>
      </c>
      <c r="H1673">
        <v>841.7</v>
      </c>
      <c r="I1673">
        <v>2513060</v>
      </c>
      <c r="J1673">
        <v>2095818967.5</v>
      </c>
      <c r="K1673" s="3">
        <v>44680</v>
      </c>
      <c r="L1673">
        <v>56509</v>
      </c>
      <c r="M1673" t="s">
        <v>3328</v>
      </c>
    </row>
    <row r="1674" spans="1:13" x14ac:dyDescent="0.3">
      <c r="A1674" t="s">
        <v>3329</v>
      </c>
      <c r="B1674" t="s">
        <v>5</v>
      </c>
      <c r="C1674">
        <v>70.150000000000006</v>
      </c>
      <c r="D1674">
        <v>72.25</v>
      </c>
      <c r="E1674">
        <v>70</v>
      </c>
      <c r="F1674">
        <v>71.31</v>
      </c>
      <c r="G1674">
        <v>71.37</v>
      </c>
      <c r="H1674">
        <v>71.56</v>
      </c>
      <c r="I1674">
        <v>7207</v>
      </c>
      <c r="J1674">
        <v>516193</v>
      </c>
      <c r="K1674" s="3">
        <v>44680</v>
      </c>
      <c r="L1674">
        <v>180</v>
      </c>
      <c r="M1674" t="s">
        <v>3330</v>
      </c>
    </row>
    <row r="1675" spans="1:13" x14ac:dyDescent="0.3">
      <c r="A1675" t="s">
        <v>3331</v>
      </c>
      <c r="B1675" t="s">
        <v>5</v>
      </c>
      <c r="C1675">
        <v>331.98</v>
      </c>
      <c r="D1675">
        <v>331.98</v>
      </c>
      <c r="E1675">
        <v>322.8</v>
      </c>
      <c r="F1675">
        <v>323.86</v>
      </c>
      <c r="G1675">
        <v>326.5</v>
      </c>
      <c r="H1675">
        <v>327.25</v>
      </c>
      <c r="I1675">
        <v>11882</v>
      </c>
      <c r="J1675">
        <v>3869485.88</v>
      </c>
      <c r="K1675" s="3">
        <v>44680</v>
      </c>
      <c r="L1675">
        <v>375</v>
      </c>
      <c r="M1675" t="s">
        <v>3332</v>
      </c>
    </row>
    <row r="1676" spans="1:13" x14ac:dyDescent="0.3">
      <c r="A1676" t="s">
        <v>3333</v>
      </c>
      <c r="B1676" t="s">
        <v>5</v>
      </c>
      <c r="C1676">
        <v>183.5</v>
      </c>
      <c r="D1676">
        <v>187.99</v>
      </c>
      <c r="E1676">
        <v>182.4</v>
      </c>
      <c r="F1676">
        <v>183.75</v>
      </c>
      <c r="G1676">
        <v>183.6</v>
      </c>
      <c r="H1676">
        <v>184.71</v>
      </c>
      <c r="I1676">
        <v>1944</v>
      </c>
      <c r="J1676">
        <v>359613.61</v>
      </c>
      <c r="K1676" s="3">
        <v>44680</v>
      </c>
      <c r="L1676">
        <v>75</v>
      </c>
      <c r="M1676" t="s">
        <v>3334</v>
      </c>
    </row>
    <row r="1677" spans="1:13" x14ac:dyDescent="0.3">
      <c r="A1677" t="s">
        <v>3335</v>
      </c>
      <c r="B1677" t="s">
        <v>5</v>
      </c>
      <c r="C1677">
        <v>151.9</v>
      </c>
      <c r="D1677">
        <v>151.9</v>
      </c>
      <c r="E1677">
        <v>148</v>
      </c>
      <c r="F1677">
        <v>148.41</v>
      </c>
      <c r="G1677">
        <v>148.72</v>
      </c>
      <c r="H1677">
        <v>149.94</v>
      </c>
      <c r="I1677">
        <v>2502</v>
      </c>
      <c r="J1677">
        <v>372594.02</v>
      </c>
      <c r="K1677" s="3">
        <v>44680</v>
      </c>
      <c r="L1677">
        <v>104</v>
      </c>
      <c r="M1677" t="s">
        <v>3336</v>
      </c>
    </row>
    <row r="1678" spans="1:13" x14ac:dyDescent="0.3">
      <c r="A1678" t="s">
        <v>3337</v>
      </c>
      <c r="B1678" t="s">
        <v>5</v>
      </c>
      <c r="C1678">
        <v>1114.5</v>
      </c>
      <c r="D1678">
        <v>1132.5999999999999</v>
      </c>
      <c r="E1678">
        <v>1066.25</v>
      </c>
      <c r="F1678">
        <v>1105.5</v>
      </c>
      <c r="G1678">
        <v>1104.55</v>
      </c>
      <c r="H1678">
        <v>1116.8499999999999</v>
      </c>
      <c r="I1678">
        <v>3259418</v>
      </c>
      <c r="J1678">
        <v>3594648064.5999999</v>
      </c>
      <c r="K1678" s="3">
        <v>44680</v>
      </c>
      <c r="L1678">
        <v>110256</v>
      </c>
      <c r="M1678" t="s">
        <v>3338</v>
      </c>
    </row>
    <row r="1679" spans="1:13" x14ac:dyDescent="0.3">
      <c r="A1679" t="s">
        <v>3339</v>
      </c>
      <c r="B1679" t="s">
        <v>5</v>
      </c>
      <c r="C1679">
        <v>508.1</v>
      </c>
      <c r="D1679">
        <v>512.5</v>
      </c>
      <c r="E1679">
        <v>494</v>
      </c>
      <c r="F1679">
        <v>496.3</v>
      </c>
      <c r="G1679">
        <v>495.9</v>
      </c>
      <c r="H1679">
        <v>507.5</v>
      </c>
      <c r="I1679">
        <v>12894773</v>
      </c>
      <c r="J1679">
        <v>6493703529.6499996</v>
      </c>
      <c r="K1679" s="3">
        <v>44680</v>
      </c>
      <c r="L1679">
        <v>143518</v>
      </c>
      <c r="M1679" t="s">
        <v>3340</v>
      </c>
    </row>
    <row r="1680" spans="1:13" x14ac:dyDescent="0.3">
      <c r="A1680" t="s">
        <v>3341</v>
      </c>
      <c r="B1680" t="s">
        <v>5</v>
      </c>
      <c r="C1680">
        <v>8.85</v>
      </c>
      <c r="D1680">
        <v>9.15</v>
      </c>
      <c r="E1680">
        <v>8.8000000000000007</v>
      </c>
      <c r="F1680">
        <v>9.1</v>
      </c>
      <c r="G1680">
        <v>9.15</v>
      </c>
      <c r="H1680">
        <v>8.75</v>
      </c>
      <c r="I1680">
        <v>182252</v>
      </c>
      <c r="J1680">
        <v>1648243.7</v>
      </c>
      <c r="K1680" s="3">
        <v>44680</v>
      </c>
      <c r="L1680">
        <v>244</v>
      </c>
      <c r="M1680" t="s">
        <v>3342</v>
      </c>
    </row>
    <row r="1681" spans="1:13" x14ac:dyDescent="0.3">
      <c r="A1681" t="s">
        <v>3343</v>
      </c>
      <c r="B1681" t="s">
        <v>5</v>
      </c>
      <c r="C1681">
        <v>2245.25</v>
      </c>
      <c r="D1681">
        <v>2441.6</v>
      </c>
      <c r="E1681">
        <v>2234.1999999999998</v>
      </c>
      <c r="F1681">
        <v>2307.6</v>
      </c>
      <c r="G1681">
        <v>2295</v>
      </c>
      <c r="H1681">
        <v>2226.9</v>
      </c>
      <c r="I1681">
        <v>319116</v>
      </c>
      <c r="J1681">
        <v>746360559.60000002</v>
      </c>
      <c r="K1681" s="3">
        <v>44680</v>
      </c>
      <c r="L1681">
        <v>28912</v>
      </c>
      <c r="M1681" t="s">
        <v>3344</v>
      </c>
    </row>
    <row r="1682" spans="1:13" x14ac:dyDescent="0.3">
      <c r="A1682" t="s">
        <v>3345</v>
      </c>
      <c r="B1682" t="s">
        <v>5</v>
      </c>
      <c r="C1682">
        <v>112.4</v>
      </c>
      <c r="D1682">
        <v>114.75</v>
      </c>
      <c r="E1682">
        <v>110.85</v>
      </c>
      <c r="F1682">
        <v>111.45</v>
      </c>
      <c r="G1682">
        <v>111.1</v>
      </c>
      <c r="H1682">
        <v>112.4</v>
      </c>
      <c r="I1682">
        <v>73919</v>
      </c>
      <c r="J1682">
        <v>8355461.3499999996</v>
      </c>
      <c r="K1682" s="3">
        <v>44680</v>
      </c>
      <c r="L1682">
        <v>1521</v>
      </c>
      <c r="M1682" t="s">
        <v>3346</v>
      </c>
    </row>
    <row r="1683" spans="1:13" x14ac:dyDescent="0.3">
      <c r="A1683" t="s">
        <v>3347</v>
      </c>
      <c r="B1683" t="s">
        <v>5</v>
      </c>
      <c r="C1683">
        <v>137.5</v>
      </c>
      <c r="D1683">
        <v>143.5</v>
      </c>
      <c r="E1683">
        <v>135.15</v>
      </c>
      <c r="F1683">
        <v>137.4</v>
      </c>
      <c r="G1683">
        <v>137.1</v>
      </c>
      <c r="H1683">
        <v>136.94999999999999</v>
      </c>
      <c r="I1683">
        <v>1617548</v>
      </c>
      <c r="J1683">
        <v>226121146.69999999</v>
      </c>
      <c r="K1683" s="3">
        <v>44680</v>
      </c>
      <c r="L1683">
        <v>14477</v>
      </c>
      <c r="M1683" t="s">
        <v>3348</v>
      </c>
    </row>
    <row r="1684" spans="1:13" x14ac:dyDescent="0.3">
      <c r="A1684" t="s">
        <v>3349</v>
      </c>
      <c r="B1684" t="s">
        <v>5</v>
      </c>
      <c r="C1684">
        <v>135.25</v>
      </c>
      <c r="D1684">
        <v>137.94999999999999</v>
      </c>
      <c r="E1684">
        <v>131.55000000000001</v>
      </c>
      <c r="F1684">
        <v>133.55000000000001</v>
      </c>
      <c r="G1684">
        <v>133.80000000000001</v>
      </c>
      <c r="H1684">
        <v>134.6</v>
      </c>
      <c r="I1684">
        <v>1813772</v>
      </c>
      <c r="J1684">
        <v>245445798.09999999</v>
      </c>
      <c r="K1684" s="3">
        <v>44680</v>
      </c>
      <c r="L1684">
        <v>9782</v>
      </c>
      <c r="M1684" t="s">
        <v>3350</v>
      </c>
    </row>
    <row r="1685" spans="1:13" x14ac:dyDescent="0.3">
      <c r="A1685" t="s">
        <v>3351</v>
      </c>
      <c r="B1685" t="s">
        <v>42</v>
      </c>
      <c r="C1685">
        <v>71</v>
      </c>
      <c r="D1685">
        <v>72.3</v>
      </c>
      <c r="E1685">
        <v>67.25</v>
      </c>
      <c r="F1685">
        <v>67.25</v>
      </c>
      <c r="G1685">
        <v>67.25</v>
      </c>
      <c r="H1685">
        <v>70.75</v>
      </c>
      <c r="I1685">
        <v>137346</v>
      </c>
      <c r="J1685">
        <v>9362274.6500000004</v>
      </c>
      <c r="K1685" s="3">
        <v>44680</v>
      </c>
      <c r="L1685">
        <v>814</v>
      </c>
      <c r="M1685" t="s">
        <v>3352</v>
      </c>
    </row>
    <row r="1686" spans="1:13" x14ac:dyDescent="0.3">
      <c r="A1686" t="s">
        <v>3353</v>
      </c>
      <c r="B1686" t="s">
        <v>5</v>
      </c>
      <c r="C1686">
        <v>1101</v>
      </c>
      <c r="D1686">
        <v>1138.55</v>
      </c>
      <c r="E1686">
        <v>1064.4000000000001</v>
      </c>
      <c r="F1686">
        <v>1082.9000000000001</v>
      </c>
      <c r="G1686">
        <v>1084</v>
      </c>
      <c r="H1686">
        <v>1100</v>
      </c>
      <c r="I1686">
        <v>53963</v>
      </c>
      <c r="J1686">
        <v>59248136.649999999</v>
      </c>
      <c r="K1686" s="3">
        <v>44680</v>
      </c>
      <c r="L1686">
        <v>5721</v>
      </c>
      <c r="M1686" t="s">
        <v>3354</v>
      </c>
    </row>
    <row r="1687" spans="1:13" x14ac:dyDescent="0.3">
      <c r="A1687" t="s">
        <v>4477</v>
      </c>
      <c r="B1687" t="s">
        <v>60</v>
      </c>
      <c r="C1687">
        <v>92.05</v>
      </c>
      <c r="D1687">
        <v>92.05</v>
      </c>
      <c r="E1687">
        <v>92.05</v>
      </c>
      <c r="F1687">
        <v>92.05</v>
      </c>
      <c r="G1687">
        <v>92.05</v>
      </c>
      <c r="H1687">
        <v>96.85</v>
      </c>
      <c r="I1687">
        <v>3000</v>
      </c>
      <c r="J1687">
        <v>276150</v>
      </c>
      <c r="K1687" s="3">
        <v>44680</v>
      </c>
      <c r="L1687">
        <v>1</v>
      </c>
      <c r="M1687" t="s">
        <v>4478</v>
      </c>
    </row>
    <row r="1688" spans="1:13" x14ac:dyDescent="0.3">
      <c r="A1688" t="s">
        <v>3355</v>
      </c>
      <c r="B1688" t="s">
        <v>60</v>
      </c>
      <c r="C1688">
        <v>139.44999999999999</v>
      </c>
      <c r="D1688">
        <v>139.44999999999999</v>
      </c>
      <c r="E1688">
        <v>132.5</v>
      </c>
      <c r="F1688">
        <v>133.65</v>
      </c>
      <c r="G1688">
        <v>132.5</v>
      </c>
      <c r="H1688">
        <v>139.44999999999999</v>
      </c>
      <c r="I1688">
        <v>19800</v>
      </c>
      <c r="J1688">
        <v>2649450</v>
      </c>
      <c r="K1688" s="3">
        <v>44680</v>
      </c>
      <c r="L1688">
        <v>23</v>
      </c>
      <c r="M1688" t="s">
        <v>3356</v>
      </c>
    </row>
    <row r="1689" spans="1:13" x14ac:dyDescent="0.3">
      <c r="A1689" t="s">
        <v>3357</v>
      </c>
      <c r="B1689" t="s">
        <v>5</v>
      </c>
      <c r="C1689">
        <v>89.85</v>
      </c>
      <c r="D1689">
        <v>89.85</v>
      </c>
      <c r="E1689">
        <v>85</v>
      </c>
      <c r="F1689">
        <v>85.7</v>
      </c>
      <c r="G1689">
        <v>86</v>
      </c>
      <c r="H1689">
        <v>88.65</v>
      </c>
      <c r="I1689">
        <v>45486</v>
      </c>
      <c r="J1689">
        <v>3951326.25</v>
      </c>
      <c r="K1689" s="3">
        <v>44680</v>
      </c>
      <c r="L1689">
        <v>972</v>
      </c>
      <c r="M1689" t="s">
        <v>3358</v>
      </c>
    </row>
    <row r="1690" spans="1:13" x14ac:dyDescent="0.3">
      <c r="A1690" t="s">
        <v>3359</v>
      </c>
      <c r="B1690" t="s">
        <v>42</v>
      </c>
      <c r="C1690">
        <v>295</v>
      </c>
      <c r="D1690">
        <v>302.75</v>
      </c>
      <c r="E1690">
        <v>274</v>
      </c>
      <c r="F1690">
        <v>300.64999999999998</v>
      </c>
      <c r="G1690">
        <v>302.45</v>
      </c>
      <c r="H1690">
        <v>288.35000000000002</v>
      </c>
      <c r="I1690">
        <v>11138</v>
      </c>
      <c r="J1690">
        <v>3338123.85</v>
      </c>
      <c r="K1690" s="3">
        <v>44680</v>
      </c>
      <c r="L1690">
        <v>349</v>
      </c>
      <c r="M1690" t="s">
        <v>3360</v>
      </c>
    </row>
    <row r="1691" spans="1:13" x14ac:dyDescent="0.3">
      <c r="A1691" t="s">
        <v>3361</v>
      </c>
      <c r="B1691" t="s">
        <v>5</v>
      </c>
      <c r="C1691">
        <v>215</v>
      </c>
      <c r="D1691">
        <v>218.8</v>
      </c>
      <c r="E1691">
        <v>208</v>
      </c>
      <c r="F1691">
        <v>210</v>
      </c>
      <c r="G1691">
        <v>211</v>
      </c>
      <c r="H1691">
        <v>213.4</v>
      </c>
      <c r="I1691">
        <v>98023</v>
      </c>
      <c r="J1691">
        <v>20909856.399999999</v>
      </c>
      <c r="K1691" s="3">
        <v>44680</v>
      </c>
      <c r="L1691">
        <v>2898</v>
      </c>
      <c r="M1691" t="s">
        <v>3362</v>
      </c>
    </row>
    <row r="1692" spans="1:13" x14ac:dyDescent="0.3">
      <c r="A1692" t="s">
        <v>3363</v>
      </c>
      <c r="B1692" t="s">
        <v>42</v>
      </c>
      <c r="C1692">
        <v>1698.35</v>
      </c>
      <c r="D1692">
        <v>1698.35</v>
      </c>
      <c r="E1692">
        <v>1698.35</v>
      </c>
      <c r="F1692">
        <v>1698.35</v>
      </c>
      <c r="G1692">
        <v>1698.35</v>
      </c>
      <c r="H1692">
        <v>1787.7</v>
      </c>
      <c r="I1692">
        <v>1584</v>
      </c>
      <c r="J1692">
        <v>2690186.4</v>
      </c>
      <c r="K1692" s="3">
        <v>44680</v>
      </c>
      <c r="L1692">
        <v>444</v>
      </c>
      <c r="M1692" t="s">
        <v>3364</v>
      </c>
    </row>
    <row r="1693" spans="1:13" x14ac:dyDescent="0.3">
      <c r="A1693" t="s">
        <v>3365</v>
      </c>
      <c r="B1693" t="s">
        <v>5</v>
      </c>
      <c r="C1693">
        <v>8.6999999999999993</v>
      </c>
      <c r="D1693">
        <v>9</v>
      </c>
      <c r="E1693">
        <v>8.65</v>
      </c>
      <c r="F1693">
        <v>8.85</v>
      </c>
      <c r="G1693">
        <v>8.85</v>
      </c>
      <c r="H1693">
        <v>8.6999999999999993</v>
      </c>
      <c r="I1693">
        <v>431682</v>
      </c>
      <c r="J1693">
        <v>3826504.4</v>
      </c>
      <c r="K1693" s="3">
        <v>44680</v>
      </c>
      <c r="L1693">
        <v>605</v>
      </c>
      <c r="M1693" t="s">
        <v>3366</v>
      </c>
    </row>
    <row r="1694" spans="1:13" x14ac:dyDescent="0.3">
      <c r="A1694" t="s">
        <v>3367</v>
      </c>
      <c r="B1694" t="s">
        <v>5</v>
      </c>
      <c r="C1694">
        <v>23.2</v>
      </c>
      <c r="D1694">
        <v>24.35</v>
      </c>
      <c r="E1694">
        <v>23.2</v>
      </c>
      <c r="F1694">
        <v>24.35</v>
      </c>
      <c r="G1694">
        <v>24.35</v>
      </c>
      <c r="H1694">
        <v>23.2</v>
      </c>
      <c r="I1694">
        <v>67010</v>
      </c>
      <c r="J1694">
        <v>1618834.8</v>
      </c>
      <c r="K1694" s="3">
        <v>44680</v>
      </c>
      <c r="L1694">
        <v>235</v>
      </c>
      <c r="M1694" t="s">
        <v>3368</v>
      </c>
    </row>
    <row r="1695" spans="1:13" x14ac:dyDescent="0.3">
      <c r="A1695" t="s">
        <v>3369</v>
      </c>
      <c r="B1695" t="s">
        <v>5</v>
      </c>
      <c r="C1695">
        <v>139.6</v>
      </c>
      <c r="D1695">
        <v>142.35</v>
      </c>
      <c r="E1695">
        <v>135.05000000000001</v>
      </c>
      <c r="F1695">
        <v>136.4</v>
      </c>
      <c r="G1695">
        <v>135.85</v>
      </c>
      <c r="H1695">
        <v>139.5</v>
      </c>
      <c r="I1695">
        <v>746871</v>
      </c>
      <c r="J1695">
        <v>103444833</v>
      </c>
      <c r="K1695" s="3">
        <v>44680</v>
      </c>
      <c r="L1695">
        <v>9114</v>
      </c>
      <c r="M1695" t="s">
        <v>3370</v>
      </c>
    </row>
    <row r="1696" spans="1:13" x14ac:dyDescent="0.3">
      <c r="A1696" t="s">
        <v>3371</v>
      </c>
      <c r="B1696" t="s">
        <v>5</v>
      </c>
      <c r="C1696">
        <v>81.05</v>
      </c>
      <c r="D1696">
        <v>83.9</v>
      </c>
      <c r="E1696">
        <v>79.55</v>
      </c>
      <c r="F1696">
        <v>79.75</v>
      </c>
      <c r="G1696">
        <v>80.400000000000006</v>
      </c>
      <c r="H1696">
        <v>81.05</v>
      </c>
      <c r="I1696">
        <v>123812</v>
      </c>
      <c r="J1696">
        <v>9923923.6500000004</v>
      </c>
      <c r="K1696" s="3">
        <v>44680</v>
      </c>
      <c r="L1696">
        <v>415</v>
      </c>
      <c r="M1696" t="s">
        <v>3372</v>
      </c>
    </row>
    <row r="1697" spans="1:13" x14ac:dyDescent="0.3">
      <c r="A1697" t="s">
        <v>3373</v>
      </c>
      <c r="B1697" t="s">
        <v>5</v>
      </c>
      <c r="C1697">
        <v>206.85</v>
      </c>
      <c r="D1697">
        <v>209.55</v>
      </c>
      <c r="E1697">
        <v>201</v>
      </c>
      <c r="F1697">
        <v>202.4</v>
      </c>
      <c r="G1697">
        <v>205.7</v>
      </c>
      <c r="H1697">
        <v>206.7</v>
      </c>
      <c r="I1697">
        <v>85590</v>
      </c>
      <c r="J1697">
        <v>17573406.899999999</v>
      </c>
      <c r="K1697" s="3">
        <v>44680</v>
      </c>
      <c r="L1697">
        <v>1867</v>
      </c>
      <c r="M1697" t="s">
        <v>3374</v>
      </c>
    </row>
    <row r="1698" spans="1:13" x14ac:dyDescent="0.3">
      <c r="A1698" t="s">
        <v>3375</v>
      </c>
      <c r="B1698" t="s">
        <v>5</v>
      </c>
      <c r="C1698">
        <v>16.2</v>
      </c>
      <c r="D1698">
        <v>17.25</v>
      </c>
      <c r="E1698">
        <v>16.2</v>
      </c>
      <c r="F1698">
        <v>16.2</v>
      </c>
      <c r="G1698">
        <v>16.3</v>
      </c>
      <c r="H1698">
        <v>16.2</v>
      </c>
      <c r="I1698">
        <v>84483</v>
      </c>
      <c r="J1698">
        <v>1394144.5</v>
      </c>
      <c r="K1698" s="3">
        <v>44680</v>
      </c>
      <c r="L1698">
        <v>460</v>
      </c>
      <c r="M1698" t="s">
        <v>3376</v>
      </c>
    </row>
    <row r="1699" spans="1:13" x14ac:dyDescent="0.3">
      <c r="A1699" t="s">
        <v>3377</v>
      </c>
      <c r="B1699" t="s">
        <v>5</v>
      </c>
      <c r="C1699">
        <v>200.2</v>
      </c>
      <c r="D1699">
        <v>200.2</v>
      </c>
      <c r="E1699">
        <v>200.2</v>
      </c>
      <c r="F1699">
        <v>200.2</v>
      </c>
      <c r="G1699">
        <v>200.2</v>
      </c>
      <c r="H1699">
        <v>200.5</v>
      </c>
      <c r="I1699">
        <v>3</v>
      </c>
      <c r="J1699">
        <v>600.6</v>
      </c>
      <c r="K1699" s="3">
        <v>44680</v>
      </c>
      <c r="L1699">
        <v>2</v>
      </c>
      <c r="M1699" t="s">
        <v>3378</v>
      </c>
    </row>
    <row r="1700" spans="1:13" x14ac:dyDescent="0.3">
      <c r="A1700" t="s">
        <v>3379</v>
      </c>
      <c r="B1700" t="s">
        <v>5</v>
      </c>
      <c r="C1700">
        <v>45.99</v>
      </c>
      <c r="D1700">
        <v>46.44</v>
      </c>
      <c r="E1700">
        <v>45.61</v>
      </c>
      <c r="F1700">
        <v>46</v>
      </c>
      <c r="G1700">
        <v>46.02</v>
      </c>
      <c r="H1700">
        <v>45.48</v>
      </c>
      <c r="I1700">
        <v>1281371</v>
      </c>
      <c r="J1700">
        <v>58931163.600000001</v>
      </c>
      <c r="K1700" s="3">
        <v>44680</v>
      </c>
      <c r="L1700">
        <v>1195</v>
      </c>
      <c r="M1700" t="s">
        <v>3380</v>
      </c>
    </row>
    <row r="1701" spans="1:13" x14ac:dyDescent="0.3">
      <c r="A1701" t="s">
        <v>3381</v>
      </c>
      <c r="B1701" t="s">
        <v>5</v>
      </c>
      <c r="C1701">
        <v>177.1</v>
      </c>
      <c r="D1701">
        <v>177.67</v>
      </c>
      <c r="E1701">
        <v>174.71</v>
      </c>
      <c r="F1701">
        <v>175.28</v>
      </c>
      <c r="G1701">
        <v>175.27</v>
      </c>
      <c r="H1701">
        <v>176.3</v>
      </c>
      <c r="I1701">
        <v>253481</v>
      </c>
      <c r="J1701">
        <v>44823818.079999998</v>
      </c>
      <c r="K1701" s="3">
        <v>44680</v>
      </c>
      <c r="L1701">
        <v>3305</v>
      </c>
      <c r="M1701" t="s">
        <v>3382</v>
      </c>
    </row>
    <row r="1702" spans="1:13" x14ac:dyDescent="0.3">
      <c r="A1702" t="s">
        <v>3383</v>
      </c>
      <c r="B1702" t="s">
        <v>5</v>
      </c>
      <c r="C1702">
        <v>365</v>
      </c>
      <c r="D1702">
        <v>366.68</v>
      </c>
      <c r="E1702">
        <v>359.7</v>
      </c>
      <c r="F1702">
        <v>360.49</v>
      </c>
      <c r="G1702">
        <v>360.3</v>
      </c>
      <c r="H1702">
        <v>363.74</v>
      </c>
      <c r="I1702">
        <v>34115</v>
      </c>
      <c r="J1702">
        <v>12371424.52</v>
      </c>
      <c r="K1702" s="3">
        <v>44680</v>
      </c>
      <c r="L1702">
        <v>591</v>
      </c>
      <c r="M1702" t="s">
        <v>3384</v>
      </c>
    </row>
    <row r="1703" spans="1:13" x14ac:dyDescent="0.3">
      <c r="A1703" t="s">
        <v>3385</v>
      </c>
      <c r="B1703" t="s">
        <v>5</v>
      </c>
      <c r="C1703">
        <v>452.89</v>
      </c>
      <c r="D1703">
        <v>452.89</v>
      </c>
      <c r="E1703">
        <v>442</v>
      </c>
      <c r="F1703">
        <v>445.39</v>
      </c>
      <c r="G1703">
        <v>443.8</v>
      </c>
      <c r="H1703">
        <v>449.54</v>
      </c>
      <c r="I1703">
        <v>11775</v>
      </c>
      <c r="J1703">
        <v>5283704.5599999996</v>
      </c>
      <c r="K1703" s="3">
        <v>44680</v>
      </c>
      <c r="L1703">
        <v>443</v>
      </c>
      <c r="M1703" t="s">
        <v>3386</v>
      </c>
    </row>
    <row r="1704" spans="1:13" x14ac:dyDescent="0.3">
      <c r="A1704" t="s">
        <v>3387</v>
      </c>
      <c r="B1704" t="s">
        <v>42</v>
      </c>
      <c r="C1704">
        <v>3.35</v>
      </c>
      <c r="D1704">
        <v>3.35</v>
      </c>
      <c r="E1704">
        <v>3.15</v>
      </c>
      <c r="F1704">
        <v>3.15</v>
      </c>
      <c r="G1704">
        <v>3.15</v>
      </c>
      <c r="H1704">
        <v>3.3</v>
      </c>
      <c r="I1704">
        <v>113358</v>
      </c>
      <c r="J1704">
        <v>360259.75</v>
      </c>
      <c r="K1704" s="3">
        <v>44680</v>
      </c>
      <c r="L1704">
        <v>166</v>
      </c>
      <c r="M1704" t="s">
        <v>3388</v>
      </c>
    </row>
    <row r="1705" spans="1:13" x14ac:dyDescent="0.3">
      <c r="A1705" t="s">
        <v>3389</v>
      </c>
      <c r="B1705" t="s">
        <v>42</v>
      </c>
      <c r="C1705">
        <v>35.799999999999997</v>
      </c>
      <c r="D1705">
        <v>37.299999999999997</v>
      </c>
      <c r="E1705">
        <v>34.799999999999997</v>
      </c>
      <c r="F1705">
        <v>34.950000000000003</v>
      </c>
      <c r="G1705">
        <v>34.950000000000003</v>
      </c>
      <c r="H1705">
        <v>36.549999999999997</v>
      </c>
      <c r="I1705">
        <v>47298</v>
      </c>
      <c r="J1705">
        <v>1675647.75</v>
      </c>
      <c r="K1705" s="3">
        <v>44680</v>
      </c>
      <c r="L1705">
        <v>235</v>
      </c>
      <c r="M1705" t="s">
        <v>3390</v>
      </c>
    </row>
    <row r="1706" spans="1:13" x14ac:dyDescent="0.3">
      <c r="A1706" t="s">
        <v>3391</v>
      </c>
      <c r="B1706" t="s">
        <v>5</v>
      </c>
      <c r="C1706">
        <v>3559</v>
      </c>
      <c r="D1706">
        <v>3559</v>
      </c>
      <c r="E1706">
        <v>3481.05</v>
      </c>
      <c r="F1706">
        <v>3517.5</v>
      </c>
      <c r="G1706">
        <v>3515</v>
      </c>
      <c r="H1706">
        <v>3531.15</v>
      </c>
      <c r="I1706">
        <v>10672</v>
      </c>
      <c r="J1706">
        <v>37591227.700000003</v>
      </c>
      <c r="K1706" s="3">
        <v>44680</v>
      </c>
      <c r="L1706">
        <v>3381</v>
      </c>
      <c r="M1706" t="s">
        <v>3392</v>
      </c>
    </row>
    <row r="1707" spans="1:13" x14ac:dyDescent="0.3">
      <c r="A1707" t="s">
        <v>3393</v>
      </c>
      <c r="B1707" t="s">
        <v>3394</v>
      </c>
      <c r="C1707">
        <v>4740.8999999999996</v>
      </c>
      <c r="D1707">
        <v>4785</v>
      </c>
      <c r="E1707">
        <v>4732</v>
      </c>
      <c r="F1707">
        <v>4779.5200000000004</v>
      </c>
      <c r="G1707">
        <v>4785</v>
      </c>
      <c r="H1707">
        <v>4740.0600000000004</v>
      </c>
      <c r="I1707">
        <v>622</v>
      </c>
      <c r="J1707">
        <v>2955850.75</v>
      </c>
      <c r="K1707" s="3">
        <v>44680</v>
      </c>
      <c r="L1707">
        <v>64</v>
      </c>
      <c r="M1707" t="s">
        <v>3395</v>
      </c>
    </row>
    <row r="1708" spans="1:13" x14ac:dyDescent="0.3">
      <c r="A1708" t="s">
        <v>3396</v>
      </c>
      <c r="B1708" t="s">
        <v>3394</v>
      </c>
      <c r="C1708">
        <v>5000</v>
      </c>
      <c r="D1708">
        <v>5030</v>
      </c>
      <c r="E1708">
        <v>5000</v>
      </c>
      <c r="F1708">
        <v>5010.57</v>
      </c>
      <c r="G1708">
        <v>5030</v>
      </c>
      <c r="H1708">
        <v>5001</v>
      </c>
      <c r="I1708">
        <v>316</v>
      </c>
      <c r="J1708">
        <v>1582300</v>
      </c>
      <c r="K1708" s="3">
        <v>44680</v>
      </c>
      <c r="L1708">
        <v>27</v>
      </c>
      <c r="M1708" t="s">
        <v>3397</v>
      </c>
    </row>
    <row r="1709" spans="1:13" x14ac:dyDescent="0.3">
      <c r="A1709" t="s">
        <v>3398</v>
      </c>
      <c r="B1709" t="s">
        <v>3394</v>
      </c>
      <c r="C1709">
        <v>4854</v>
      </c>
      <c r="D1709">
        <v>4854</v>
      </c>
      <c r="E1709">
        <v>4800</v>
      </c>
      <c r="F1709">
        <v>4800</v>
      </c>
      <c r="G1709">
        <v>4800</v>
      </c>
      <c r="H1709">
        <v>4794</v>
      </c>
      <c r="I1709">
        <v>11</v>
      </c>
      <c r="J1709">
        <v>52879</v>
      </c>
      <c r="K1709" s="3">
        <v>44680</v>
      </c>
      <c r="L1709">
        <v>3</v>
      </c>
      <c r="M1709" t="s">
        <v>3399</v>
      </c>
    </row>
    <row r="1710" spans="1:13" x14ac:dyDescent="0.3">
      <c r="A1710" t="s">
        <v>3400</v>
      </c>
      <c r="B1710" t="s">
        <v>3394</v>
      </c>
      <c r="C1710">
        <v>4821</v>
      </c>
      <c r="D1710">
        <v>4846</v>
      </c>
      <c r="E1710">
        <v>4800.05</v>
      </c>
      <c r="F1710">
        <v>4826.29</v>
      </c>
      <c r="G1710">
        <v>4831</v>
      </c>
      <c r="H1710">
        <v>4819.1099999999997</v>
      </c>
      <c r="I1710">
        <v>2424</v>
      </c>
      <c r="J1710">
        <v>11715633.76</v>
      </c>
      <c r="K1710" s="3">
        <v>44680</v>
      </c>
      <c r="L1710">
        <v>186</v>
      </c>
      <c r="M1710" t="s">
        <v>3401</v>
      </c>
    </row>
    <row r="1711" spans="1:13" x14ac:dyDescent="0.3">
      <c r="A1711" t="s">
        <v>3402</v>
      </c>
      <c r="B1711" t="s">
        <v>3394</v>
      </c>
      <c r="C1711">
        <v>4725</v>
      </c>
      <c r="D1711">
        <v>4770</v>
      </c>
      <c r="E1711">
        <v>4725</v>
      </c>
      <c r="F1711">
        <v>4768.71</v>
      </c>
      <c r="G1711">
        <v>4770</v>
      </c>
      <c r="H1711">
        <v>4725</v>
      </c>
      <c r="I1711">
        <v>181</v>
      </c>
      <c r="J1711">
        <v>861301.2</v>
      </c>
      <c r="K1711" s="3">
        <v>44680</v>
      </c>
      <c r="L1711">
        <v>22</v>
      </c>
      <c r="M1711" t="s">
        <v>3403</v>
      </c>
    </row>
    <row r="1712" spans="1:13" x14ac:dyDescent="0.3">
      <c r="A1712" t="s">
        <v>3404</v>
      </c>
      <c r="B1712" t="s">
        <v>3394</v>
      </c>
      <c r="C1712">
        <v>4780</v>
      </c>
      <c r="D1712">
        <v>4780</v>
      </c>
      <c r="E1712">
        <v>4728</v>
      </c>
      <c r="F1712">
        <v>4760.2</v>
      </c>
      <c r="G1712">
        <v>4760</v>
      </c>
      <c r="H1712">
        <v>4769.5</v>
      </c>
      <c r="I1712">
        <v>411</v>
      </c>
      <c r="J1712">
        <v>1958453</v>
      </c>
      <c r="K1712" s="3">
        <v>44680</v>
      </c>
      <c r="L1712">
        <v>23</v>
      </c>
      <c r="M1712" t="s">
        <v>3405</v>
      </c>
    </row>
    <row r="1713" spans="1:13" x14ac:dyDescent="0.3">
      <c r="A1713" t="s">
        <v>3406</v>
      </c>
      <c r="B1713" t="s">
        <v>3394</v>
      </c>
      <c r="C1713">
        <v>4715.01</v>
      </c>
      <c r="D1713">
        <v>4730.01</v>
      </c>
      <c r="E1713">
        <v>4715.01</v>
      </c>
      <c r="F1713">
        <v>4730.01</v>
      </c>
      <c r="G1713">
        <v>4730.01</v>
      </c>
      <c r="H1713">
        <v>4715.01</v>
      </c>
      <c r="I1713">
        <v>17</v>
      </c>
      <c r="J1713">
        <v>80377.149999999994</v>
      </c>
      <c r="K1713" s="3">
        <v>44680</v>
      </c>
      <c r="L1713">
        <v>5</v>
      </c>
      <c r="M1713" t="s">
        <v>3407</v>
      </c>
    </row>
    <row r="1714" spans="1:13" x14ac:dyDescent="0.3">
      <c r="A1714" t="s">
        <v>3408</v>
      </c>
      <c r="B1714" t="s">
        <v>3394</v>
      </c>
      <c r="C1714">
        <v>4902</v>
      </c>
      <c r="D1714">
        <v>4902</v>
      </c>
      <c r="E1714">
        <v>4902</v>
      </c>
      <c r="F1714">
        <v>4902</v>
      </c>
      <c r="G1714">
        <v>4902</v>
      </c>
      <c r="H1714">
        <v>5445.45</v>
      </c>
      <c r="I1714">
        <v>2</v>
      </c>
      <c r="J1714">
        <v>9804</v>
      </c>
      <c r="K1714" s="3">
        <v>44680</v>
      </c>
      <c r="L1714">
        <v>1</v>
      </c>
      <c r="M1714" t="s">
        <v>3409</v>
      </c>
    </row>
    <row r="1715" spans="1:13" x14ac:dyDescent="0.3">
      <c r="A1715" t="s">
        <v>3412</v>
      </c>
      <c r="B1715" t="s">
        <v>3394</v>
      </c>
      <c r="C1715">
        <v>4860</v>
      </c>
      <c r="D1715">
        <v>4860</v>
      </c>
      <c r="E1715">
        <v>4860</v>
      </c>
      <c r="F1715">
        <v>4860</v>
      </c>
      <c r="G1715">
        <v>4860</v>
      </c>
      <c r="H1715">
        <v>5100</v>
      </c>
      <c r="I1715">
        <v>1</v>
      </c>
      <c r="J1715">
        <v>4860</v>
      </c>
      <c r="K1715" s="3">
        <v>44680</v>
      </c>
      <c r="L1715">
        <v>1</v>
      </c>
      <c r="M1715" t="s">
        <v>3413</v>
      </c>
    </row>
    <row r="1716" spans="1:13" x14ac:dyDescent="0.3">
      <c r="A1716" t="s">
        <v>3416</v>
      </c>
      <c r="B1716" t="s">
        <v>3394</v>
      </c>
      <c r="C1716">
        <v>5050</v>
      </c>
      <c r="D1716">
        <v>5050</v>
      </c>
      <c r="E1716">
        <v>4983</v>
      </c>
      <c r="F1716">
        <v>5010</v>
      </c>
      <c r="G1716">
        <v>5010</v>
      </c>
      <c r="H1716">
        <v>4981</v>
      </c>
      <c r="I1716">
        <v>87</v>
      </c>
      <c r="J1716">
        <v>436301</v>
      </c>
      <c r="K1716" s="3">
        <v>44680</v>
      </c>
      <c r="L1716">
        <v>9</v>
      </c>
      <c r="M1716" t="s">
        <v>3417</v>
      </c>
    </row>
    <row r="1717" spans="1:13" x14ac:dyDescent="0.3">
      <c r="A1717" t="s">
        <v>3422</v>
      </c>
      <c r="B1717" t="s">
        <v>3394</v>
      </c>
      <c r="C1717">
        <v>4750</v>
      </c>
      <c r="D1717">
        <v>4760</v>
      </c>
      <c r="E1717">
        <v>4715.05</v>
      </c>
      <c r="F1717">
        <v>4754.93</v>
      </c>
      <c r="G1717">
        <v>4731</v>
      </c>
      <c r="H1717">
        <v>4710.71</v>
      </c>
      <c r="I1717">
        <v>76</v>
      </c>
      <c r="J1717">
        <v>361250.21</v>
      </c>
      <c r="K1717" s="3">
        <v>44680</v>
      </c>
      <c r="L1717">
        <v>17</v>
      </c>
      <c r="M1717" t="s">
        <v>3423</v>
      </c>
    </row>
    <row r="1718" spans="1:13" x14ac:dyDescent="0.3">
      <c r="A1718" t="s">
        <v>3424</v>
      </c>
      <c r="B1718" t="s">
        <v>3394</v>
      </c>
      <c r="C1718">
        <v>4800</v>
      </c>
      <c r="D1718">
        <v>4800</v>
      </c>
      <c r="E1718">
        <v>4800</v>
      </c>
      <c r="F1718">
        <v>4800</v>
      </c>
      <c r="G1718">
        <v>4800</v>
      </c>
      <c r="H1718">
        <v>4800</v>
      </c>
      <c r="I1718">
        <v>10</v>
      </c>
      <c r="J1718">
        <v>48000</v>
      </c>
      <c r="K1718" s="3">
        <v>44680</v>
      </c>
      <c r="L1718">
        <v>1</v>
      </c>
      <c r="M1718" t="s">
        <v>3425</v>
      </c>
    </row>
    <row r="1719" spans="1:13" x14ac:dyDescent="0.3">
      <c r="A1719" t="s">
        <v>3426</v>
      </c>
      <c r="B1719" t="s">
        <v>3394</v>
      </c>
      <c r="C1719">
        <v>4900</v>
      </c>
      <c r="D1719">
        <v>4900</v>
      </c>
      <c r="E1719">
        <v>4900</v>
      </c>
      <c r="F1719">
        <v>4900</v>
      </c>
      <c r="G1719">
        <v>4900</v>
      </c>
      <c r="H1719">
        <v>4900</v>
      </c>
      <c r="I1719">
        <v>90</v>
      </c>
      <c r="J1719">
        <v>441000</v>
      </c>
      <c r="K1719" s="3">
        <v>44680</v>
      </c>
      <c r="L1719">
        <v>3</v>
      </c>
      <c r="M1719" t="s">
        <v>3427</v>
      </c>
    </row>
    <row r="1720" spans="1:13" x14ac:dyDescent="0.3">
      <c r="A1720" t="s">
        <v>3428</v>
      </c>
      <c r="B1720" t="s">
        <v>3394</v>
      </c>
      <c r="C1720">
        <v>4702</v>
      </c>
      <c r="D1720">
        <v>4760</v>
      </c>
      <c r="E1720">
        <v>4702</v>
      </c>
      <c r="F1720">
        <v>4755.53</v>
      </c>
      <c r="G1720">
        <v>4760</v>
      </c>
      <c r="H1720">
        <v>4717.84</v>
      </c>
      <c r="I1720">
        <v>165</v>
      </c>
      <c r="J1720">
        <v>782232.78</v>
      </c>
      <c r="K1720" s="3">
        <v>44680</v>
      </c>
      <c r="L1720">
        <v>35</v>
      </c>
      <c r="M1720" t="s">
        <v>3429</v>
      </c>
    </row>
    <row r="1721" spans="1:13" x14ac:dyDescent="0.3">
      <c r="A1721" t="s">
        <v>3430</v>
      </c>
      <c r="B1721" t="s">
        <v>3394</v>
      </c>
      <c r="C1721">
        <v>4765</v>
      </c>
      <c r="D1721">
        <v>5008.5600000000004</v>
      </c>
      <c r="E1721">
        <v>4726.05</v>
      </c>
      <c r="F1721">
        <v>4841.3999999999996</v>
      </c>
      <c r="G1721">
        <v>5008.5600000000004</v>
      </c>
      <c r="H1721">
        <v>4721.3900000000003</v>
      </c>
      <c r="I1721">
        <v>184</v>
      </c>
      <c r="J1721">
        <v>888751.12</v>
      </c>
      <c r="K1721" s="3">
        <v>44680</v>
      </c>
      <c r="L1721">
        <v>26</v>
      </c>
      <c r="M1721" t="s">
        <v>3431</v>
      </c>
    </row>
    <row r="1722" spans="1:13" x14ac:dyDescent="0.3">
      <c r="A1722" t="s">
        <v>3432</v>
      </c>
      <c r="B1722" t="s">
        <v>3394</v>
      </c>
      <c r="C1722">
        <v>4750</v>
      </c>
      <c r="D1722">
        <v>4750</v>
      </c>
      <c r="E1722">
        <v>4715</v>
      </c>
      <c r="F1722">
        <v>4749.1000000000004</v>
      </c>
      <c r="G1722">
        <v>4750</v>
      </c>
      <c r="H1722">
        <v>4710.3999999999996</v>
      </c>
      <c r="I1722">
        <v>375</v>
      </c>
      <c r="J1722">
        <v>1775843.3</v>
      </c>
      <c r="K1722" s="3">
        <v>44680</v>
      </c>
      <c r="L1722">
        <v>35</v>
      </c>
      <c r="M1722" t="s">
        <v>3433</v>
      </c>
    </row>
    <row r="1723" spans="1:13" x14ac:dyDescent="0.3">
      <c r="A1723" t="s">
        <v>3434</v>
      </c>
      <c r="B1723" t="s">
        <v>3394</v>
      </c>
      <c r="C1723">
        <v>4711</v>
      </c>
      <c r="D1723">
        <v>4770</v>
      </c>
      <c r="E1723">
        <v>4711</v>
      </c>
      <c r="F1723">
        <v>4759.0200000000004</v>
      </c>
      <c r="G1723">
        <v>4770</v>
      </c>
      <c r="H1723">
        <v>4721.01</v>
      </c>
      <c r="I1723">
        <v>489</v>
      </c>
      <c r="J1723">
        <v>2320963.2400000002</v>
      </c>
      <c r="K1723" s="3">
        <v>44680</v>
      </c>
      <c r="L1723">
        <v>39</v>
      </c>
      <c r="M1723" t="s">
        <v>3435</v>
      </c>
    </row>
    <row r="1724" spans="1:13" x14ac:dyDescent="0.3">
      <c r="A1724" t="s">
        <v>3436</v>
      </c>
      <c r="B1724" t="s">
        <v>3394</v>
      </c>
      <c r="C1724">
        <v>4952</v>
      </c>
      <c r="D1724">
        <v>5001</v>
      </c>
      <c r="E1724">
        <v>4952</v>
      </c>
      <c r="F1724">
        <v>5001</v>
      </c>
      <c r="G1724">
        <v>5001</v>
      </c>
      <c r="H1724">
        <v>4928</v>
      </c>
      <c r="I1724">
        <v>12</v>
      </c>
      <c r="J1724">
        <v>59962</v>
      </c>
      <c r="K1724" s="3">
        <v>44680</v>
      </c>
      <c r="L1724">
        <v>3</v>
      </c>
      <c r="M1724" t="s">
        <v>3437</v>
      </c>
    </row>
    <row r="1725" spans="1:13" x14ac:dyDescent="0.3">
      <c r="A1725" t="s">
        <v>3438</v>
      </c>
      <c r="B1725" t="s">
        <v>3394</v>
      </c>
      <c r="C1725">
        <v>4750</v>
      </c>
      <c r="D1725">
        <v>4750</v>
      </c>
      <c r="E1725">
        <v>4750</v>
      </c>
      <c r="F1725">
        <v>4750</v>
      </c>
      <c r="G1725">
        <v>4750</v>
      </c>
      <c r="H1725">
        <v>4710</v>
      </c>
      <c r="I1725">
        <v>2</v>
      </c>
      <c r="J1725">
        <v>9500</v>
      </c>
      <c r="K1725" s="3">
        <v>44680</v>
      </c>
      <c r="L1725">
        <v>1</v>
      </c>
      <c r="M1725" t="s">
        <v>3439</v>
      </c>
    </row>
    <row r="1726" spans="1:13" x14ac:dyDescent="0.3">
      <c r="A1726" t="s">
        <v>3440</v>
      </c>
      <c r="B1726" t="s">
        <v>3394</v>
      </c>
      <c r="C1726">
        <v>4731</v>
      </c>
      <c r="D1726">
        <v>4790</v>
      </c>
      <c r="E1726">
        <v>4731</v>
      </c>
      <c r="F1726">
        <v>4767.3100000000004</v>
      </c>
      <c r="G1726">
        <v>4763.1000000000004</v>
      </c>
      <c r="H1726">
        <v>4754.6499999999996</v>
      </c>
      <c r="I1726">
        <v>768</v>
      </c>
      <c r="J1726">
        <v>3655152.9</v>
      </c>
      <c r="K1726" s="3">
        <v>44680</v>
      </c>
      <c r="L1726">
        <v>86</v>
      </c>
      <c r="M1726" t="s">
        <v>3441</v>
      </c>
    </row>
    <row r="1727" spans="1:13" x14ac:dyDescent="0.3">
      <c r="A1727" t="s">
        <v>3442</v>
      </c>
      <c r="B1727" t="s">
        <v>3394</v>
      </c>
      <c r="C1727">
        <v>4718</v>
      </c>
      <c r="D1727">
        <v>4770</v>
      </c>
      <c r="E1727">
        <v>4715</v>
      </c>
      <c r="F1727">
        <v>4765.92</v>
      </c>
      <c r="G1727">
        <v>4770</v>
      </c>
      <c r="H1727">
        <v>4718.08</v>
      </c>
      <c r="I1727">
        <v>1220</v>
      </c>
      <c r="J1727">
        <v>5794271.6200000001</v>
      </c>
      <c r="K1727" s="3">
        <v>44680</v>
      </c>
      <c r="L1727">
        <v>180</v>
      </c>
      <c r="M1727" t="s">
        <v>3443</v>
      </c>
    </row>
    <row r="1728" spans="1:13" x14ac:dyDescent="0.3">
      <c r="A1728" t="s">
        <v>3444</v>
      </c>
      <c r="B1728" t="s">
        <v>3394</v>
      </c>
      <c r="C1728">
        <v>4750</v>
      </c>
      <c r="D1728">
        <v>4874</v>
      </c>
      <c r="E1728">
        <v>4750</v>
      </c>
      <c r="F1728">
        <v>4874</v>
      </c>
      <c r="G1728">
        <v>4874</v>
      </c>
      <c r="H1728">
        <v>4750</v>
      </c>
      <c r="I1728">
        <v>13</v>
      </c>
      <c r="J1728">
        <v>62990</v>
      </c>
      <c r="K1728" s="3">
        <v>44680</v>
      </c>
      <c r="L1728">
        <v>2</v>
      </c>
      <c r="M1728" t="s">
        <v>3445</v>
      </c>
    </row>
    <row r="1729" spans="1:13" x14ac:dyDescent="0.3">
      <c r="A1729" t="s">
        <v>3446</v>
      </c>
      <c r="B1729" t="s">
        <v>3394</v>
      </c>
      <c r="C1729">
        <v>4731</v>
      </c>
      <c r="D1729">
        <v>4773</v>
      </c>
      <c r="E1729">
        <v>4721</v>
      </c>
      <c r="F1729">
        <v>4773</v>
      </c>
      <c r="G1729">
        <v>4773</v>
      </c>
      <c r="H1729">
        <v>4729.74</v>
      </c>
      <c r="I1729">
        <v>349</v>
      </c>
      <c r="J1729">
        <v>1652528.48</v>
      </c>
      <c r="K1729" s="3">
        <v>44680</v>
      </c>
      <c r="L1729">
        <v>57</v>
      </c>
      <c r="M1729" t="s">
        <v>3447</v>
      </c>
    </row>
    <row r="1730" spans="1:13" x14ac:dyDescent="0.3">
      <c r="A1730" t="s">
        <v>3448</v>
      </c>
      <c r="B1730" t="s">
        <v>3394</v>
      </c>
      <c r="C1730">
        <v>4720.29</v>
      </c>
      <c r="D1730">
        <v>4771</v>
      </c>
      <c r="E1730">
        <v>4712</v>
      </c>
      <c r="F1730">
        <v>4750.7700000000004</v>
      </c>
      <c r="G1730">
        <v>4771</v>
      </c>
      <c r="H1730">
        <v>4720.29</v>
      </c>
      <c r="I1730">
        <v>413</v>
      </c>
      <c r="J1730">
        <v>1957559.71</v>
      </c>
      <c r="K1730" s="3">
        <v>44680</v>
      </c>
      <c r="L1730">
        <v>41</v>
      </c>
      <c r="M1730" t="s">
        <v>3449</v>
      </c>
    </row>
    <row r="1731" spans="1:13" x14ac:dyDescent="0.3">
      <c r="A1731" t="s">
        <v>3450</v>
      </c>
      <c r="B1731" t="s">
        <v>3394</v>
      </c>
      <c r="C1731">
        <v>5000</v>
      </c>
      <c r="D1731">
        <v>5000</v>
      </c>
      <c r="E1731">
        <v>5000</v>
      </c>
      <c r="F1731">
        <v>5000</v>
      </c>
      <c r="G1731">
        <v>5000</v>
      </c>
      <c r="H1731">
        <v>4945</v>
      </c>
      <c r="I1731">
        <v>1</v>
      </c>
      <c r="J1731">
        <v>5000</v>
      </c>
      <c r="K1731" s="3">
        <v>44680</v>
      </c>
      <c r="L1731">
        <v>1</v>
      </c>
      <c r="M1731" t="s">
        <v>3451</v>
      </c>
    </row>
    <row r="1732" spans="1:13" x14ac:dyDescent="0.3">
      <c r="A1732" t="s">
        <v>3452</v>
      </c>
      <c r="B1732" t="s">
        <v>3394</v>
      </c>
      <c r="C1732">
        <v>5000</v>
      </c>
      <c r="D1732">
        <v>5045</v>
      </c>
      <c r="E1732">
        <v>4951.05</v>
      </c>
      <c r="F1732">
        <v>5045</v>
      </c>
      <c r="G1732">
        <v>5045</v>
      </c>
      <c r="H1732">
        <v>4951</v>
      </c>
      <c r="I1732">
        <v>128</v>
      </c>
      <c r="J1732">
        <v>640301.05000000005</v>
      </c>
      <c r="K1732" s="3">
        <v>44680</v>
      </c>
      <c r="L1732">
        <v>9</v>
      </c>
      <c r="M1732" t="s">
        <v>3453</v>
      </c>
    </row>
    <row r="1733" spans="1:13" x14ac:dyDescent="0.3">
      <c r="A1733" t="s">
        <v>3454</v>
      </c>
      <c r="B1733" t="s">
        <v>3394</v>
      </c>
      <c r="C1733">
        <v>4700</v>
      </c>
      <c r="D1733">
        <v>4779.99</v>
      </c>
      <c r="E1733">
        <v>4700</v>
      </c>
      <c r="F1733">
        <v>4779.99</v>
      </c>
      <c r="G1733">
        <v>4779.99</v>
      </c>
      <c r="H1733">
        <v>4720</v>
      </c>
      <c r="I1733">
        <v>14</v>
      </c>
      <c r="J1733">
        <v>66599.899999999994</v>
      </c>
      <c r="K1733" s="3">
        <v>44680</v>
      </c>
      <c r="L1733">
        <v>4</v>
      </c>
      <c r="M1733" t="s">
        <v>3455</v>
      </c>
    </row>
    <row r="1734" spans="1:13" x14ac:dyDescent="0.3">
      <c r="A1734" t="s">
        <v>3456</v>
      </c>
      <c r="B1734" t="s">
        <v>3394</v>
      </c>
      <c r="C1734">
        <v>4800</v>
      </c>
      <c r="D1734">
        <v>4800</v>
      </c>
      <c r="E1734">
        <v>4725</v>
      </c>
      <c r="F1734">
        <v>4769.2</v>
      </c>
      <c r="G1734">
        <v>4769</v>
      </c>
      <c r="H1734">
        <v>4760</v>
      </c>
      <c r="I1734">
        <v>185</v>
      </c>
      <c r="J1734">
        <v>877071.52</v>
      </c>
      <c r="K1734" s="3">
        <v>44680</v>
      </c>
      <c r="L1734">
        <v>58</v>
      </c>
      <c r="M1734" t="s">
        <v>3457</v>
      </c>
    </row>
    <row r="1735" spans="1:13" x14ac:dyDescent="0.3">
      <c r="A1735" t="s">
        <v>3458</v>
      </c>
      <c r="B1735" t="s">
        <v>3394</v>
      </c>
      <c r="C1735">
        <v>5050</v>
      </c>
      <c r="D1735">
        <v>5050</v>
      </c>
      <c r="E1735">
        <v>5000</v>
      </c>
      <c r="F1735">
        <v>5000</v>
      </c>
      <c r="G1735">
        <v>5000</v>
      </c>
      <c r="H1735">
        <v>5050</v>
      </c>
      <c r="I1735">
        <v>4</v>
      </c>
      <c r="J1735">
        <v>20100</v>
      </c>
      <c r="K1735" s="3">
        <v>44680</v>
      </c>
      <c r="L1735">
        <v>3</v>
      </c>
      <c r="M1735" t="s">
        <v>3459</v>
      </c>
    </row>
    <row r="1736" spans="1:13" x14ac:dyDescent="0.3">
      <c r="A1736" t="s">
        <v>3460</v>
      </c>
      <c r="B1736" t="s">
        <v>3394</v>
      </c>
      <c r="C1736">
        <v>4920</v>
      </c>
      <c r="D1736">
        <v>4999</v>
      </c>
      <c r="E1736">
        <v>4920</v>
      </c>
      <c r="F1736">
        <v>4992.95</v>
      </c>
      <c r="G1736">
        <v>4999</v>
      </c>
      <c r="H1736">
        <v>4920</v>
      </c>
      <c r="I1736">
        <v>21</v>
      </c>
      <c r="J1736">
        <v>104779</v>
      </c>
      <c r="K1736" s="3">
        <v>44680</v>
      </c>
      <c r="L1736">
        <v>4</v>
      </c>
      <c r="M1736" t="s">
        <v>3461</v>
      </c>
    </row>
    <row r="1737" spans="1:13" x14ac:dyDescent="0.3">
      <c r="A1737" t="s">
        <v>3462</v>
      </c>
      <c r="B1737" t="s">
        <v>3394</v>
      </c>
      <c r="C1737">
        <v>4732.1000000000004</v>
      </c>
      <c r="D1737">
        <v>4755</v>
      </c>
      <c r="E1737">
        <v>4730</v>
      </c>
      <c r="F1737">
        <v>4755</v>
      </c>
      <c r="G1737">
        <v>4755</v>
      </c>
      <c r="H1737">
        <v>4739</v>
      </c>
      <c r="I1737">
        <v>388</v>
      </c>
      <c r="J1737">
        <v>1836583.22</v>
      </c>
      <c r="K1737" s="3">
        <v>44680</v>
      </c>
      <c r="L1737">
        <v>22</v>
      </c>
      <c r="M1737" t="s">
        <v>3463</v>
      </c>
    </row>
    <row r="1738" spans="1:13" x14ac:dyDescent="0.3">
      <c r="A1738" t="s">
        <v>3464</v>
      </c>
      <c r="B1738" t="s">
        <v>3394</v>
      </c>
      <c r="C1738">
        <v>4731</v>
      </c>
      <c r="D1738">
        <v>4775</v>
      </c>
      <c r="E1738">
        <v>4731</v>
      </c>
      <c r="F1738">
        <v>4767.17</v>
      </c>
      <c r="G1738">
        <v>4770</v>
      </c>
      <c r="H1738">
        <v>4733.6899999999996</v>
      </c>
      <c r="I1738">
        <v>627</v>
      </c>
      <c r="J1738">
        <v>2978199.57</v>
      </c>
      <c r="K1738" s="3">
        <v>44680</v>
      </c>
      <c r="L1738">
        <v>78</v>
      </c>
      <c r="M1738" t="s">
        <v>3465</v>
      </c>
    </row>
    <row r="1739" spans="1:13" x14ac:dyDescent="0.3">
      <c r="A1739" t="s">
        <v>3466</v>
      </c>
      <c r="B1739" t="s">
        <v>3394</v>
      </c>
      <c r="C1739">
        <v>4703</v>
      </c>
      <c r="D1739">
        <v>4760</v>
      </c>
      <c r="E1739">
        <v>4703</v>
      </c>
      <c r="F1739">
        <v>4755.53</v>
      </c>
      <c r="G1739">
        <v>4760</v>
      </c>
      <c r="H1739">
        <v>4709.79</v>
      </c>
      <c r="I1739">
        <v>593</v>
      </c>
      <c r="J1739">
        <v>2813408.2</v>
      </c>
      <c r="K1739" s="3">
        <v>44680</v>
      </c>
      <c r="L1739">
        <v>56</v>
      </c>
      <c r="M1739" t="s">
        <v>3467</v>
      </c>
    </row>
    <row r="1740" spans="1:13" x14ac:dyDescent="0.3">
      <c r="A1740" t="s">
        <v>3468</v>
      </c>
      <c r="B1740" t="s">
        <v>3394</v>
      </c>
      <c r="C1740">
        <v>4775</v>
      </c>
      <c r="D1740">
        <v>4794.8999999999996</v>
      </c>
      <c r="E1740">
        <v>4772.01</v>
      </c>
      <c r="F1740">
        <v>4792.47</v>
      </c>
      <c r="G1740">
        <v>4793.9799999999996</v>
      </c>
      <c r="H1740">
        <v>4739.26</v>
      </c>
      <c r="I1740">
        <v>306</v>
      </c>
      <c r="J1740">
        <v>1462839.01</v>
      </c>
      <c r="K1740" s="3">
        <v>44680</v>
      </c>
      <c r="L1740">
        <v>42</v>
      </c>
      <c r="M1740" t="s">
        <v>3469</v>
      </c>
    </row>
    <row r="1741" spans="1:13" x14ac:dyDescent="0.3">
      <c r="A1741" t="s">
        <v>3470</v>
      </c>
      <c r="B1741" t="s">
        <v>3394</v>
      </c>
      <c r="C1741">
        <v>5200</v>
      </c>
      <c r="D1741">
        <v>5249.99</v>
      </c>
      <c r="E1741">
        <v>5130</v>
      </c>
      <c r="F1741">
        <v>5150</v>
      </c>
      <c r="G1741">
        <v>5150</v>
      </c>
      <c r="H1741">
        <v>5150</v>
      </c>
      <c r="I1741">
        <v>331</v>
      </c>
      <c r="J1741">
        <v>1706949.99</v>
      </c>
      <c r="K1741" s="3">
        <v>44680</v>
      </c>
      <c r="L1741">
        <v>13</v>
      </c>
      <c r="M1741" t="s">
        <v>3471</v>
      </c>
    </row>
    <row r="1742" spans="1:13" x14ac:dyDescent="0.3">
      <c r="A1742" t="s">
        <v>3472</v>
      </c>
      <c r="B1742" t="s">
        <v>3394</v>
      </c>
      <c r="C1742">
        <v>5053</v>
      </c>
      <c r="D1742">
        <v>5150</v>
      </c>
      <c r="E1742">
        <v>5053</v>
      </c>
      <c r="F1742">
        <v>5147.84</v>
      </c>
      <c r="G1742">
        <v>5150</v>
      </c>
      <c r="H1742">
        <v>5061.01</v>
      </c>
      <c r="I1742">
        <v>153</v>
      </c>
      <c r="J1742">
        <v>785652</v>
      </c>
      <c r="K1742" s="3">
        <v>44680</v>
      </c>
      <c r="L1742">
        <v>10</v>
      </c>
      <c r="M1742" t="s">
        <v>3473</v>
      </c>
    </row>
    <row r="1743" spans="1:13" x14ac:dyDescent="0.3">
      <c r="A1743" t="s">
        <v>3480</v>
      </c>
      <c r="B1743" t="s">
        <v>3394</v>
      </c>
      <c r="C1743">
        <v>4900</v>
      </c>
      <c r="D1743">
        <v>4900</v>
      </c>
      <c r="E1743">
        <v>4900</v>
      </c>
      <c r="F1743">
        <v>4900</v>
      </c>
      <c r="G1743">
        <v>4900</v>
      </c>
      <c r="H1743">
        <v>4900</v>
      </c>
      <c r="I1743">
        <v>5</v>
      </c>
      <c r="J1743">
        <v>24500</v>
      </c>
      <c r="K1743" s="3">
        <v>44680</v>
      </c>
      <c r="L1743">
        <v>1</v>
      </c>
      <c r="M1743" t="s">
        <v>3481</v>
      </c>
    </row>
    <row r="1744" spans="1:13" x14ac:dyDescent="0.3">
      <c r="A1744" t="s">
        <v>3482</v>
      </c>
      <c r="B1744" t="s">
        <v>3394</v>
      </c>
      <c r="C1744">
        <v>4801</v>
      </c>
      <c r="D1744">
        <v>4801</v>
      </c>
      <c r="E1744">
        <v>4711</v>
      </c>
      <c r="F1744">
        <v>4800</v>
      </c>
      <c r="G1744">
        <v>4800</v>
      </c>
      <c r="H1744">
        <v>4850</v>
      </c>
      <c r="I1744">
        <v>26</v>
      </c>
      <c r="J1744">
        <v>123239.1</v>
      </c>
      <c r="K1744" s="3">
        <v>44680</v>
      </c>
      <c r="L1744">
        <v>7</v>
      </c>
      <c r="M1744" t="s">
        <v>3483</v>
      </c>
    </row>
    <row r="1745" spans="1:13" x14ac:dyDescent="0.3">
      <c r="A1745" t="s">
        <v>3484</v>
      </c>
      <c r="B1745" t="s">
        <v>3394</v>
      </c>
      <c r="C1745">
        <v>4730</v>
      </c>
      <c r="D1745">
        <v>4770</v>
      </c>
      <c r="E1745">
        <v>4685</v>
      </c>
      <c r="F1745">
        <v>4755.3</v>
      </c>
      <c r="G1745">
        <v>4770</v>
      </c>
      <c r="H1745">
        <v>4698.04</v>
      </c>
      <c r="I1745">
        <v>2762</v>
      </c>
      <c r="J1745">
        <v>13089080.57</v>
      </c>
      <c r="K1745" s="3">
        <v>44680</v>
      </c>
      <c r="L1745">
        <v>123</v>
      </c>
      <c r="M1745" t="s">
        <v>3485</v>
      </c>
    </row>
    <row r="1746" spans="1:13" x14ac:dyDescent="0.3">
      <c r="A1746" t="s">
        <v>3486</v>
      </c>
      <c r="B1746" t="s">
        <v>3394</v>
      </c>
      <c r="C1746">
        <v>4705.05</v>
      </c>
      <c r="D1746">
        <v>4788.99</v>
      </c>
      <c r="E1746">
        <v>4601</v>
      </c>
      <c r="F1746">
        <v>4750.3500000000004</v>
      </c>
      <c r="G1746">
        <v>4788.99</v>
      </c>
      <c r="H1746">
        <v>4721.01</v>
      </c>
      <c r="I1746">
        <v>700</v>
      </c>
      <c r="J1746">
        <v>3285851.63</v>
      </c>
      <c r="K1746" s="3">
        <v>44680</v>
      </c>
      <c r="L1746">
        <v>96</v>
      </c>
      <c r="M1746" t="s">
        <v>3487</v>
      </c>
    </row>
    <row r="1747" spans="1:13" x14ac:dyDescent="0.3">
      <c r="A1747" t="s">
        <v>3488</v>
      </c>
      <c r="B1747" t="s">
        <v>3394</v>
      </c>
      <c r="C1747">
        <v>5000</v>
      </c>
      <c r="D1747">
        <v>5048</v>
      </c>
      <c r="E1747">
        <v>5000</v>
      </c>
      <c r="F1747">
        <v>5048</v>
      </c>
      <c r="G1747">
        <v>5048</v>
      </c>
      <c r="H1747">
        <v>4918</v>
      </c>
      <c r="I1747">
        <v>3</v>
      </c>
      <c r="J1747">
        <v>15096</v>
      </c>
      <c r="K1747" s="3">
        <v>44680</v>
      </c>
      <c r="L1747">
        <v>2</v>
      </c>
      <c r="M1747" t="s">
        <v>3489</v>
      </c>
    </row>
    <row r="1748" spans="1:13" x14ac:dyDescent="0.3">
      <c r="A1748" t="s">
        <v>3490</v>
      </c>
      <c r="B1748" t="s">
        <v>3394</v>
      </c>
      <c r="C1748">
        <v>4845</v>
      </c>
      <c r="D1748">
        <v>5082.99</v>
      </c>
      <c r="E1748">
        <v>4841</v>
      </c>
      <c r="F1748">
        <v>5082.99</v>
      </c>
      <c r="G1748">
        <v>5082.99</v>
      </c>
      <c r="H1748">
        <v>4950</v>
      </c>
      <c r="I1748">
        <v>71</v>
      </c>
      <c r="J1748">
        <v>347342.99</v>
      </c>
      <c r="K1748" s="3">
        <v>44680</v>
      </c>
      <c r="L1748">
        <v>5</v>
      </c>
      <c r="M1748" t="s">
        <v>3491</v>
      </c>
    </row>
    <row r="1749" spans="1:13" x14ac:dyDescent="0.3">
      <c r="A1749" t="s">
        <v>3494</v>
      </c>
      <c r="B1749" t="s">
        <v>3394</v>
      </c>
      <c r="C1749">
        <v>4802</v>
      </c>
      <c r="D1749">
        <v>4802</v>
      </c>
      <c r="E1749">
        <v>4780</v>
      </c>
      <c r="F1749">
        <v>4780</v>
      </c>
      <c r="G1749">
        <v>4780</v>
      </c>
      <c r="H1749">
        <v>4850</v>
      </c>
      <c r="I1749">
        <v>20</v>
      </c>
      <c r="J1749">
        <v>95710</v>
      </c>
      <c r="K1749" s="3">
        <v>44680</v>
      </c>
      <c r="L1749">
        <v>20</v>
      </c>
      <c r="M1749" t="s">
        <v>3495</v>
      </c>
    </row>
    <row r="1750" spans="1:13" x14ac:dyDescent="0.3">
      <c r="A1750" t="s">
        <v>3496</v>
      </c>
      <c r="B1750" t="s">
        <v>3394</v>
      </c>
      <c r="C1750">
        <v>4775</v>
      </c>
      <c r="D1750">
        <v>4775</v>
      </c>
      <c r="E1750">
        <v>4775</v>
      </c>
      <c r="F1750">
        <v>4775</v>
      </c>
      <c r="G1750">
        <v>4775</v>
      </c>
      <c r="H1750">
        <v>4750</v>
      </c>
      <c r="I1750">
        <v>1</v>
      </c>
      <c r="J1750">
        <v>4775</v>
      </c>
      <c r="K1750" s="3">
        <v>44680</v>
      </c>
      <c r="L1750">
        <v>1</v>
      </c>
      <c r="M1750" t="s">
        <v>3497</v>
      </c>
    </row>
    <row r="1751" spans="1:13" x14ac:dyDescent="0.3">
      <c r="A1751" t="s">
        <v>3500</v>
      </c>
      <c r="B1751" t="s">
        <v>3394</v>
      </c>
      <c r="C1751">
        <v>4950</v>
      </c>
      <c r="D1751">
        <v>5000</v>
      </c>
      <c r="E1751">
        <v>4950</v>
      </c>
      <c r="F1751">
        <v>4975</v>
      </c>
      <c r="G1751">
        <v>4975</v>
      </c>
      <c r="H1751">
        <v>4935</v>
      </c>
      <c r="I1751">
        <v>67</v>
      </c>
      <c r="J1751">
        <v>333426.05</v>
      </c>
      <c r="K1751" s="3">
        <v>44680</v>
      </c>
      <c r="L1751">
        <v>7</v>
      </c>
      <c r="M1751" t="s">
        <v>3501</v>
      </c>
    </row>
    <row r="1752" spans="1:13" x14ac:dyDescent="0.3">
      <c r="A1752" t="s">
        <v>3502</v>
      </c>
      <c r="B1752" t="s">
        <v>3394</v>
      </c>
      <c r="C1752">
        <v>4785</v>
      </c>
      <c r="D1752">
        <v>4785</v>
      </c>
      <c r="E1752">
        <v>4780</v>
      </c>
      <c r="F1752">
        <v>4780</v>
      </c>
      <c r="G1752">
        <v>4780</v>
      </c>
      <c r="H1752">
        <v>4780</v>
      </c>
      <c r="I1752">
        <v>7</v>
      </c>
      <c r="J1752">
        <v>33485.050000000003</v>
      </c>
      <c r="K1752" s="3">
        <v>44680</v>
      </c>
      <c r="L1752">
        <v>3</v>
      </c>
      <c r="M1752" t="s">
        <v>3503</v>
      </c>
    </row>
    <row r="1753" spans="1:13" x14ac:dyDescent="0.3">
      <c r="A1753" t="s">
        <v>3504</v>
      </c>
      <c r="B1753" t="s">
        <v>3394</v>
      </c>
      <c r="C1753">
        <v>4815</v>
      </c>
      <c r="D1753">
        <v>4815</v>
      </c>
      <c r="E1753">
        <v>4733</v>
      </c>
      <c r="F1753">
        <v>4788.38</v>
      </c>
      <c r="G1753">
        <v>4800</v>
      </c>
      <c r="H1753">
        <v>4732.66</v>
      </c>
      <c r="I1753">
        <v>498</v>
      </c>
      <c r="J1753">
        <v>2368849.13</v>
      </c>
      <c r="K1753" s="3">
        <v>44680</v>
      </c>
      <c r="L1753">
        <v>43</v>
      </c>
      <c r="M1753" t="s">
        <v>3505</v>
      </c>
    </row>
    <row r="1754" spans="1:13" x14ac:dyDescent="0.3">
      <c r="A1754" t="s">
        <v>3506</v>
      </c>
      <c r="B1754" t="s">
        <v>3394</v>
      </c>
      <c r="C1754">
        <v>4710</v>
      </c>
      <c r="D1754">
        <v>4767.8999999999996</v>
      </c>
      <c r="E1754">
        <v>4691</v>
      </c>
      <c r="F1754">
        <v>4753.1099999999997</v>
      </c>
      <c r="G1754">
        <v>4767.8999999999996</v>
      </c>
      <c r="H1754">
        <v>4710.8999999999996</v>
      </c>
      <c r="I1754">
        <v>1646</v>
      </c>
      <c r="J1754">
        <v>7768395.3300000001</v>
      </c>
      <c r="K1754" s="3">
        <v>44680</v>
      </c>
      <c r="L1754">
        <v>176</v>
      </c>
      <c r="M1754" t="s">
        <v>3507</v>
      </c>
    </row>
    <row r="1755" spans="1:13" x14ac:dyDescent="0.3">
      <c r="A1755" t="s">
        <v>3508</v>
      </c>
      <c r="B1755" t="s">
        <v>5</v>
      </c>
      <c r="C1755">
        <v>203</v>
      </c>
      <c r="D1755">
        <v>203</v>
      </c>
      <c r="E1755">
        <v>190.1</v>
      </c>
      <c r="F1755">
        <v>191</v>
      </c>
      <c r="G1755">
        <v>191</v>
      </c>
      <c r="H1755">
        <v>195.95</v>
      </c>
      <c r="I1755">
        <v>4624</v>
      </c>
      <c r="J1755">
        <v>897290.15</v>
      </c>
      <c r="K1755" s="3">
        <v>44680</v>
      </c>
      <c r="L1755">
        <v>339</v>
      </c>
      <c r="M1755" t="s">
        <v>3509</v>
      </c>
    </row>
    <row r="1756" spans="1:13" x14ac:dyDescent="0.3">
      <c r="A1756" t="s">
        <v>3510</v>
      </c>
      <c r="B1756" t="s">
        <v>5</v>
      </c>
      <c r="C1756">
        <v>28.4</v>
      </c>
      <c r="D1756">
        <v>28.5</v>
      </c>
      <c r="E1756">
        <v>26.35</v>
      </c>
      <c r="F1756">
        <v>27.65</v>
      </c>
      <c r="G1756">
        <v>28</v>
      </c>
      <c r="H1756">
        <v>27.7</v>
      </c>
      <c r="I1756">
        <v>81352</v>
      </c>
      <c r="J1756">
        <v>2236610.15</v>
      </c>
      <c r="K1756" s="3">
        <v>44680</v>
      </c>
      <c r="L1756">
        <v>399</v>
      </c>
      <c r="M1756" t="s">
        <v>3511</v>
      </c>
    </row>
    <row r="1757" spans="1:13" x14ac:dyDescent="0.3">
      <c r="A1757" t="s">
        <v>3512</v>
      </c>
      <c r="B1757" t="s">
        <v>5</v>
      </c>
      <c r="C1757">
        <v>96.85</v>
      </c>
      <c r="D1757">
        <v>96.85</v>
      </c>
      <c r="E1757">
        <v>88.9</v>
      </c>
      <c r="F1757">
        <v>88.9</v>
      </c>
      <c r="G1757">
        <v>88.9</v>
      </c>
      <c r="H1757">
        <v>93.55</v>
      </c>
      <c r="I1757">
        <v>39966</v>
      </c>
      <c r="J1757">
        <v>3612772.45</v>
      </c>
      <c r="K1757" s="3">
        <v>44680</v>
      </c>
      <c r="L1757">
        <v>578</v>
      </c>
      <c r="M1757" t="s">
        <v>3513</v>
      </c>
    </row>
    <row r="1758" spans="1:13" x14ac:dyDescent="0.3">
      <c r="A1758" t="s">
        <v>3514</v>
      </c>
      <c r="B1758" t="s">
        <v>5</v>
      </c>
      <c r="C1758">
        <v>2020.85</v>
      </c>
      <c r="D1758">
        <v>2060</v>
      </c>
      <c r="E1758">
        <v>1983.1</v>
      </c>
      <c r="F1758">
        <v>2024.05</v>
      </c>
      <c r="G1758">
        <v>2047.7</v>
      </c>
      <c r="H1758">
        <v>2004.75</v>
      </c>
      <c r="I1758">
        <v>4402</v>
      </c>
      <c r="J1758">
        <v>8829412.3499999996</v>
      </c>
      <c r="K1758" s="3">
        <v>44680</v>
      </c>
      <c r="L1758">
        <v>765</v>
      </c>
      <c r="M1758" t="s">
        <v>3515</v>
      </c>
    </row>
    <row r="1759" spans="1:13" x14ac:dyDescent="0.3">
      <c r="A1759" t="s">
        <v>3516</v>
      </c>
      <c r="B1759" t="s">
        <v>5</v>
      </c>
      <c r="C1759">
        <v>547.45000000000005</v>
      </c>
      <c r="D1759">
        <v>551.20000000000005</v>
      </c>
      <c r="E1759">
        <v>527</v>
      </c>
      <c r="F1759">
        <v>531.15</v>
      </c>
      <c r="G1759">
        <v>529</v>
      </c>
      <c r="H1759">
        <v>546.9</v>
      </c>
      <c r="I1759">
        <v>62068</v>
      </c>
      <c r="J1759">
        <v>33400116.25</v>
      </c>
      <c r="K1759" s="3">
        <v>44680</v>
      </c>
      <c r="L1759">
        <v>3581</v>
      </c>
      <c r="M1759" t="s">
        <v>3517</v>
      </c>
    </row>
    <row r="1760" spans="1:13" x14ac:dyDescent="0.3">
      <c r="A1760" t="s">
        <v>3518</v>
      </c>
      <c r="B1760" t="s">
        <v>5</v>
      </c>
      <c r="C1760">
        <v>128.15</v>
      </c>
      <c r="D1760">
        <v>130.9</v>
      </c>
      <c r="E1760">
        <v>124.05</v>
      </c>
      <c r="F1760">
        <v>125.25</v>
      </c>
      <c r="G1760">
        <v>125.5</v>
      </c>
      <c r="H1760">
        <v>127.5</v>
      </c>
      <c r="I1760">
        <v>63700</v>
      </c>
      <c r="J1760">
        <v>8134173.2000000002</v>
      </c>
      <c r="K1760" s="3">
        <v>44680</v>
      </c>
      <c r="L1760">
        <v>1543</v>
      </c>
      <c r="M1760" t="s">
        <v>3519</v>
      </c>
    </row>
    <row r="1761" spans="1:13" x14ac:dyDescent="0.3">
      <c r="A1761" t="s">
        <v>3520</v>
      </c>
      <c r="B1761" t="s">
        <v>5</v>
      </c>
      <c r="C1761">
        <v>144.05000000000001</v>
      </c>
      <c r="D1761">
        <v>151.80000000000001</v>
      </c>
      <c r="E1761">
        <v>141.25</v>
      </c>
      <c r="F1761">
        <v>142.75</v>
      </c>
      <c r="G1761">
        <v>142</v>
      </c>
      <c r="H1761">
        <v>144.44999999999999</v>
      </c>
      <c r="I1761">
        <v>195428</v>
      </c>
      <c r="J1761">
        <v>28573838.050000001</v>
      </c>
      <c r="K1761" s="3">
        <v>44680</v>
      </c>
      <c r="L1761">
        <v>3236</v>
      </c>
      <c r="M1761" t="s">
        <v>3521</v>
      </c>
    </row>
    <row r="1762" spans="1:13" x14ac:dyDescent="0.3">
      <c r="A1762" t="s">
        <v>3522</v>
      </c>
      <c r="B1762" t="s">
        <v>5</v>
      </c>
      <c r="C1762">
        <v>775.65</v>
      </c>
      <c r="D1762">
        <v>778.5</v>
      </c>
      <c r="E1762">
        <v>751.4</v>
      </c>
      <c r="F1762">
        <v>757.3</v>
      </c>
      <c r="G1762">
        <v>760</v>
      </c>
      <c r="H1762">
        <v>769.25</v>
      </c>
      <c r="I1762">
        <v>42239</v>
      </c>
      <c r="J1762">
        <v>32356455.850000001</v>
      </c>
      <c r="K1762" s="3">
        <v>44680</v>
      </c>
      <c r="L1762">
        <v>2733</v>
      </c>
      <c r="M1762" t="s">
        <v>3523</v>
      </c>
    </row>
    <row r="1763" spans="1:13" x14ac:dyDescent="0.3">
      <c r="A1763" t="s">
        <v>3524</v>
      </c>
      <c r="B1763" t="s">
        <v>5</v>
      </c>
      <c r="C1763">
        <v>24.8</v>
      </c>
      <c r="D1763">
        <v>24.8</v>
      </c>
      <c r="E1763">
        <v>23.5</v>
      </c>
      <c r="F1763">
        <v>24</v>
      </c>
      <c r="G1763">
        <v>24</v>
      </c>
      <c r="H1763">
        <v>24.35</v>
      </c>
      <c r="I1763">
        <v>3083</v>
      </c>
      <c r="J1763">
        <v>73564.25</v>
      </c>
      <c r="K1763" s="3">
        <v>44680</v>
      </c>
      <c r="L1763">
        <v>33</v>
      </c>
      <c r="M1763" t="s">
        <v>3525</v>
      </c>
    </row>
    <row r="1764" spans="1:13" x14ac:dyDescent="0.3">
      <c r="A1764" t="s">
        <v>3526</v>
      </c>
      <c r="B1764" t="s">
        <v>5</v>
      </c>
      <c r="C1764">
        <v>208.35</v>
      </c>
      <c r="D1764">
        <v>239.4</v>
      </c>
      <c r="E1764">
        <v>204</v>
      </c>
      <c r="F1764">
        <v>235.15</v>
      </c>
      <c r="G1764">
        <v>237.95</v>
      </c>
      <c r="H1764">
        <v>206.2</v>
      </c>
      <c r="I1764">
        <v>3880389</v>
      </c>
      <c r="J1764">
        <v>881016939.95000005</v>
      </c>
      <c r="K1764" s="3">
        <v>44680</v>
      </c>
      <c r="L1764">
        <v>60459</v>
      </c>
      <c r="M1764" t="s">
        <v>3527</v>
      </c>
    </row>
    <row r="1765" spans="1:13" x14ac:dyDescent="0.3">
      <c r="A1765" t="s">
        <v>3528</v>
      </c>
      <c r="B1765" t="s">
        <v>5</v>
      </c>
      <c r="C1765">
        <v>646</v>
      </c>
      <c r="D1765">
        <v>653.9</v>
      </c>
      <c r="E1765">
        <v>618</v>
      </c>
      <c r="F1765">
        <v>622.15</v>
      </c>
      <c r="G1765">
        <v>624.6</v>
      </c>
      <c r="H1765">
        <v>644.54999999999995</v>
      </c>
      <c r="I1765">
        <v>141726</v>
      </c>
      <c r="J1765">
        <v>89533772.200000003</v>
      </c>
      <c r="K1765" s="3">
        <v>44680</v>
      </c>
      <c r="L1765">
        <v>8242</v>
      </c>
      <c r="M1765" t="s">
        <v>3529</v>
      </c>
    </row>
    <row r="1766" spans="1:13" x14ac:dyDescent="0.3">
      <c r="A1766" t="s">
        <v>3530</v>
      </c>
      <c r="B1766" t="s">
        <v>5</v>
      </c>
      <c r="C1766">
        <v>787.9</v>
      </c>
      <c r="D1766">
        <v>795</v>
      </c>
      <c r="E1766">
        <v>768.55</v>
      </c>
      <c r="F1766">
        <v>772.7</v>
      </c>
      <c r="G1766">
        <v>769.2</v>
      </c>
      <c r="H1766">
        <v>778.05</v>
      </c>
      <c r="I1766">
        <v>6778</v>
      </c>
      <c r="J1766">
        <v>5295643.6500000004</v>
      </c>
      <c r="K1766" s="3">
        <v>44680</v>
      </c>
      <c r="L1766">
        <v>806</v>
      </c>
      <c r="M1766" t="s">
        <v>3531</v>
      </c>
    </row>
    <row r="1767" spans="1:13" x14ac:dyDescent="0.3">
      <c r="A1767" t="s">
        <v>3532</v>
      </c>
      <c r="B1767" t="s">
        <v>5</v>
      </c>
      <c r="C1767">
        <v>1437</v>
      </c>
      <c r="D1767">
        <v>1444</v>
      </c>
      <c r="E1767">
        <v>1405.05</v>
      </c>
      <c r="F1767">
        <v>1411.15</v>
      </c>
      <c r="G1767">
        <v>1410</v>
      </c>
      <c r="H1767">
        <v>1428.95</v>
      </c>
      <c r="I1767">
        <v>66342</v>
      </c>
      <c r="J1767">
        <v>94746192.099999994</v>
      </c>
      <c r="K1767" s="3">
        <v>44680</v>
      </c>
      <c r="L1767">
        <v>3942</v>
      </c>
      <c r="M1767" t="s">
        <v>3533</v>
      </c>
    </row>
    <row r="1768" spans="1:13" x14ac:dyDescent="0.3">
      <c r="A1768" t="s">
        <v>3534</v>
      </c>
      <c r="B1768" t="s">
        <v>5</v>
      </c>
      <c r="C1768">
        <v>414.2</v>
      </c>
      <c r="D1768">
        <v>432.71</v>
      </c>
      <c r="E1768">
        <v>414.2</v>
      </c>
      <c r="F1768">
        <v>418.85</v>
      </c>
      <c r="G1768">
        <v>418</v>
      </c>
      <c r="H1768">
        <v>422.63</v>
      </c>
      <c r="I1768">
        <v>260</v>
      </c>
      <c r="J1768">
        <v>110232.38</v>
      </c>
      <c r="K1768" s="3">
        <v>44680</v>
      </c>
      <c r="L1768">
        <v>53</v>
      </c>
      <c r="M1768" t="s">
        <v>3535</v>
      </c>
    </row>
    <row r="1769" spans="1:13" x14ac:dyDescent="0.3">
      <c r="A1769" t="s">
        <v>3536</v>
      </c>
      <c r="B1769" t="s">
        <v>5</v>
      </c>
      <c r="C1769">
        <v>145.85</v>
      </c>
      <c r="D1769">
        <v>145.85</v>
      </c>
      <c r="E1769">
        <v>135.05000000000001</v>
      </c>
      <c r="F1769">
        <v>135.9</v>
      </c>
      <c r="G1769">
        <v>135.1</v>
      </c>
      <c r="H1769">
        <v>143.4</v>
      </c>
      <c r="I1769">
        <v>40943</v>
      </c>
      <c r="J1769">
        <v>5725373.4500000002</v>
      </c>
      <c r="K1769" s="3">
        <v>44680</v>
      </c>
      <c r="L1769">
        <v>1140</v>
      </c>
      <c r="M1769" t="s">
        <v>3537</v>
      </c>
    </row>
    <row r="1770" spans="1:13" x14ac:dyDescent="0.3">
      <c r="A1770" t="s">
        <v>3538</v>
      </c>
      <c r="B1770" t="s">
        <v>60</v>
      </c>
      <c r="C1770">
        <v>119.55</v>
      </c>
      <c r="D1770">
        <v>123.1</v>
      </c>
      <c r="E1770">
        <v>119.5</v>
      </c>
      <c r="F1770">
        <v>120.8</v>
      </c>
      <c r="G1770">
        <v>120.2</v>
      </c>
      <c r="H1770">
        <v>119.05</v>
      </c>
      <c r="I1770">
        <v>72000</v>
      </c>
      <c r="J1770">
        <v>8705550</v>
      </c>
      <c r="K1770" s="3">
        <v>44680</v>
      </c>
      <c r="L1770">
        <v>24</v>
      </c>
      <c r="M1770" t="s">
        <v>3539</v>
      </c>
    </row>
    <row r="1771" spans="1:13" x14ac:dyDescent="0.3">
      <c r="A1771" t="s">
        <v>3540</v>
      </c>
      <c r="B1771" t="s">
        <v>5</v>
      </c>
      <c r="C1771">
        <v>340</v>
      </c>
      <c r="D1771">
        <v>350.95</v>
      </c>
      <c r="E1771">
        <v>338.2</v>
      </c>
      <c r="F1771">
        <v>341.55</v>
      </c>
      <c r="G1771">
        <v>343</v>
      </c>
      <c r="H1771">
        <v>343.1</v>
      </c>
      <c r="I1771">
        <v>136707</v>
      </c>
      <c r="J1771">
        <v>47087098.149999999</v>
      </c>
      <c r="K1771" s="3">
        <v>44680</v>
      </c>
      <c r="L1771">
        <v>2965</v>
      </c>
      <c r="M1771" t="s">
        <v>3541</v>
      </c>
    </row>
    <row r="1772" spans="1:13" x14ac:dyDescent="0.3">
      <c r="A1772" t="s">
        <v>3542</v>
      </c>
      <c r="B1772" t="s">
        <v>5</v>
      </c>
      <c r="C1772">
        <v>458.4</v>
      </c>
      <c r="D1772">
        <v>472.7</v>
      </c>
      <c r="E1772">
        <v>452.5</v>
      </c>
      <c r="F1772">
        <v>456.3</v>
      </c>
      <c r="G1772">
        <v>463.5</v>
      </c>
      <c r="H1772">
        <v>456.2</v>
      </c>
      <c r="I1772">
        <v>126536</v>
      </c>
      <c r="J1772">
        <v>58430066.600000001</v>
      </c>
      <c r="K1772" s="3">
        <v>44680</v>
      </c>
      <c r="L1772">
        <v>4013</v>
      </c>
      <c r="M1772" t="s">
        <v>3543</v>
      </c>
    </row>
    <row r="1773" spans="1:13" x14ac:dyDescent="0.3">
      <c r="A1773" t="s">
        <v>3544</v>
      </c>
      <c r="B1773" t="s">
        <v>5</v>
      </c>
      <c r="C1773">
        <v>899.95</v>
      </c>
      <c r="D1773">
        <v>934</v>
      </c>
      <c r="E1773">
        <v>897</v>
      </c>
      <c r="F1773">
        <v>909</v>
      </c>
      <c r="G1773">
        <v>898.5</v>
      </c>
      <c r="H1773">
        <v>897.9</v>
      </c>
      <c r="I1773">
        <v>3250</v>
      </c>
      <c r="J1773">
        <v>2965704.35</v>
      </c>
      <c r="K1773" s="3">
        <v>44680</v>
      </c>
      <c r="L1773">
        <v>434</v>
      </c>
      <c r="M1773" t="s">
        <v>3545</v>
      </c>
    </row>
    <row r="1774" spans="1:13" x14ac:dyDescent="0.3">
      <c r="A1774" t="s">
        <v>3546</v>
      </c>
      <c r="B1774" t="s">
        <v>5</v>
      </c>
      <c r="C1774">
        <v>35</v>
      </c>
      <c r="D1774">
        <v>36</v>
      </c>
      <c r="E1774">
        <v>33.450000000000003</v>
      </c>
      <c r="F1774">
        <v>33.75</v>
      </c>
      <c r="G1774">
        <v>34</v>
      </c>
      <c r="H1774">
        <v>35.200000000000003</v>
      </c>
      <c r="I1774">
        <v>239911</v>
      </c>
      <c r="J1774">
        <v>8240653.3499999996</v>
      </c>
      <c r="K1774" s="3">
        <v>44680</v>
      </c>
      <c r="L1774">
        <v>1256</v>
      </c>
      <c r="M1774" t="s">
        <v>3547</v>
      </c>
    </row>
    <row r="1775" spans="1:13" x14ac:dyDescent="0.3">
      <c r="A1775" t="s">
        <v>3548</v>
      </c>
      <c r="B1775" t="s">
        <v>5</v>
      </c>
      <c r="C1775">
        <v>114.1</v>
      </c>
      <c r="D1775">
        <v>115.9</v>
      </c>
      <c r="E1775">
        <v>110.05</v>
      </c>
      <c r="F1775">
        <v>111</v>
      </c>
      <c r="G1775">
        <v>110.4</v>
      </c>
      <c r="H1775">
        <v>114.1</v>
      </c>
      <c r="I1775">
        <v>5957</v>
      </c>
      <c r="J1775">
        <v>673721.25</v>
      </c>
      <c r="K1775" s="3">
        <v>44680</v>
      </c>
      <c r="L1775">
        <v>159</v>
      </c>
      <c r="M1775" t="s">
        <v>3549</v>
      </c>
    </row>
    <row r="1776" spans="1:13" x14ac:dyDescent="0.3">
      <c r="A1776" t="s">
        <v>3550</v>
      </c>
      <c r="B1776" t="s">
        <v>5</v>
      </c>
      <c r="C1776">
        <v>227</v>
      </c>
      <c r="D1776">
        <v>231.85</v>
      </c>
      <c r="E1776">
        <v>222.05</v>
      </c>
      <c r="F1776">
        <v>225</v>
      </c>
      <c r="G1776">
        <v>226.95</v>
      </c>
      <c r="H1776">
        <v>226.4</v>
      </c>
      <c r="I1776">
        <v>8648</v>
      </c>
      <c r="J1776">
        <v>1956686.15</v>
      </c>
      <c r="K1776" s="3">
        <v>44680</v>
      </c>
      <c r="L1776">
        <v>436</v>
      </c>
      <c r="M1776" t="s">
        <v>3551</v>
      </c>
    </row>
    <row r="1777" spans="1:13" x14ac:dyDescent="0.3">
      <c r="A1777" t="s">
        <v>4481</v>
      </c>
      <c r="B1777" t="s">
        <v>60</v>
      </c>
      <c r="C1777">
        <v>135</v>
      </c>
      <c r="D1777">
        <v>135</v>
      </c>
      <c r="E1777">
        <v>135</v>
      </c>
      <c r="F1777">
        <v>135</v>
      </c>
      <c r="G1777">
        <v>135</v>
      </c>
      <c r="H1777">
        <v>125.9</v>
      </c>
      <c r="I1777">
        <v>3000</v>
      </c>
      <c r="J1777">
        <v>405000</v>
      </c>
      <c r="K1777" s="3">
        <v>44680</v>
      </c>
      <c r="L1777">
        <v>1</v>
      </c>
      <c r="M1777" t="s">
        <v>4482</v>
      </c>
    </row>
    <row r="1778" spans="1:13" x14ac:dyDescent="0.3">
      <c r="A1778" t="s">
        <v>3552</v>
      </c>
      <c r="B1778" t="s">
        <v>5</v>
      </c>
      <c r="C1778">
        <v>154.6</v>
      </c>
      <c r="D1778">
        <v>159</v>
      </c>
      <c r="E1778">
        <v>153.55000000000001</v>
      </c>
      <c r="F1778">
        <v>155.15</v>
      </c>
      <c r="G1778">
        <v>155</v>
      </c>
      <c r="H1778">
        <v>154.6</v>
      </c>
      <c r="I1778">
        <v>175075</v>
      </c>
      <c r="J1778">
        <v>27280075.949999999</v>
      </c>
      <c r="K1778" s="3">
        <v>44680</v>
      </c>
      <c r="L1778">
        <v>2285</v>
      </c>
      <c r="M1778" t="s">
        <v>3553</v>
      </c>
    </row>
    <row r="1779" spans="1:13" x14ac:dyDescent="0.3">
      <c r="A1779" t="s">
        <v>3554</v>
      </c>
      <c r="B1779" t="s">
        <v>5</v>
      </c>
      <c r="C1779">
        <v>520</v>
      </c>
      <c r="D1779">
        <v>520</v>
      </c>
      <c r="E1779">
        <v>486.15</v>
      </c>
      <c r="F1779">
        <v>502.2</v>
      </c>
      <c r="G1779">
        <v>500</v>
      </c>
      <c r="H1779">
        <v>540.85</v>
      </c>
      <c r="I1779">
        <v>1500666</v>
      </c>
      <c r="J1779">
        <v>755620700.04999995</v>
      </c>
      <c r="K1779" s="3">
        <v>44680</v>
      </c>
      <c r="L1779">
        <v>53484</v>
      </c>
      <c r="M1779" t="s">
        <v>3555</v>
      </c>
    </row>
    <row r="1780" spans="1:13" x14ac:dyDescent="0.3">
      <c r="A1780" t="s">
        <v>3556</v>
      </c>
      <c r="B1780" t="s">
        <v>5</v>
      </c>
      <c r="C1780">
        <v>48.7</v>
      </c>
      <c r="D1780">
        <v>48.75</v>
      </c>
      <c r="E1780">
        <v>47.2</v>
      </c>
      <c r="F1780">
        <v>47.85</v>
      </c>
      <c r="G1780">
        <v>47.2</v>
      </c>
      <c r="H1780">
        <v>47.75</v>
      </c>
      <c r="I1780">
        <v>1675</v>
      </c>
      <c r="J1780">
        <v>80041.5</v>
      </c>
      <c r="K1780" s="3">
        <v>44680</v>
      </c>
      <c r="L1780">
        <v>59</v>
      </c>
      <c r="M1780" t="s">
        <v>3557</v>
      </c>
    </row>
    <row r="1781" spans="1:13" x14ac:dyDescent="0.3">
      <c r="A1781" t="s">
        <v>3558</v>
      </c>
      <c r="B1781" t="s">
        <v>5</v>
      </c>
      <c r="C1781">
        <v>73.55</v>
      </c>
      <c r="D1781">
        <v>74</v>
      </c>
      <c r="E1781">
        <v>71.8</v>
      </c>
      <c r="F1781">
        <v>73.25</v>
      </c>
      <c r="G1781">
        <v>73.8</v>
      </c>
      <c r="H1781">
        <v>72.599999999999994</v>
      </c>
      <c r="I1781">
        <v>227825</v>
      </c>
      <c r="J1781">
        <v>16581066.75</v>
      </c>
      <c r="K1781" s="3">
        <v>44680</v>
      </c>
      <c r="L1781">
        <v>2998</v>
      </c>
      <c r="M1781" t="s">
        <v>3559</v>
      </c>
    </row>
    <row r="1782" spans="1:13" x14ac:dyDescent="0.3">
      <c r="A1782" t="s">
        <v>3560</v>
      </c>
      <c r="B1782" t="s">
        <v>5</v>
      </c>
      <c r="C1782">
        <v>25872.799999999999</v>
      </c>
      <c r="D1782">
        <v>26340</v>
      </c>
      <c r="E1782">
        <v>25777.55</v>
      </c>
      <c r="F1782">
        <v>25921.5</v>
      </c>
      <c r="G1782">
        <v>25830.55</v>
      </c>
      <c r="H1782">
        <v>25872.6</v>
      </c>
      <c r="I1782">
        <v>34276</v>
      </c>
      <c r="J1782">
        <v>894006146.5</v>
      </c>
      <c r="K1782" s="3">
        <v>44680</v>
      </c>
      <c r="L1782">
        <v>13233</v>
      </c>
      <c r="M1782" t="s">
        <v>3561</v>
      </c>
    </row>
    <row r="1783" spans="1:13" x14ac:dyDescent="0.3">
      <c r="A1783" t="s">
        <v>3562</v>
      </c>
      <c r="B1783" t="s">
        <v>5</v>
      </c>
      <c r="C1783">
        <v>282.8</v>
      </c>
      <c r="D1783">
        <v>293</v>
      </c>
      <c r="E1783">
        <v>277</v>
      </c>
      <c r="F1783">
        <v>278.89999999999998</v>
      </c>
      <c r="G1783">
        <v>277</v>
      </c>
      <c r="H1783">
        <v>279.05</v>
      </c>
      <c r="I1783">
        <v>95252</v>
      </c>
      <c r="J1783">
        <v>26969821.149999999</v>
      </c>
      <c r="K1783" s="3">
        <v>44680</v>
      </c>
      <c r="L1783">
        <v>2996</v>
      </c>
      <c r="M1783" t="s">
        <v>3563</v>
      </c>
    </row>
    <row r="1784" spans="1:13" x14ac:dyDescent="0.3">
      <c r="A1784" t="s">
        <v>3564</v>
      </c>
      <c r="B1784" t="s">
        <v>5</v>
      </c>
      <c r="C1784">
        <v>16</v>
      </c>
      <c r="D1784">
        <v>16.350000000000001</v>
      </c>
      <c r="E1784">
        <v>15.6</v>
      </c>
      <c r="F1784">
        <v>15.6</v>
      </c>
      <c r="G1784">
        <v>15.6</v>
      </c>
      <c r="H1784">
        <v>16.399999999999999</v>
      </c>
      <c r="I1784">
        <v>66650</v>
      </c>
      <c r="J1784">
        <v>1044291</v>
      </c>
      <c r="K1784" s="3">
        <v>44680</v>
      </c>
      <c r="L1784">
        <v>244</v>
      </c>
      <c r="M1784" t="s">
        <v>3565</v>
      </c>
    </row>
    <row r="1785" spans="1:13" x14ac:dyDescent="0.3">
      <c r="A1785" t="s">
        <v>3566</v>
      </c>
      <c r="B1785" t="s">
        <v>5</v>
      </c>
      <c r="C1785">
        <v>2.5499999999999998</v>
      </c>
      <c r="D1785">
        <v>2.7</v>
      </c>
      <c r="E1785">
        <v>2.4</v>
      </c>
      <c r="F1785">
        <v>2.5</v>
      </c>
      <c r="G1785">
        <v>2.5</v>
      </c>
      <c r="H1785">
        <v>2.5</v>
      </c>
      <c r="I1785">
        <v>3917255</v>
      </c>
      <c r="J1785">
        <v>10087176.050000001</v>
      </c>
      <c r="K1785" s="3">
        <v>44680</v>
      </c>
      <c r="L1785">
        <v>1984</v>
      </c>
      <c r="M1785" t="s">
        <v>3567</v>
      </c>
    </row>
    <row r="1786" spans="1:13" x14ac:dyDescent="0.3">
      <c r="A1786" t="s">
        <v>3568</v>
      </c>
      <c r="B1786" t="s">
        <v>5</v>
      </c>
      <c r="C1786">
        <v>134</v>
      </c>
      <c r="D1786">
        <v>137</v>
      </c>
      <c r="E1786">
        <v>132.80000000000001</v>
      </c>
      <c r="F1786">
        <v>133.25</v>
      </c>
      <c r="G1786">
        <v>133.5</v>
      </c>
      <c r="H1786">
        <v>133.94999999999999</v>
      </c>
      <c r="I1786">
        <v>28962</v>
      </c>
      <c r="J1786">
        <v>3897414.9</v>
      </c>
      <c r="K1786" s="3">
        <v>44680</v>
      </c>
      <c r="L1786">
        <v>631</v>
      </c>
      <c r="M1786" t="s">
        <v>3569</v>
      </c>
    </row>
    <row r="1787" spans="1:13" x14ac:dyDescent="0.3">
      <c r="A1787" t="s">
        <v>3570</v>
      </c>
      <c r="B1787" t="s">
        <v>5</v>
      </c>
      <c r="C1787">
        <v>386.2</v>
      </c>
      <c r="D1787">
        <v>393.95</v>
      </c>
      <c r="E1787">
        <v>370</v>
      </c>
      <c r="F1787">
        <v>376.35</v>
      </c>
      <c r="G1787">
        <v>377.95</v>
      </c>
      <c r="H1787">
        <v>383.5</v>
      </c>
      <c r="I1787">
        <v>54369</v>
      </c>
      <c r="J1787">
        <v>20813806.850000001</v>
      </c>
      <c r="K1787" s="3">
        <v>44680</v>
      </c>
      <c r="L1787">
        <v>2048</v>
      </c>
      <c r="M1787" t="s">
        <v>3571</v>
      </c>
    </row>
    <row r="1788" spans="1:13" x14ac:dyDescent="0.3">
      <c r="A1788" t="s">
        <v>3572</v>
      </c>
      <c r="B1788" t="s">
        <v>42</v>
      </c>
      <c r="C1788">
        <v>720</v>
      </c>
      <c r="D1788">
        <v>725</v>
      </c>
      <c r="E1788">
        <v>686.2</v>
      </c>
      <c r="F1788">
        <v>699.9</v>
      </c>
      <c r="G1788">
        <v>716.45</v>
      </c>
      <c r="H1788">
        <v>700</v>
      </c>
      <c r="I1788">
        <v>449</v>
      </c>
      <c r="J1788">
        <v>317115.75</v>
      </c>
      <c r="K1788" s="3">
        <v>44680</v>
      </c>
      <c r="L1788">
        <v>23</v>
      </c>
      <c r="M1788" t="s">
        <v>3573</v>
      </c>
    </row>
    <row r="1789" spans="1:13" x14ac:dyDescent="0.3">
      <c r="A1789" t="s">
        <v>3574</v>
      </c>
      <c r="B1789" t="s">
        <v>5</v>
      </c>
      <c r="C1789">
        <v>1700</v>
      </c>
      <c r="D1789">
        <v>1770</v>
      </c>
      <c r="E1789">
        <v>1680.4</v>
      </c>
      <c r="F1789">
        <v>1708.6</v>
      </c>
      <c r="G1789">
        <v>1710</v>
      </c>
      <c r="H1789">
        <v>1650.4</v>
      </c>
      <c r="I1789">
        <v>416698</v>
      </c>
      <c r="J1789">
        <v>726240846.14999998</v>
      </c>
      <c r="K1789" s="3">
        <v>44680</v>
      </c>
      <c r="L1789">
        <v>13293</v>
      </c>
      <c r="M1789" t="s">
        <v>3575</v>
      </c>
    </row>
    <row r="1790" spans="1:13" x14ac:dyDescent="0.3">
      <c r="A1790" t="s">
        <v>3576</v>
      </c>
      <c r="B1790" t="s">
        <v>5</v>
      </c>
      <c r="C1790">
        <v>77.099999999999994</v>
      </c>
      <c r="D1790">
        <v>77.849999999999994</v>
      </c>
      <c r="E1790">
        <v>75.25</v>
      </c>
      <c r="F1790">
        <v>75.900000000000006</v>
      </c>
      <c r="G1790">
        <v>75.849999999999994</v>
      </c>
      <c r="H1790">
        <v>76.75</v>
      </c>
      <c r="I1790">
        <v>507025</v>
      </c>
      <c r="J1790">
        <v>38896615.600000001</v>
      </c>
      <c r="K1790" s="3">
        <v>44680</v>
      </c>
      <c r="L1790">
        <v>3800</v>
      </c>
      <c r="M1790" t="s">
        <v>3577</v>
      </c>
    </row>
    <row r="1791" spans="1:13" x14ac:dyDescent="0.3">
      <c r="A1791" t="s">
        <v>4552</v>
      </c>
      <c r="B1791" t="s">
        <v>60</v>
      </c>
      <c r="C1791">
        <v>14</v>
      </c>
      <c r="D1791">
        <v>14.7</v>
      </c>
      <c r="E1791">
        <v>14</v>
      </c>
      <c r="F1791">
        <v>14.7</v>
      </c>
      <c r="G1791">
        <v>14.7</v>
      </c>
      <c r="H1791">
        <v>14</v>
      </c>
      <c r="I1791">
        <v>2000</v>
      </c>
      <c r="J1791">
        <v>28700</v>
      </c>
      <c r="K1791" s="3">
        <v>44680</v>
      </c>
      <c r="L1791">
        <v>2</v>
      </c>
      <c r="M1791" t="s">
        <v>4553</v>
      </c>
    </row>
    <row r="1792" spans="1:13" x14ac:dyDescent="0.3">
      <c r="A1792" t="s">
        <v>3578</v>
      </c>
      <c r="B1792" t="s">
        <v>5</v>
      </c>
      <c r="C1792">
        <v>29.4</v>
      </c>
      <c r="D1792">
        <v>29.75</v>
      </c>
      <c r="E1792">
        <v>29.05</v>
      </c>
      <c r="F1792">
        <v>29.75</v>
      </c>
      <c r="G1792">
        <v>29.75</v>
      </c>
      <c r="H1792">
        <v>28.35</v>
      </c>
      <c r="I1792">
        <v>246303</v>
      </c>
      <c r="J1792">
        <v>7303978.5</v>
      </c>
      <c r="K1792" s="3">
        <v>44680</v>
      </c>
      <c r="L1792">
        <v>782</v>
      </c>
      <c r="M1792" t="s">
        <v>3579</v>
      </c>
    </row>
    <row r="1793" spans="1:13" x14ac:dyDescent="0.3">
      <c r="A1793" t="s">
        <v>3580</v>
      </c>
      <c r="B1793" t="s">
        <v>5</v>
      </c>
      <c r="C1793">
        <v>336.25</v>
      </c>
      <c r="D1793">
        <v>336.75</v>
      </c>
      <c r="E1793">
        <v>322</v>
      </c>
      <c r="F1793">
        <v>326.8</v>
      </c>
      <c r="G1793">
        <v>325.55</v>
      </c>
      <c r="H1793">
        <v>333.55</v>
      </c>
      <c r="I1793">
        <v>157970</v>
      </c>
      <c r="J1793">
        <v>52262891.549999997</v>
      </c>
      <c r="K1793" s="3">
        <v>44680</v>
      </c>
      <c r="L1793">
        <v>4708</v>
      </c>
      <c r="M1793" t="s">
        <v>3581</v>
      </c>
    </row>
    <row r="1794" spans="1:13" x14ac:dyDescent="0.3">
      <c r="A1794" t="s">
        <v>3582</v>
      </c>
      <c r="B1794" t="s">
        <v>42</v>
      </c>
      <c r="C1794">
        <v>13.55</v>
      </c>
      <c r="D1794">
        <v>13.55</v>
      </c>
      <c r="E1794">
        <v>13.55</v>
      </c>
      <c r="F1794">
        <v>13.55</v>
      </c>
      <c r="G1794">
        <v>13.55</v>
      </c>
      <c r="H1794">
        <v>14.25</v>
      </c>
      <c r="I1794">
        <v>2</v>
      </c>
      <c r="J1794">
        <v>27.1</v>
      </c>
      <c r="K1794" s="3">
        <v>44680</v>
      </c>
      <c r="L1794">
        <v>2</v>
      </c>
      <c r="M1794" t="s">
        <v>3583</v>
      </c>
    </row>
    <row r="1795" spans="1:13" x14ac:dyDescent="0.3">
      <c r="A1795" t="s">
        <v>3584</v>
      </c>
      <c r="B1795" t="s">
        <v>5</v>
      </c>
      <c r="C1795">
        <v>12.2</v>
      </c>
      <c r="D1795">
        <v>12.3</v>
      </c>
      <c r="E1795">
        <v>11.25</v>
      </c>
      <c r="F1795">
        <v>11.65</v>
      </c>
      <c r="G1795">
        <v>11.75</v>
      </c>
      <c r="H1795">
        <v>12.05</v>
      </c>
      <c r="I1795">
        <v>478006</v>
      </c>
      <c r="J1795">
        <v>5543606</v>
      </c>
      <c r="K1795" s="3">
        <v>44680</v>
      </c>
      <c r="L1795">
        <v>997</v>
      </c>
      <c r="M1795" t="s">
        <v>3585</v>
      </c>
    </row>
    <row r="1796" spans="1:13" x14ac:dyDescent="0.3">
      <c r="A1796" t="s">
        <v>3586</v>
      </c>
      <c r="B1796" t="s">
        <v>5</v>
      </c>
      <c r="C1796">
        <v>2295</v>
      </c>
      <c r="D1796">
        <v>2302</v>
      </c>
      <c r="E1796">
        <v>2260.25</v>
      </c>
      <c r="F1796">
        <v>2271.35</v>
      </c>
      <c r="G1796">
        <v>2280</v>
      </c>
      <c r="H1796">
        <v>2279.6</v>
      </c>
      <c r="I1796">
        <v>323875</v>
      </c>
      <c r="J1796">
        <v>737878362.75</v>
      </c>
      <c r="K1796" s="3">
        <v>44680</v>
      </c>
      <c r="L1796">
        <v>15892</v>
      </c>
      <c r="M1796" t="s">
        <v>3587</v>
      </c>
    </row>
    <row r="1797" spans="1:13" x14ac:dyDescent="0.3">
      <c r="A1797" t="s">
        <v>3588</v>
      </c>
      <c r="B1797" t="s">
        <v>5</v>
      </c>
      <c r="C1797">
        <v>297.39999999999998</v>
      </c>
      <c r="D1797">
        <v>297.8</v>
      </c>
      <c r="E1797">
        <v>291.89999999999998</v>
      </c>
      <c r="F1797">
        <v>292.60000000000002</v>
      </c>
      <c r="G1797">
        <v>292.95</v>
      </c>
      <c r="H1797">
        <v>293</v>
      </c>
      <c r="I1797">
        <v>32764</v>
      </c>
      <c r="J1797">
        <v>9641826.0999999996</v>
      </c>
      <c r="K1797" s="3">
        <v>44680</v>
      </c>
      <c r="L1797">
        <v>2182</v>
      </c>
      <c r="M1797" t="s">
        <v>3589</v>
      </c>
    </row>
    <row r="1798" spans="1:13" x14ac:dyDescent="0.3">
      <c r="A1798" t="s">
        <v>3590</v>
      </c>
      <c r="B1798" t="s">
        <v>5</v>
      </c>
      <c r="C1798">
        <v>44.05</v>
      </c>
      <c r="D1798">
        <v>45.9</v>
      </c>
      <c r="E1798">
        <v>44.05</v>
      </c>
      <c r="F1798">
        <v>44.55</v>
      </c>
      <c r="G1798">
        <v>45.25</v>
      </c>
      <c r="H1798">
        <v>44.3</v>
      </c>
      <c r="I1798">
        <v>39864</v>
      </c>
      <c r="J1798">
        <v>1792819.2</v>
      </c>
      <c r="K1798" s="3">
        <v>44680</v>
      </c>
      <c r="L1798">
        <v>418</v>
      </c>
      <c r="M1798" t="s">
        <v>3591</v>
      </c>
    </row>
    <row r="1799" spans="1:13" x14ac:dyDescent="0.3">
      <c r="A1799" t="s">
        <v>3592</v>
      </c>
      <c r="B1799" t="s">
        <v>60</v>
      </c>
      <c r="C1799">
        <v>556</v>
      </c>
      <c r="D1799">
        <v>570</v>
      </c>
      <c r="E1799">
        <v>556</v>
      </c>
      <c r="F1799">
        <v>570</v>
      </c>
      <c r="G1799">
        <v>570</v>
      </c>
      <c r="H1799">
        <v>556</v>
      </c>
      <c r="I1799">
        <v>900</v>
      </c>
      <c r="J1799">
        <v>508800</v>
      </c>
      <c r="K1799" s="3">
        <v>44680</v>
      </c>
      <c r="L1799">
        <v>3</v>
      </c>
      <c r="M1799" t="s">
        <v>3593</v>
      </c>
    </row>
    <row r="1800" spans="1:13" x14ac:dyDescent="0.3">
      <c r="A1800" t="s">
        <v>3594</v>
      </c>
      <c r="B1800" t="s">
        <v>5</v>
      </c>
      <c r="C1800">
        <v>65</v>
      </c>
      <c r="D1800">
        <v>68.349999999999994</v>
      </c>
      <c r="E1800">
        <v>59.45</v>
      </c>
      <c r="F1800">
        <v>60.15</v>
      </c>
      <c r="G1800">
        <v>60.1</v>
      </c>
      <c r="H1800">
        <v>62.5</v>
      </c>
      <c r="I1800">
        <v>11385</v>
      </c>
      <c r="J1800">
        <v>719398.40000000002</v>
      </c>
      <c r="K1800" s="3">
        <v>44680</v>
      </c>
      <c r="L1800">
        <v>262</v>
      </c>
      <c r="M1800" t="s">
        <v>3595</v>
      </c>
    </row>
    <row r="1801" spans="1:13" x14ac:dyDescent="0.3">
      <c r="A1801" t="s">
        <v>3596</v>
      </c>
      <c r="B1801" t="s">
        <v>42</v>
      </c>
      <c r="C1801">
        <v>17</v>
      </c>
      <c r="D1801">
        <v>17.149999999999999</v>
      </c>
      <c r="E1801">
        <v>16.600000000000001</v>
      </c>
      <c r="F1801">
        <v>16.7</v>
      </c>
      <c r="G1801">
        <v>17</v>
      </c>
      <c r="H1801">
        <v>16.399999999999999</v>
      </c>
      <c r="I1801">
        <v>38539</v>
      </c>
      <c r="J1801">
        <v>648913.30000000005</v>
      </c>
      <c r="K1801" s="3">
        <v>44680</v>
      </c>
      <c r="L1801">
        <v>97</v>
      </c>
      <c r="M1801" t="s">
        <v>3597</v>
      </c>
    </row>
    <row r="1802" spans="1:13" x14ac:dyDescent="0.3">
      <c r="A1802" t="s">
        <v>3598</v>
      </c>
      <c r="B1802" t="s">
        <v>5</v>
      </c>
      <c r="C1802">
        <v>32.200000000000003</v>
      </c>
      <c r="D1802">
        <v>34.4</v>
      </c>
      <c r="E1802">
        <v>30.5</v>
      </c>
      <c r="F1802">
        <v>31.15</v>
      </c>
      <c r="G1802">
        <v>30.5</v>
      </c>
      <c r="H1802">
        <v>32.299999999999997</v>
      </c>
      <c r="I1802">
        <v>150248</v>
      </c>
      <c r="J1802">
        <v>4894285.55</v>
      </c>
      <c r="K1802" s="3">
        <v>44680</v>
      </c>
      <c r="L1802">
        <v>958</v>
      </c>
      <c r="M1802" t="s">
        <v>3599</v>
      </c>
    </row>
    <row r="1803" spans="1:13" x14ac:dyDescent="0.3">
      <c r="A1803" t="s">
        <v>3600</v>
      </c>
      <c r="B1803" t="s">
        <v>5</v>
      </c>
      <c r="C1803">
        <v>392.95</v>
      </c>
      <c r="D1803">
        <v>392.95</v>
      </c>
      <c r="E1803">
        <v>366.25</v>
      </c>
      <c r="F1803">
        <v>369.95</v>
      </c>
      <c r="G1803">
        <v>370</v>
      </c>
      <c r="H1803">
        <v>371.45</v>
      </c>
      <c r="I1803">
        <v>2350</v>
      </c>
      <c r="J1803">
        <v>886993.65</v>
      </c>
      <c r="K1803" s="3">
        <v>44680</v>
      </c>
      <c r="L1803">
        <v>154</v>
      </c>
      <c r="M1803" t="s">
        <v>3601</v>
      </c>
    </row>
    <row r="1804" spans="1:13" x14ac:dyDescent="0.3">
      <c r="A1804" t="s">
        <v>3602</v>
      </c>
      <c r="B1804" t="s">
        <v>5</v>
      </c>
      <c r="C1804">
        <v>22.2</v>
      </c>
      <c r="D1804">
        <v>22.2</v>
      </c>
      <c r="E1804">
        <v>20.2</v>
      </c>
      <c r="F1804">
        <v>21.65</v>
      </c>
      <c r="G1804">
        <v>21.35</v>
      </c>
      <c r="H1804">
        <v>21.95</v>
      </c>
      <c r="I1804">
        <v>11557</v>
      </c>
      <c r="J1804">
        <v>246847.45</v>
      </c>
      <c r="K1804" s="3">
        <v>44680</v>
      </c>
      <c r="L1804">
        <v>80</v>
      </c>
      <c r="M1804" t="s">
        <v>3603</v>
      </c>
    </row>
    <row r="1805" spans="1:13" x14ac:dyDescent="0.3">
      <c r="A1805" t="s">
        <v>3604</v>
      </c>
      <c r="B1805" t="s">
        <v>5</v>
      </c>
      <c r="C1805">
        <v>66.55</v>
      </c>
      <c r="D1805">
        <v>67.19</v>
      </c>
      <c r="E1805">
        <v>66.25</v>
      </c>
      <c r="F1805">
        <v>66.900000000000006</v>
      </c>
      <c r="G1805">
        <v>66.95</v>
      </c>
      <c r="H1805">
        <v>66.42</v>
      </c>
      <c r="I1805">
        <v>176898</v>
      </c>
      <c r="J1805">
        <v>11792097.26</v>
      </c>
      <c r="K1805" s="3">
        <v>44680</v>
      </c>
      <c r="L1805">
        <v>458</v>
      </c>
      <c r="M1805" t="s">
        <v>3605</v>
      </c>
    </row>
    <row r="1806" spans="1:13" x14ac:dyDescent="0.3">
      <c r="A1806" t="s">
        <v>4485</v>
      </c>
      <c r="B1806" t="s">
        <v>60</v>
      </c>
      <c r="C1806">
        <v>185.15</v>
      </c>
      <c r="D1806">
        <v>185.15</v>
      </c>
      <c r="E1806">
        <v>185.15</v>
      </c>
      <c r="F1806">
        <v>185.15</v>
      </c>
      <c r="G1806">
        <v>185.15</v>
      </c>
      <c r="H1806">
        <v>199</v>
      </c>
      <c r="I1806">
        <v>18000</v>
      </c>
      <c r="J1806">
        <v>3332700</v>
      </c>
      <c r="K1806" s="3">
        <v>44680</v>
      </c>
      <c r="L1806">
        <v>4</v>
      </c>
      <c r="M1806" t="s">
        <v>4486</v>
      </c>
    </row>
    <row r="1807" spans="1:13" x14ac:dyDescent="0.3">
      <c r="A1807" t="s">
        <v>3606</v>
      </c>
      <c r="B1807" t="s">
        <v>5</v>
      </c>
      <c r="C1807">
        <v>40.1</v>
      </c>
      <c r="D1807">
        <v>40.4</v>
      </c>
      <c r="E1807">
        <v>37.35</v>
      </c>
      <c r="F1807">
        <v>37.35</v>
      </c>
      <c r="G1807">
        <v>37.35</v>
      </c>
      <c r="H1807">
        <v>39.299999999999997</v>
      </c>
      <c r="I1807">
        <v>182152</v>
      </c>
      <c r="J1807">
        <v>6947964.5499999998</v>
      </c>
      <c r="K1807" s="3">
        <v>44680</v>
      </c>
      <c r="L1807">
        <v>887</v>
      </c>
      <c r="M1807" t="s">
        <v>3607</v>
      </c>
    </row>
    <row r="1808" spans="1:13" x14ac:dyDescent="0.3">
      <c r="A1808" t="s">
        <v>3608</v>
      </c>
      <c r="B1808" t="s">
        <v>42</v>
      </c>
      <c r="C1808">
        <v>86.65</v>
      </c>
      <c r="D1808">
        <v>86.65</v>
      </c>
      <c r="E1808">
        <v>86.65</v>
      </c>
      <c r="F1808">
        <v>86.65</v>
      </c>
      <c r="G1808">
        <v>86.65</v>
      </c>
      <c r="H1808">
        <v>91.2</v>
      </c>
      <c r="I1808">
        <v>31198</v>
      </c>
      <c r="J1808">
        <v>2703306.7</v>
      </c>
      <c r="K1808" s="3">
        <v>44680</v>
      </c>
      <c r="L1808">
        <v>101</v>
      </c>
      <c r="M1808" t="s">
        <v>3609</v>
      </c>
    </row>
    <row r="1809" spans="1:13" x14ac:dyDescent="0.3">
      <c r="A1809" t="s">
        <v>3610</v>
      </c>
      <c r="B1809" t="s">
        <v>5</v>
      </c>
      <c r="C1809">
        <v>91.5</v>
      </c>
      <c r="D1809">
        <v>91.85</v>
      </c>
      <c r="E1809">
        <v>90</v>
      </c>
      <c r="F1809">
        <v>90.1</v>
      </c>
      <c r="G1809">
        <v>91.25</v>
      </c>
      <c r="H1809">
        <v>90.1</v>
      </c>
      <c r="I1809">
        <v>1644</v>
      </c>
      <c r="J1809">
        <v>149133.29999999999</v>
      </c>
      <c r="K1809" s="3">
        <v>44680</v>
      </c>
      <c r="L1809">
        <v>59</v>
      </c>
      <c r="M1809" t="s">
        <v>3611</v>
      </c>
    </row>
    <row r="1810" spans="1:13" x14ac:dyDescent="0.3">
      <c r="A1810" t="s">
        <v>3612</v>
      </c>
      <c r="B1810" t="s">
        <v>5</v>
      </c>
      <c r="C1810">
        <v>510</v>
      </c>
      <c r="D1810">
        <v>520</v>
      </c>
      <c r="E1810">
        <v>490</v>
      </c>
      <c r="F1810">
        <v>498.35</v>
      </c>
      <c r="G1810">
        <v>508.6</v>
      </c>
      <c r="H1810">
        <v>508.05</v>
      </c>
      <c r="I1810">
        <v>27196</v>
      </c>
      <c r="J1810">
        <v>13718581.699999999</v>
      </c>
      <c r="K1810" s="3">
        <v>44680</v>
      </c>
      <c r="L1810">
        <v>1319</v>
      </c>
      <c r="M1810" t="s">
        <v>3613</v>
      </c>
    </row>
    <row r="1811" spans="1:13" x14ac:dyDescent="0.3">
      <c r="A1811" t="s">
        <v>3614</v>
      </c>
      <c r="B1811" t="s">
        <v>5</v>
      </c>
      <c r="C1811">
        <v>506.9</v>
      </c>
      <c r="D1811">
        <v>521.6</v>
      </c>
      <c r="E1811">
        <v>503.8</v>
      </c>
      <c r="F1811">
        <v>506.95</v>
      </c>
      <c r="G1811">
        <v>507.5</v>
      </c>
      <c r="H1811">
        <v>503.85</v>
      </c>
      <c r="I1811">
        <v>87814</v>
      </c>
      <c r="J1811">
        <v>44945417.75</v>
      </c>
      <c r="K1811" s="3">
        <v>44680</v>
      </c>
      <c r="L1811">
        <v>4398</v>
      </c>
      <c r="M1811" t="s">
        <v>3615</v>
      </c>
    </row>
    <row r="1812" spans="1:13" x14ac:dyDescent="0.3">
      <c r="A1812" t="s">
        <v>3616</v>
      </c>
      <c r="B1812" t="s">
        <v>42</v>
      </c>
      <c r="C1812">
        <v>2.7</v>
      </c>
      <c r="D1812">
        <v>2.7</v>
      </c>
      <c r="E1812">
        <v>2.6</v>
      </c>
      <c r="F1812">
        <v>2.6</v>
      </c>
      <c r="G1812">
        <v>2.6</v>
      </c>
      <c r="H1812">
        <v>2.7</v>
      </c>
      <c r="I1812">
        <v>1010777</v>
      </c>
      <c r="J1812">
        <v>2630484.6</v>
      </c>
      <c r="K1812" s="3">
        <v>44680</v>
      </c>
      <c r="L1812">
        <v>1322</v>
      </c>
      <c r="M1812" t="s">
        <v>3617</v>
      </c>
    </row>
    <row r="1813" spans="1:13" x14ac:dyDescent="0.3">
      <c r="A1813" t="s">
        <v>3618</v>
      </c>
      <c r="B1813" t="s">
        <v>5</v>
      </c>
      <c r="C1813">
        <v>675.45</v>
      </c>
      <c r="D1813">
        <v>680.45</v>
      </c>
      <c r="E1813">
        <v>652.54999999999995</v>
      </c>
      <c r="F1813">
        <v>661.3</v>
      </c>
      <c r="G1813">
        <v>658</v>
      </c>
      <c r="H1813">
        <v>669.5</v>
      </c>
      <c r="I1813">
        <v>128447</v>
      </c>
      <c r="J1813">
        <v>85726018.75</v>
      </c>
      <c r="K1813" s="3">
        <v>44680</v>
      </c>
      <c r="L1813">
        <v>5556</v>
      </c>
      <c r="M1813" t="s">
        <v>3619</v>
      </c>
    </row>
    <row r="1814" spans="1:13" x14ac:dyDescent="0.3">
      <c r="A1814" t="s">
        <v>3620</v>
      </c>
      <c r="B1814" t="s">
        <v>5</v>
      </c>
      <c r="C1814">
        <v>443.95</v>
      </c>
      <c r="D1814">
        <v>443.95</v>
      </c>
      <c r="E1814">
        <v>423.05</v>
      </c>
      <c r="F1814">
        <v>426.6</v>
      </c>
      <c r="G1814">
        <v>423.05</v>
      </c>
      <c r="H1814">
        <v>431.4</v>
      </c>
      <c r="I1814">
        <v>52273</v>
      </c>
      <c r="J1814">
        <v>22620082.949999999</v>
      </c>
      <c r="K1814" s="3">
        <v>44680</v>
      </c>
      <c r="L1814">
        <v>3335</v>
      </c>
      <c r="M1814" t="s">
        <v>3621</v>
      </c>
    </row>
    <row r="1815" spans="1:13" x14ac:dyDescent="0.3">
      <c r="A1815" t="s">
        <v>3622</v>
      </c>
      <c r="B1815" t="s">
        <v>5</v>
      </c>
      <c r="C1815">
        <v>28.65</v>
      </c>
      <c r="D1815">
        <v>28.85</v>
      </c>
      <c r="E1815">
        <v>28.35</v>
      </c>
      <c r="F1815">
        <v>28.5</v>
      </c>
      <c r="G1815">
        <v>28.65</v>
      </c>
      <c r="H1815">
        <v>28.65</v>
      </c>
      <c r="I1815">
        <v>3806204</v>
      </c>
      <c r="J1815">
        <v>108764082.55</v>
      </c>
      <c r="K1815" s="3">
        <v>44680</v>
      </c>
      <c r="L1815">
        <v>6824</v>
      </c>
      <c r="M1815" t="s">
        <v>3623</v>
      </c>
    </row>
    <row r="1816" spans="1:13" x14ac:dyDescent="0.3">
      <c r="A1816" t="s">
        <v>3624</v>
      </c>
      <c r="B1816" t="s">
        <v>5</v>
      </c>
      <c r="C1816">
        <v>3398</v>
      </c>
      <c r="D1816">
        <v>3411.15</v>
      </c>
      <c r="E1816">
        <v>3333</v>
      </c>
      <c r="F1816">
        <v>3364.3</v>
      </c>
      <c r="G1816">
        <v>3360.25</v>
      </c>
      <c r="H1816">
        <v>3382.45</v>
      </c>
      <c r="I1816">
        <v>8118</v>
      </c>
      <c r="J1816">
        <v>27487358.449999999</v>
      </c>
      <c r="K1816" s="3">
        <v>44680</v>
      </c>
      <c r="L1816">
        <v>1663</v>
      </c>
      <c r="M1816" t="s">
        <v>3625</v>
      </c>
    </row>
    <row r="1817" spans="1:13" x14ac:dyDescent="0.3">
      <c r="A1817" t="s">
        <v>3626</v>
      </c>
      <c r="B1817" t="s">
        <v>5</v>
      </c>
      <c r="C1817">
        <v>62.75</v>
      </c>
      <c r="D1817">
        <v>63.9</v>
      </c>
      <c r="E1817">
        <v>61.65</v>
      </c>
      <c r="F1817">
        <v>61.95</v>
      </c>
      <c r="G1817">
        <v>62.75</v>
      </c>
      <c r="H1817">
        <v>62.65</v>
      </c>
      <c r="I1817">
        <v>62426</v>
      </c>
      <c r="J1817">
        <v>3919925.5</v>
      </c>
      <c r="K1817" s="3">
        <v>44680</v>
      </c>
      <c r="L1817">
        <v>907</v>
      </c>
      <c r="M1817" t="s">
        <v>3627</v>
      </c>
    </row>
    <row r="1818" spans="1:13" x14ac:dyDescent="0.3">
      <c r="A1818" t="s">
        <v>3628</v>
      </c>
      <c r="B1818" t="s">
        <v>5</v>
      </c>
      <c r="C1818">
        <v>66.25</v>
      </c>
      <c r="D1818">
        <v>73.7</v>
      </c>
      <c r="E1818">
        <v>65.099999999999994</v>
      </c>
      <c r="F1818">
        <v>68.5</v>
      </c>
      <c r="G1818">
        <v>68</v>
      </c>
      <c r="H1818">
        <v>66.150000000000006</v>
      </c>
      <c r="I1818">
        <v>509559</v>
      </c>
      <c r="J1818">
        <v>35856438.899999999</v>
      </c>
      <c r="K1818" s="3">
        <v>44680</v>
      </c>
      <c r="L1818">
        <v>7317</v>
      </c>
      <c r="M1818" t="s">
        <v>3629</v>
      </c>
    </row>
    <row r="1819" spans="1:13" x14ac:dyDescent="0.3">
      <c r="A1819" t="s">
        <v>3630</v>
      </c>
      <c r="B1819" t="s">
        <v>5</v>
      </c>
      <c r="C1819">
        <v>125.5</v>
      </c>
      <c r="D1819">
        <v>127.8</v>
      </c>
      <c r="E1819">
        <v>123.05</v>
      </c>
      <c r="F1819">
        <v>124</v>
      </c>
      <c r="G1819">
        <v>124</v>
      </c>
      <c r="H1819">
        <v>123</v>
      </c>
      <c r="I1819">
        <v>20522</v>
      </c>
      <c r="J1819">
        <v>2561640.0499999998</v>
      </c>
      <c r="K1819" s="3">
        <v>44680</v>
      </c>
      <c r="L1819">
        <v>496</v>
      </c>
      <c r="M1819" t="s">
        <v>3631</v>
      </c>
    </row>
    <row r="1820" spans="1:13" x14ac:dyDescent="0.3">
      <c r="A1820" t="s">
        <v>3632</v>
      </c>
      <c r="B1820" t="s">
        <v>5</v>
      </c>
      <c r="C1820">
        <v>79.7</v>
      </c>
      <c r="D1820">
        <v>83.35</v>
      </c>
      <c r="E1820">
        <v>79.400000000000006</v>
      </c>
      <c r="F1820">
        <v>81.25</v>
      </c>
      <c r="G1820">
        <v>80.650000000000006</v>
      </c>
      <c r="H1820">
        <v>79.7</v>
      </c>
      <c r="I1820">
        <v>170213</v>
      </c>
      <c r="J1820">
        <v>13862381.800000001</v>
      </c>
      <c r="K1820" s="3">
        <v>44680</v>
      </c>
      <c r="L1820">
        <v>1619</v>
      </c>
      <c r="M1820" t="s">
        <v>3633</v>
      </c>
    </row>
    <row r="1821" spans="1:13" x14ac:dyDescent="0.3">
      <c r="A1821" t="s">
        <v>3634</v>
      </c>
      <c r="B1821" t="s">
        <v>5</v>
      </c>
      <c r="C1821">
        <v>675</v>
      </c>
      <c r="D1821">
        <v>740</v>
      </c>
      <c r="E1821">
        <v>670.1</v>
      </c>
      <c r="F1821">
        <v>692.5</v>
      </c>
      <c r="G1821">
        <v>692</v>
      </c>
      <c r="H1821">
        <v>674.9</v>
      </c>
      <c r="I1821">
        <v>59546</v>
      </c>
      <c r="J1821">
        <v>41724353.25</v>
      </c>
      <c r="K1821" s="3">
        <v>44680</v>
      </c>
      <c r="L1821">
        <v>3273</v>
      </c>
      <c r="M1821" t="s">
        <v>3635</v>
      </c>
    </row>
    <row r="1822" spans="1:13" x14ac:dyDescent="0.3">
      <c r="A1822" t="s">
        <v>3636</v>
      </c>
      <c r="B1822" t="s">
        <v>5</v>
      </c>
      <c r="C1822">
        <v>107.75</v>
      </c>
      <c r="D1822">
        <v>109.8</v>
      </c>
      <c r="E1822">
        <v>105</v>
      </c>
      <c r="F1822">
        <v>106.55</v>
      </c>
      <c r="G1822">
        <v>106.15</v>
      </c>
      <c r="H1822">
        <v>106.25</v>
      </c>
      <c r="I1822">
        <v>22656</v>
      </c>
      <c r="J1822">
        <v>2435974.15</v>
      </c>
      <c r="K1822" s="3">
        <v>44680</v>
      </c>
      <c r="L1822">
        <v>1313</v>
      </c>
      <c r="M1822" t="s">
        <v>3637</v>
      </c>
    </row>
    <row r="1823" spans="1:13" x14ac:dyDescent="0.3">
      <c r="A1823" t="s">
        <v>3638</v>
      </c>
      <c r="B1823" t="s">
        <v>5</v>
      </c>
      <c r="C1823">
        <v>681.1</v>
      </c>
      <c r="D1823">
        <v>696.35</v>
      </c>
      <c r="E1823">
        <v>678</v>
      </c>
      <c r="F1823">
        <v>680.8</v>
      </c>
      <c r="G1823">
        <v>680</v>
      </c>
      <c r="H1823">
        <v>685.7</v>
      </c>
      <c r="I1823">
        <v>4680</v>
      </c>
      <c r="J1823">
        <v>3201256.45</v>
      </c>
      <c r="K1823" s="3">
        <v>44680</v>
      </c>
      <c r="L1823">
        <v>436</v>
      </c>
      <c r="M1823" t="s">
        <v>3639</v>
      </c>
    </row>
    <row r="1824" spans="1:13" x14ac:dyDescent="0.3">
      <c r="A1824" t="s">
        <v>3640</v>
      </c>
      <c r="B1824" t="s">
        <v>5</v>
      </c>
      <c r="C1824">
        <v>99.8</v>
      </c>
      <c r="D1824">
        <v>102.4</v>
      </c>
      <c r="E1824">
        <v>98.6</v>
      </c>
      <c r="F1824">
        <v>99.15</v>
      </c>
      <c r="G1824">
        <v>99.3</v>
      </c>
      <c r="H1824">
        <v>99.95</v>
      </c>
      <c r="I1824">
        <v>53115</v>
      </c>
      <c r="J1824">
        <v>5340011.55</v>
      </c>
      <c r="K1824" s="3">
        <v>44680</v>
      </c>
      <c r="L1824">
        <v>1032</v>
      </c>
      <c r="M1824" t="s">
        <v>3641</v>
      </c>
    </row>
    <row r="1825" spans="1:13" x14ac:dyDescent="0.3">
      <c r="A1825" t="s">
        <v>3642</v>
      </c>
      <c r="B1825" t="s">
        <v>60</v>
      </c>
      <c r="C1825">
        <v>19.75</v>
      </c>
      <c r="D1825">
        <v>19.75</v>
      </c>
      <c r="E1825">
        <v>18.350000000000001</v>
      </c>
      <c r="F1825">
        <v>18.350000000000001</v>
      </c>
      <c r="G1825">
        <v>18.350000000000001</v>
      </c>
      <c r="H1825">
        <v>18.850000000000001</v>
      </c>
      <c r="I1825">
        <v>6000</v>
      </c>
      <c r="J1825">
        <v>115700</v>
      </c>
      <c r="K1825" s="3">
        <v>44680</v>
      </c>
      <c r="L1825">
        <v>3</v>
      </c>
      <c r="M1825" t="s">
        <v>3643</v>
      </c>
    </row>
    <row r="1826" spans="1:13" x14ac:dyDescent="0.3">
      <c r="A1826" t="s">
        <v>3644</v>
      </c>
      <c r="B1826" t="s">
        <v>5</v>
      </c>
      <c r="C1826">
        <v>36.9</v>
      </c>
      <c r="D1826">
        <v>37.700000000000003</v>
      </c>
      <c r="E1826">
        <v>36</v>
      </c>
      <c r="F1826">
        <v>37</v>
      </c>
      <c r="G1826">
        <v>36.75</v>
      </c>
      <c r="H1826">
        <v>36.65</v>
      </c>
      <c r="I1826">
        <v>891582</v>
      </c>
      <c r="J1826">
        <v>33175069.25</v>
      </c>
      <c r="K1826" s="3">
        <v>44680</v>
      </c>
      <c r="L1826">
        <v>5478</v>
      </c>
      <c r="M1826" t="s">
        <v>3645</v>
      </c>
    </row>
    <row r="1827" spans="1:13" x14ac:dyDescent="0.3">
      <c r="A1827" t="s">
        <v>3646</v>
      </c>
      <c r="B1827" t="s">
        <v>5</v>
      </c>
      <c r="C1827">
        <v>657.8</v>
      </c>
      <c r="D1827">
        <v>668.65</v>
      </c>
      <c r="E1827">
        <v>632.85</v>
      </c>
      <c r="F1827">
        <v>648.5</v>
      </c>
      <c r="G1827">
        <v>645.29999999999995</v>
      </c>
      <c r="H1827">
        <v>655.15</v>
      </c>
      <c r="I1827">
        <v>126229</v>
      </c>
      <c r="J1827">
        <v>83137263.849999994</v>
      </c>
      <c r="K1827" s="3">
        <v>44680</v>
      </c>
      <c r="L1827">
        <v>5497</v>
      </c>
      <c r="M1827" t="s">
        <v>3647</v>
      </c>
    </row>
    <row r="1828" spans="1:13" x14ac:dyDescent="0.3">
      <c r="A1828" t="s">
        <v>3648</v>
      </c>
      <c r="B1828" t="s">
        <v>42</v>
      </c>
      <c r="C1828">
        <v>115.05</v>
      </c>
      <c r="D1828">
        <v>120.8</v>
      </c>
      <c r="E1828">
        <v>114.85</v>
      </c>
      <c r="F1828">
        <v>114.85</v>
      </c>
      <c r="G1828">
        <v>114.85</v>
      </c>
      <c r="H1828">
        <v>120.85</v>
      </c>
      <c r="I1828">
        <v>2237</v>
      </c>
      <c r="J1828">
        <v>257033.25</v>
      </c>
      <c r="K1828" s="3">
        <v>44680</v>
      </c>
      <c r="L1828">
        <v>16</v>
      </c>
      <c r="M1828" t="s">
        <v>3649</v>
      </c>
    </row>
    <row r="1829" spans="1:13" x14ac:dyDescent="0.3">
      <c r="A1829" t="s">
        <v>3650</v>
      </c>
      <c r="B1829" t="s">
        <v>5</v>
      </c>
      <c r="C1829">
        <v>695</v>
      </c>
      <c r="D1829">
        <v>700</v>
      </c>
      <c r="E1829">
        <v>617.9</v>
      </c>
      <c r="F1829">
        <v>639.1</v>
      </c>
      <c r="G1829">
        <v>644</v>
      </c>
      <c r="H1829">
        <v>688.45</v>
      </c>
      <c r="I1829">
        <v>357112</v>
      </c>
      <c r="J1829">
        <v>231861317.80000001</v>
      </c>
      <c r="K1829" s="3">
        <v>44680</v>
      </c>
      <c r="L1829">
        <v>18504</v>
      </c>
      <c r="M1829" t="s">
        <v>3651</v>
      </c>
    </row>
    <row r="1830" spans="1:13" x14ac:dyDescent="0.3">
      <c r="A1830" t="s">
        <v>3652</v>
      </c>
      <c r="B1830" t="s">
        <v>5</v>
      </c>
      <c r="C1830">
        <v>2819.9</v>
      </c>
      <c r="D1830">
        <v>2844.2</v>
      </c>
      <c r="E1830">
        <v>2741</v>
      </c>
      <c r="F1830">
        <v>2760.9</v>
      </c>
      <c r="G1830">
        <v>2750</v>
      </c>
      <c r="H1830">
        <v>2788.5</v>
      </c>
      <c r="I1830">
        <v>19785</v>
      </c>
      <c r="J1830">
        <v>55360732.600000001</v>
      </c>
      <c r="K1830" s="3">
        <v>44680</v>
      </c>
      <c r="L1830">
        <v>3026</v>
      </c>
      <c r="M1830" t="s">
        <v>3653</v>
      </c>
    </row>
    <row r="1831" spans="1:13" x14ac:dyDescent="0.3">
      <c r="A1831" t="s">
        <v>3654</v>
      </c>
      <c r="B1831" t="s">
        <v>60</v>
      </c>
      <c r="C1831">
        <v>210.35</v>
      </c>
      <c r="D1831">
        <v>210.35</v>
      </c>
      <c r="E1831">
        <v>203.5</v>
      </c>
      <c r="F1831">
        <v>206.9</v>
      </c>
      <c r="G1831">
        <v>210.35</v>
      </c>
      <c r="H1831">
        <v>200.35</v>
      </c>
      <c r="I1831">
        <v>16000</v>
      </c>
      <c r="J1831">
        <v>3351900</v>
      </c>
      <c r="K1831" s="3">
        <v>44680</v>
      </c>
      <c r="L1831">
        <v>8</v>
      </c>
      <c r="M1831" t="s">
        <v>3655</v>
      </c>
    </row>
    <row r="1832" spans="1:13" x14ac:dyDescent="0.3">
      <c r="A1832" t="s">
        <v>3656</v>
      </c>
      <c r="B1832" t="s">
        <v>5</v>
      </c>
      <c r="C1832">
        <v>652.29999999999995</v>
      </c>
      <c r="D1832">
        <v>660</v>
      </c>
      <c r="E1832">
        <v>636.29999999999995</v>
      </c>
      <c r="F1832">
        <v>639.54999999999995</v>
      </c>
      <c r="G1832">
        <v>640</v>
      </c>
      <c r="H1832">
        <v>647.85</v>
      </c>
      <c r="I1832">
        <v>60409</v>
      </c>
      <c r="J1832">
        <v>39334844.799999997</v>
      </c>
      <c r="K1832" s="3">
        <v>44680</v>
      </c>
      <c r="L1832">
        <v>7264</v>
      </c>
      <c r="M1832" t="s">
        <v>3657</v>
      </c>
    </row>
    <row r="1833" spans="1:13" x14ac:dyDescent="0.3">
      <c r="A1833" t="s">
        <v>3658</v>
      </c>
      <c r="B1833" t="s">
        <v>42</v>
      </c>
      <c r="C1833">
        <v>7.2</v>
      </c>
      <c r="D1833">
        <v>7.7</v>
      </c>
      <c r="E1833">
        <v>7.2</v>
      </c>
      <c r="F1833">
        <v>7.45</v>
      </c>
      <c r="G1833">
        <v>7.5</v>
      </c>
      <c r="H1833">
        <v>7.55</v>
      </c>
      <c r="I1833">
        <v>11841</v>
      </c>
      <c r="J1833">
        <v>87632.55</v>
      </c>
      <c r="K1833" s="3">
        <v>44680</v>
      </c>
      <c r="L1833">
        <v>91</v>
      </c>
      <c r="M1833" t="s">
        <v>3659</v>
      </c>
    </row>
    <row r="1834" spans="1:13" x14ac:dyDescent="0.3">
      <c r="A1834" t="s">
        <v>3660</v>
      </c>
      <c r="B1834" t="s">
        <v>5</v>
      </c>
      <c r="C1834">
        <v>38.35</v>
      </c>
      <c r="D1834">
        <v>38.75</v>
      </c>
      <c r="E1834">
        <v>37.5</v>
      </c>
      <c r="F1834">
        <v>37.799999999999997</v>
      </c>
      <c r="G1834">
        <v>37.6</v>
      </c>
      <c r="H1834">
        <v>38.299999999999997</v>
      </c>
      <c r="I1834">
        <v>4586</v>
      </c>
      <c r="J1834">
        <v>174412.95</v>
      </c>
      <c r="K1834" s="3">
        <v>44680</v>
      </c>
      <c r="L1834">
        <v>96</v>
      </c>
      <c r="M1834" t="s">
        <v>3661</v>
      </c>
    </row>
    <row r="1835" spans="1:13" x14ac:dyDescent="0.3">
      <c r="A1835" t="s">
        <v>3662</v>
      </c>
      <c r="B1835" t="s">
        <v>5</v>
      </c>
      <c r="C1835">
        <v>656</v>
      </c>
      <c r="D1835">
        <v>658.5</v>
      </c>
      <c r="E1835">
        <v>630.95000000000005</v>
      </c>
      <c r="F1835">
        <v>635.54999999999995</v>
      </c>
      <c r="G1835">
        <v>635.5</v>
      </c>
      <c r="H1835">
        <v>652.25</v>
      </c>
      <c r="I1835">
        <v>473280</v>
      </c>
      <c r="J1835">
        <v>306226411.89999998</v>
      </c>
      <c r="K1835" s="3">
        <v>44680</v>
      </c>
      <c r="L1835">
        <v>20112</v>
      </c>
      <c r="M1835" t="s">
        <v>3663</v>
      </c>
    </row>
    <row r="1836" spans="1:13" x14ac:dyDescent="0.3">
      <c r="A1836" t="s">
        <v>3664</v>
      </c>
      <c r="B1836" t="s">
        <v>5</v>
      </c>
      <c r="C1836">
        <v>90.1</v>
      </c>
      <c r="D1836">
        <v>90.1</v>
      </c>
      <c r="E1836">
        <v>86.05</v>
      </c>
      <c r="F1836">
        <v>86.2</v>
      </c>
      <c r="G1836">
        <v>86.05</v>
      </c>
      <c r="H1836">
        <v>88.15</v>
      </c>
      <c r="I1836">
        <v>52587</v>
      </c>
      <c r="J1836">
        <v>4622578.8</v>
      </c>
      <c r="K1836" s="3">
        <v>44680</v>
      </c>
      <c r="L1836">
        <v>538</v>
      </c>
      <c r="M1836" t="s">
        <v>3665</v>
      </c>
    </row>
    <row r="1837" spans="1:13" x14ac:dyDescent="0.3">
      <c r="A1837" t="s">
        <v>3666</v>
      </c>
      <c r="B1837" t="s">
        <v>5</v>
      </c>
      <c r="C1837">
        <v>753.4</v>
      </c>
      <c r="D1837">
        <v>771</v>
      </c>
      <c r="E1837">
        <v>736</v>
      </c>
      <c r="F1837">
        <v>752.1</v>
      </c>
      <c r="G1837">
        <v>748</v>
      </c>
      <c r="H1837">
        <v>749.65</v>
      </c>
      <c r="I1837">
        <v>85671</v>
      </c>
      <c r="J1837">
        <v>65135407.549999997</v>
      </c>
      <c r="K1837" s="3">
        <v>44680</v>
      </c>
      <c r="L1837">
        <v>5687</v>
      </c>
      <c r="M1837" t="s">
        <v>3667</v>
      </c>
    </row>
    <row r="1838" spans="1:13" x14ac:dyDescent="0.3">
      <c r="A1838" t="s">
        <v>3668</v>
      </c>
      <c r="B1838" t="s">
        <v>5</v>
      </c>
      <c r="C1838">
        <v>70.099999999999994</v>
      </c>
      <c r="D1838">
        <v>72</v>
      </c>
      <c r="E1838">
        <v>67.3</v>
      </c>
      <c r="F1838">
        <v>68.25</v>
      </c>
      <c r="G1838">
        <v>68.75</v>
      </c>
      <c r="H1838">
        <v>70.8</v>
      </c>
      <c r="I1838">
        <v>99270</v>
      </c>
      <c r="J1838">
        <v>6886220.0499999998</v>
      </c>
      <c r="K1838" s="3">
        <v>44680</v>
      </c>
      <c r="L1838">
        <v>1444</v>
      </c>
      <c r="M1838" t="s">
        <v>3669</v>
      </c>
    </row>
    <row r="1839" spans="1:13" x14ac:dyDescent="0.3">
      <c r="A1839" t="s">
        <v>3670</v>
      </c>
      <c r="B1839" t="s">
        <v>5</v>
      </c>
      <c r="C1839">
        <v>1167.25</v>
      </c>
      <c r="D1839">
        <v>1174.2</v>
      </c>
      <c r="E1839">
        <v>1139.1500000000001</v>
      </c>
      <c r="F1839">
        <v>1145.45</v>
      </c>
      <c r="G1839">
        <v>1142</v>
      </c>
      <c r="H1839">
        <v>1157.75</v>
      </c>
      <c r="I1839">
        <v>5747</v>
      </c>
      <c r="J1839">
        <v>6637237.4000000004</v>
      </c>
      <c r="K1839" s="3">
        <v>44680</v>
      </c>
      <c r="L1839">
        <v>576</v>
      </c>
      <c r="M1839" t="s">
        <v>3671</v>
      </c>
    </row>
    <row r="1840" spans="1:13" x14ac:dyDescent="0.3">
      <c r="A1840" t="s">
        <v>3672</v>
      </c>
      <c r="B1840" t="s">
        <v>5</v>
      </c>
      <c r="C1840">
        <v>8.1</v>
      </c>
      <c r="D1840">
        <v>8.1</v>
      </c>
      <c r="E1840">
        <v>7.95</v>
      </c>
      <c r="F1840">
        <v>7.95</v>
      </c>
      <c r="G1840">
        <v>8</v>
      </c>
      <c r="H1840">
        <v>8.0500000000000007</v>
      </c>
      <c r="I1840">
        <v>4282454</v>
      </c>
      <c r="J1840">
        <v>34270616.049999997</v>
      </c>
      <c r="K1840" s="3">
        <v>44680</v>
      </c>
      <c r="L1840">
        <v>8226</v>
      </c>
      <c r="M1840" t="s">
        <v>3673</v>
      </c>
    </row>
    <row r="1841" spans="1:13" x14ac:dyDescent="0.3">
      <c r="A1841" t="s">
        <v>3674</v>
      </c>
      <c r="B1841" t="s">
        <v>5</v>
      </c>
      <c r="C1841">
        <v>238.25</v>
      </c>
      <c r="D1841">
        <v>244.75</v>
      </c>
      <c r="E1841">
        <v>229.25</v>
      </c>
      <c r="F1841">
        <v>235.65</v>
      </c>
      <c r="G1841">
        <v>235</v>
      </c>
      <c r="H1841">
        <v>233.55</v>
      </c>
      <c r="I1841">
        <v>33674</v>
      </c>
      <c r="J1841">
        <v>7859500.0999999996</v>
      </c>
      <c r="K1841" s="3">
        <v>44680</v>
      </c>
      <c r="L1841">
        <v>471</v>
      </c>
      <c r="M1841" t="s">
        <v>3675</v>
      </c>
    </row>
    <row r="1842" spans="1:13" x14ac:dyDescent="0.3">
      <c r="A1842" t="s">
        <v>3676</v>
      </c>
      <c r="B1842" t="s">
        <v>5</v>
      </c>
      <c r="C1842">
        <v>366.45</v>
      </c>
      <c r="D1842">
        <v>370.25</v>
      </c>
      <c r="E1842">
        <v>357.65</v>
      </c>
      <c r="F1842">
        <v>361.75</v>
      </c>
      <c r="G1842">
        <v>364</v>
      </c>
      <c r="H1842">
        <v>362.95</v>
      </c>
      <c r="I1842">
        <v>45894</v>
      </c>
      <c r="J1842">
        <v>16700348.35</v>
      </c>
      <c r="K1842" s="3">
        <v>44680</v>
      </c>
      <c r="L1842">
        <v>3027</v>
      </c>
      <c r="M1842" t="s">
        <v>3677</v>
      </c>
    </row>
    <row r="1843" spans="1:13" x14ac:dyDescent="0.3">
      <c r="A1843" t="s">
        <v>3678</v>
      </c>
      <c r="B1843" t="s">
        <v>5</v>
      </c>
      <c r="C1843">
        <v>468</v>
      </c>
      <c r="D1843">
        <v>483.35</v>
      </c>
      <c r="E1843">
        <v>460</v>
      </c>
      <c r="F1843">
        <v>463.2</v>
      </c>
      <c r="G1843">
        <v>464</v>
      </c>
      <c r="H1843">
        <v>463.55</v>
      </c>
      <c r="I1843">
        <v>283012</v>
      </c>
      <c r="J1843">
        <v>133994628.7</v>
      </c>
      <c r="K1843" s="3">
        <v>44680</v>
      </c>
      <c r="L1843">
        <v>14479</v>
      </c>
      <c r="M1843" t="s">
        <v>3679</v>
      </c>
    </row>
    <row r="1844" spans="1:13" x14ac:dyDescent="0.3">
      <c r="A1844" t="s">
        <v>3680</v>
      </c>
      <c r="B1844" t="s">
        <v>5</v>
      </c>
      <c r="C1844">
        <v>260.25</v>
      </c>
      <c r="D1844">
        <v>272</v>
      </c>
      <c r="E1844">
        <v>260.25</v>
      </c>
      <c r="F1844">
        <v>265.25</v>
      </c>
      <c r="G1844">
        <v>264.8</v>
      </c>
      <c r="H1844">
        <v>258.60000000000002</v>
      </c>
      <c r="I1844">
        <v>433167</v>
      </c>
      <c r="J1844">
        <v>116055943.25</v>
      </c>
      <c r="K1844" s="3">
        <v>44680</v>
      </c>
      <c r="L1844">
        <v>8877</v>
      </c>
      <c r="M1844" t="s">
        <v>3681</v>
      </c>
    </row>
    <row r="1845" spans="1:13" x14ac:dyDescent="0.3">
      <c r="A1845" t="s">
        <v>3682</v>
      </c>
      <c r="B1845" t="s">
        <v>5</v>
      </c>
      <c r="C1845">
        <v>146</v>
      </c>
      <c r="D1845">
        <v>150.4</v>
      </c>
      <c r="E1845">
        <v>143.1</v>
      </c>
      <c r="F1845">
        <v>145.6</v>
      </c>
      <c r="G1845">
        <v>145.55000000000001</v>
      </c>
      <c r="H1845">
        <v>145.9</v>
      </c>
      <c r="I1845">
        <v>151710</v>
      </c>
      <c r="J1845">
        <v>22169483.5</v>
      </c>
      <c r="K1845" s="3">
        <v>44680</v>
      </c>
      <c r="L1845">
        <v>3040</v>
      </c>
      <c r="M1845" t="s">
        <v>3683</v>
      </c>
    </row>
    <row r="1846" spans="1:13" x14ac:dyDescent="0.3">
      <c r="A1846" t="s">
        <v>3684</v>
      </c>
      <c r="B1846" t="s">
        <v>5</v>
      </c>
      <c r="C1846">
        <v>90.6</v>
      </c>
      <c r="D1846">
        <v>91.8</v>
      </c>
      <c r="E1846">
        <v>87.25</v>
      </c>
      <c r="F1846">
        <v>87.7</v>
      </c>
      <c r="G1846">
        <v>87.5</v>
      </c>
      <c r="H1846">
        <v>90.15</v>
      </c>
      <c r="I1846">
        <v>273810</v>
      </c>
      <c r="J1846">
        <v>24493347.5</v>
      </c>
      <c r="K1846" s="3">
        <v>44680</v>
      </c>
      <c r="L1846">
        <v>3701</v>
      </c>
      <c r="M1846" t="s">
        <v>3685</v>
      </c>
    </row>
    <row r="1847" spans="1:13" x14ac:dyDescent="0.3">
      <c r="A1847" t="s">
        <v>3686</v>
      </c>
      <c r="B1847" t="s">
        <v>452</v>
      </c>
      <c r="C1847">
        <v>3.2</v>
      </c>
      <c r="D1847">
        <v>3.2</v>
      </c>
      <c r="E1847">
        <v>2.9</v>
      </c>
      <c r="F1847">
        <v>2.95</v>
      </c>
      <c r="G1847">
        <v>2.9</v>
      </c>
      <c r="H1847">
        <v>3.05</v>
      </c>
      <c r="I1847">
        <v>53961</v>
      </c>
      <c r="J1847">
        <v>160386.1</v>
      </c>
      <c r="K1847" s="3">
        <v>44680</v>
      </c>
      <c r="L1847">
        <v>36</v>
      </c>
      <c r="M1847" t="s">
        <v>3687</v>
      </c>
    </row>
    <row r="1848" spans="1:13" x14ac:dyDescent="0.3">
      <c r="A1848" t="s">
        <v>3688</v>
      </c>
      <c r="B1848" t="s">
        <v>5</v>
      </c>
      <c r="C1848">
        <v>79.099999999999994</v>
      </c>
      <c r="D1848">
        <v>79.099999999999994</v>
      </c>
      <c r="E1848">
        <v>73.599999999999994</v>
      </c>
      <c r="F1848">
        <v>74.25</v>
      </c>
      <c r="G1848">
        <v>74.45</v>
      </c>
      <c r="H1848">
        <v>78.099999999999994</v>
      </c>
      <c r="I1848">
        <v>2148272</v>
      </c>
      <c r="J1848">
        <v>164421184.40000001</v>
      </c>
      <c r="K1848" s="3">
        <v>44680</v>
      </c>
      <c r="L1848">
        <v>12042</v>
      </c>
      <c r="M1848" t="s">
        <v>3689</v>
      </c>
    </row>
    <row r="1849" spans="1:13" x14ac:dyDescent="0.3">
      <c r="A1849" t="s">
        <v>3690</v>
      </c>
      <c r="B1849" t="s">
        <v>5</v>
      </c>
      <c r="C1849">
        <v>55.5</v>
      </c>
      <c r="D1849">
        <v>55.75</v>
      </c>
      <c r="E1849">
        <v>54.8</v>
      </c>
      <c r="F1849">
        <v>54.95</v>
      </c>
      <c r="G1849">
        <v>54.9</v>
      </c>
      <c r="H1849">
        <v>55</v>
      </c>
      <c r="I1849">
        <v>1209350</v>
      </c>
      <c r="J1849">
        <v>66658447.950000003</v>
      </c>
      <c r="K1849" s="3">
        <v>44680</v>
      </c>
      <c r="L1849">
        <v>4797</v>
      </c>
      <c r="M1849" t="s">
        <v>3691</v>
      </c>
    </row>
    <row r="1850" spans="1:13" x14ac:dyDescent="0.3">
      <c r="A1850" t="s">
        <v>3692</v>
      </c>
      <c r="B1850" t="s">
        <v>5</v>
      </c>
      <c r="C1850">
        <v>63.25</v>
      </c>
      <c r="D1850">
        <v>69</v>
      </c>
      <c r="E1850">
        <v>62.85</v>
      </c>
      <c r="F1850">
        <v>64.05</v>
      </c>
      <c r="G1850">
        <v>64.400000000000006</v>
      </c>
      <c r="H1850">
        <v>62.9</v>
      </c>
      <c r="I1850">
        <v>128479</v>
      </c>
      <c r="J1850">
        <v>8451160.6500000004</v>
      </c>
      <c r="K1850" s="3">
        <v>44680</v>
      </c>
      <c r="L1850">
        <v>1987</v>
      </c>
      <c r="M1850" t="s">
        <v>3693</v>
      </c>
    </row>
    <row r="1851" spans="1:13" x14ac:dyDescent="0.3">
      <c r="A1851" t="s">
        <v>3694</v>
      </c>
      <c r="B1851" t="s">
        <v>5</v>
      </c>
      <c r="C1851">
        <v>60</v>
      </c>
      <c r="D1851">
        <v>60.4</v>
      </c>
      <c r="E1851">
        <v>57.05</v>
      </c>
      <c r="F1851">
        <v>57.5</v>
      </c>
      <c r="G1851">
        <v>58.4</v>
      </c>
      <c r="H1851">
        <v>59.45</v>
      </c>
      <c r="I1851">
        <v>64389</v>
      </c>
      <c r="J1851">
        <v>3780004.3</v>
      </c>
      <c r="K1851" s="3">
        <v>44680</v>
      </c>
      <c r="L1851">
        <v>687</v>
      </c>
      <c r="M1851" t="s">
        <v>3695</v>
      </c>
    </row>
    <row r="1852" spans="1:13" x14ac:dyDescent="0.3">
      <c r="A1852" t="s">
        <v>3698</v>
      </c>
      <c r="B1852" t="s">
        <v>42</v>
      </c>
      <c r="C1852">
        <v>7</v>
      </c>
      <c r="D1852">
        <v>7.3</v>
      </c>
      <c r="E1852">
        <v>6.8</v>
      </c>
      <c r="F1852">
        <v>6.95</v>
      </c>
      <c r="G1852">
        <v>7</v>
      </c>
      <c r="H1852">
        <v>7</v>
      </c>
      <c r="I1852">
        <v>1770948</v>
      </c>
      <c r="J1852">
        <v>12482327.25</v>
      </c>
      <c r="K1852" s="3">
        <v>44680</v>
      </c>
      <c r="L1852">
        <v>1474</v>
      </c>
      <c r="M1852" t="s">
        <v>3699</v>
      </c>
    </row>
    <row r="1853" spans="1:13" x14ac:dyDescent="0.3">
      <c r="A1853" t="s">
        <v>3700</v>
      </c>
      <c r="B1853" t="s">
        <v>5</v>
      </c>
      <c r="C1853">
        <v>202</v>
      </c>
      <c r="D1853">
        <v>209.95</v>
      </c>
      <c r="E1853">
        <v>196</v>
      </c>
      <c r="F1853">
        <v>198.6</v>
      </c>
      <c r="G1853">
        <v>198.95</v>
      </c>
      <c r="H1853">
        <v>200.35</v>
      </c>
      <c r="I1853">
        <v>37893</v>
      </c>
      <c r="J1853">
        <v>7683501.6500000004</v>
      </c>
      <c r="K1853" s="3">
        <v>44680</v>
      </c>
      <c r="L1853">
        <v>1553</v>
      </c>
      <c r="M1853" t="s">
        <v>3701</v>
      </c>
    </row>
    <row r="1854" spans="1:13" x14ac:dyDescent="0.3">
      <c r="A1854" t="s">
        <v>3702</v>
      </c>
      <c r="B1854" t="s">
        <v>1584</v>
      </c>
      <c r="C1854">
        <v>280.25</v>
      </c>
      <c r="D1854">
        <v>282</v>
      </c>
      <c r="E1854">
        <v>280.25</v>
      </c>
      <c r="F1854">
        <v>282</v>
      </c>
      <c r="G1854">
        <v>282</v>
      </c>
      <c r="H1854">
        <v>280.10000000000002</v>
      </c>
      <c r="I1854">
        <v>75</v>
      </c>
      <c r="J1854">
        <v>21020.5</v>
      </c>
      <c r="K1854" s="3">
        <v>44680</v>
      </c>
      <c r="L1854">
        <v>2</v>
      </c>
      <c r="M1854" t="s">
        <v>4489</v>
      </c>
    </row>
    <row r="1855" spans="1:13" x14ac:dyDescent="0.3">
      <c r="A1855" t="s">
        <v>3702</v>
      </c>
      <c r="B1855" t="s">
        <v>1038</v>
      </c>
      <c r="C1855">
        <v>160</v>
      </c>
      <c r="D1855">
        <v>160</v>
      </c>
      <c r="E1855">
        <v>159.99</v>
      </c>
      <c r="F1855">
        <v>159.99</v>
      </c>
      <c r="G1855">
        <v>160</v>
      </c>
      <c r="H1855">
        <v>155</v>
      </c>
      <c r="I1855">
        <v>290</v>
      </c>
      <c r="J1855">
        <v>46399.6</v>
      </c>
      <c r="K1855" s="3">
        <v>44680</v>
      </c>
      <c r="L1855">
        <v>3</v>
      </c>
      <c r="M1855" t="s">
        <v>4554</v>
      </c>
    </row>
    <row r="1856" spans="1:13" x14ac:dyDescent="0.3">
      <c r="A1856" t="s">
        <v>3702</v>
      </c>
      <c r="B1856" t="s">
        <v>4555</v>
      </c>
      <c r="C1856">
        <v>272</v>
      </c>
      <c r="D1856">
        <v>276</v>
      </c>
      <c r="E1856">
        <v>271</v>
      </c>
      <c r="F1856">
        <v>275.25</v>
      </c>
      <c r="G1856">
        <v>275.25</v>
      </c>
      <c r="H1856">
        <v>270.51</v>
      </c>
      <c r="I1856">
        <v>600</v>
      </c>
      <c r="J1856">
        <v>164862.6</v>
      </c>
      <c r="K1856" s="3">
        <v>44680</v>
      </c>
      <c r="L1856">
        <v>15</v>
      </c>
      <c r="M1856" t="s">
        <v>4556</v>
      </c>
    </row>
    <row r="1857" spans="1:13" x14ac:dyDescent="0.3">
      <c r="A1857" t="s">
        <v>3705</v>
      </c>
      <c r="B1857" t="s">
        <v>5</v>
      </c>
      <c r="C1857">
        <v>5.65</v>
      </c>
      <c r="D1857">
        <v>5.75</v>
      </c>
      <c r="E1857">
        <v>5.4</v>
      </c>
      <c r="F1857">
        <v>5.45</v>
      </c>
      <c r="G1857">
        <v>5.55</v>
      </c>
      <c r="H1857">
        <v>5.65</v>
      </c>
      <c r="I1857">
        <v>658785</v>
      </c>
      <c r="J1857">
        <v>3676515.8</v>
      </c>
      <c r="K1857" s="3">
        <v>44680</v>
      </c>
      <c r="L1857">
        <v>756</v>
      </c>
      <c r="M1857" t="s">
        <v>3706</v>
      </c>
    </row>
    <row r="1858" spans="1:13" x14ac:dyDescent="0.3">
      <c r="A1858" t="s">
        <v>3707</v>
      </c>
      <c r="B1858" t="s">
        <v>5</v>
      </c>
      <c r="C1858">
        <v>2545</v>
      </c>
      <c r="D1858">
        <v>2550.9499999999998</v>
      </c>
      <c r="E1858">
        <v>2497.1</v>
      </c>
      <c r="F1858">
        <v>2512.6999999999998</v>
      </c>
      <c r="G1858">
        <v>2520</v>
      </c>
      <c r="H1858">
        <v>2511.9499999999998</v>
      </c>
      <c r="I1858">
        <v>388136</v>
      </c>
      <c r="J1858">
        <v>981478726</v>
      </c>
      <c r="K1858" s="3">
        <v>44680</v>
      </c>
      <c r="L1858">
        <v>27496</v>
      </c>
      <c r="M1858" t="s">
        <v>3708</v>
      </c>
    </row>
    <row r="1859" spans="1:13" x14ac:dyDescent="0.3">
      <c r="A1859" t="s">
        <v>3709</v>
      </c>
      <c r="B1859" t="s">
        <v>5</v>
      </c>
      <c r="C1859">
        <v>479.85</v>
      </c>
      <c r="D1859">
        <v>486.25</v>
      </c>
      <c r="E1859">
        <v>466</v>
      </c>
      <c r="F1859">
        <v>470</v>
      </c>
      <c r="G1859">
        <v>469</v>
      </c>
      <c r="H1859">
        <v>475.15</v>
      </c>
      <c r="I1859">
        <v>17871</v>
      </c>
      <c r="J1859">
        <v>8515454.6999999993</v>
      </c>
      <c r="K1859" s="3">
        <v>44680</v>
      </c>
      <c r="L1859">
        <v>954</v>
      </c>
      <c r="M1859" t="s">
        <v>3710</v>
      </c>
    </row>
    <row r="1860" spans="1:13" x14ac:dyDescent="0.3">
      <c r="A1860" t="s">
        <v>3711</v>
      </c>
      <c r="B1860" t="s">
        <v>5</v>
      </c>
      <c r="C1860">
        <v>113.6</v>
      </c>
      <c r="D1860">
        <v>115</v>
      </c>
      <c r="E1860">
        <v>108.2</v>
      </c>
      <c r="F1860">
        <v>111</v>
      </c>
      <c r="G1860">
        <v>112.4</v>
      </c>
      <c r="H1860">
        <v>113.85</v>
      </c>
      <c r="I1860">
        <v>83618</v>
      </c>
      <c r="J1860">
        <v>9282366.3000000007</v>
      </c>
      <c r="K1860" s="3">
        <v>44680</v>
      </c>
      <c r="L1860">
        <v>394</v>
      </c>
      <c r="M1860" t="s">
        <v>3712</v>
      </c>
    </row>
    <row r="1861" spans="1:13" x14ac:dyDescent="0.3">
      <c r="A1861" t="s">
        <v>3713</v>
      </c>
      <c r="B1861" t="s">
        <v>5</v>
      </c>
      <c r="C1861">
        <v>1194.4000000000001</v>
      </c>
      <c r="D1861">
        <v>1239</v>
      </c>
      <c r="E1861">
        <v>1174.1500000000001</v>
      </c>
      <c r="F1861">
        <v>1202.05</v>
      </c>
      <c r="G1861">
        <v>1200.3499999999999</v>
      </c>
      <c r="H1861">
        <v>1141.8</v>
      </c>
      <c r="I1861">
        <v>6130269</v>
      </c>
      <c r="J1861">
        <v>7464306053.5</v>
      </c>
      <c r="K1861" s="3">
        <v>44680</v>
      </c>
      <c r="L1861">
        <v>142817</v>
      </c>
      <c r="M1861" t="s">
        <v>3714</v>
      </c>
    </row>
    <row r="1862" spans="1:13" x14ac:dyDescent="0.3">
      <c r="A1862" t="s">
        <v>3713</v>
      </c>
      <c r="B1862" t="s">
        <v>3715</v>
      </c>
      <c r="C1862">
        <v>1017</v>
      </c>
      <c r="D1862">
        <v>1017</v>
      </c>
      <c r="E1862">
        <v>1017</v>
      </c>
      <c r="F1862">
        <v>1017</v>
      </c>
      <c r="G1862">
        <v>1017</v>
      </c>
      <c r="H1862">
        <v>1011.21</v>
      </c>
      <c r="I1862">
        <v>10</v>
      </c>
      <c r="J1862">
        <v>10170</v>
      </c>
      <c r="K1862" s="3">
        <v>44680</v>
      </c>
      <c r="L1862">
        <v>1</v>
      </c>
      <c r="M1862" t="s">
        <v>3716</v>
      </c>
    </row>
    <row r="1863" spans="1:13" x14ac:dyDescent="0.3">
      <c r="A1863" t="s">
        <v>3713</v>
      </c>
      <c r="B1863" t="s">
        <v>4557</v>
      </c>
      <c r="C1863">
        <v>1060</v>
      </c>
      <c r="D1863">
        <v>1070</v>
      </c>
      <c r="E1863">
        <v>1060</v>
      </c>
      <c r="F1863">
        <v>1070</v>
      </c>
      <c r="G1863">
        <v>1070</v>
      </c>
      <c r="H1863">
        <v>1060</v>
      </c>
      <c r="I1863">
        <v>210</v>
      </c>
      <c r="J1863">
        <v>223950</v>
      </c>
      <c r="K1863" s="3">
        <v>44680</v>
      </c>
      <c r="L1863">
        <v>5</v>
      </c>
      <c r="M1863" t="s">
        <v>4558</v>
      </c>
    </row>
    <row r="1864" spans="1:13" x14ac:dyDescent="0.3">
      <c r="A1864" t="s">
        <v>3713</v>
      </c>
      <c r="B1864" t="s">
        <v>3717</v>
      </c>
      <c r="C1864">
        <v>1081</v>
      </c>
      <c r="D1864">
        <v>1081</v>
      </c>
      <c r="E1864">
        <v>1081</v>
      </c>
      <c r="F1864">
        <v>1081</v>
      </c>
      <c r="G1864">
        <v>1081</v>
      </c>
      <c r="H1864">
        <v>1080.79</v>
      </c>
      <c r="I1864">
        <v>5</v>
      </c>
      <c r="J1864">
        <v>5405</v>
      </c>
      <c r="K1864" s="3">
        <v>44680</v>
      </c>
      <c r="L1864">
        <v>1</v>
      </c>
      <c r="M1864" t="s">
        <v>3718</v>
      </c>
    </row>
    <row r="1865" spans="1:13" x14ac:dyDescent="0.3">
      <c r="A1865" t="s">
        <v>3713</v>
      </c>
      <c r="B1865" t="s">
        <v>3719</v>
      </c>
      <c r="C1865">
        <v>1125</v>
      </c>
      <c r="D1865">
        <v>1125</v>
      </c>
      <c r="E1865">
        <v>1125</v>
      </c>
      <c r="F1865">
        <v>1125</v>
      </c>
      <c r="G1865">
        <v>1125</v>
      </c>
      <c r="H1865">
        <v>1120</v>
      </c>
      <c r="I1865">
        <v>20</v>
      </c>
      <c r="J1865">
        <v>22500</v>
      </c>
      <c r="K1865" s="3">
        <v>44680</v>
      </c>
      <c r="L1865">
        <v>2</v>
      </c>
      <c r="M1865" t="s">
        <v>3720</v>
      </c>
    </row>
    <row r="1866" spans="1:13" x14ac:dyDescent="0.3">
      <c r="A1866" t="s">
        <v>3713</v>
      </c>
      <c r="B1866" t="s">
        <v>3721</v>
      </c>
      <c r="C1866">
        <v>1430</v>
      </c>
      <c r="D1866">
        <v>1430</v>
      </c>
      <c r="E1866">
        <v>1429.99</v>
      </c>
      <c r="F1866">
        <v>1429.99</v>
      </c>
      <c r="G1866">
        <v>1429.99</v>
      </c>
      <c r="H1866">
        <v>1426.4</v>
      </c>
      <c r="I1866">
        <v>145</v>
      </c>
      <c r="J1866">
        <v>207349.55</v>
      </c>
      <c r="K1866" s="3">
        <v>44680</v>
      </c>
      <c r="L1866">
        <v>3</v>
      </c>
      <c r="M1866" t="s">
        <v>3722</v>
      </c>
    </row>
    <row r="1867" spans="1:13" x14ac:dyDescent="0.3">
      <c r="A1867" t="s">
        <v>3713</v>
      </c>
      <c r="B1867" t="s">
        <v>3727</v>
      </c>
      <c r="C1867">
        <v>1140</v>
      </c>
      <c r="D1867">
        <v>1140</v>
      </c>
      <c r="E1867">
        <v>1117.2</v>
      </c>
      <c r="F1867">
        <v>1117.2</v>
      </c>
      <c r="G1867">
        <v>1117.2</v>
      </c>
      <c r="H1867">
        <v>1130</v>
      </c>
      <c r="I1867">
        <v>13</v>
      </c>
      <c r="J1867">
        <v>14751.6</v>
      </c>
      <c r="K1867" s="3">
        <v>44680</v>
      </c>
      <c r="L1867">
        <v>3</v>
      </c>
      <c r="M1867" t="s">
        <v>3728</v>
      </c>
    </row>
    <row r="1868" spans="1:13" x14ac:dyDescent="0.3">
      <c r="A1868" t="s">
        <v>3713</v>
      </c>
      <c r="B1868" t="s">
        <v>3731</v>
      </c>
      <c r="C1868">
        <v>1016</v>
      </c>
      <c r="D1868">
        <v>1016</v>
      </c>
      <c r="E1868">
        <v>1015</v>
      </c>
      <c r="F1868">
        <v>1015</v>
      </c>
      <c r="G1868">
        <v>1015</v>
      </c>
      <c r="H1868">
        <v>1015</v>
      </c>
      <c r="I1868">
        <v>100</v>
      </c>
      <c r="J1868">
        <v>101550</v>
      </c>
      <c r="K1868" s="3">
        <v>44680</v>
      </c>
      <c r="L1868">
        <v>2</v>
      </c>
      <c r="M1868" t="s">
        <v>3732</v>
      </c>
    </row>
    <row r="1869" spans="1:13" x14ac:dyDescent="0.3">
      <c r="A1869" t="s">
        <v>3713</v>
      </c>
      <c r="B1869" t="s">
        <v>4493</v>
      </c>
      <c r="C1869">
        <v>1115</v>
      </c>
      <c r="D1869">
        <v>1115</v>
      </c>
      <c r="E1869">
        <v>1111.1099999999999</v>
      </c>
      <c r="F1869">
        <v>1111.1099999999999</v>
      </c>
      <c r="G1869">
        <v>1111.1099999999999</v>
      </c>
      <c r="H1869">
        <v>1095</v>
      </c>
      <c r="I1869">
        <v>2</v>
      </c>
      <c r="J1869">
        <v>2226.11</v>
      </c>
      <c r="K1869" s="3">
        <v>44680</v>
      </c>
      <c r="L1869">
        <v>2</v>
      </c>
      <c r="M1869" t="s">
        <v>4494</v>
      </c>
    </row>
    <row r="1870" spans="1:13" x14ac:dyDescent="0.3">
      <c r="A1870" t="s">
        <v>3713</v>
      </c>
      <c r="B1870" t="s">
        <v>3739</v>
      </c>
      <c r="C1870">
        <v>1017.9</v>
      </c>
      <c r="D1870">
        <v>1017.9</v>
      </c>
      <c r="E1870">
        <v>1017.9</v>
      </c>
      <c r="F1870">
        <v>1017.9</v>
      </c>
      <c r="G1870">
        <v>1017.9</v>
      </c>
      <c r="H1870">
        <v>1017.9</v>
      </c>
      <c r="I1870">
        <v>25</v>
      </c>
      <c r="J1870">
        <v>25447.5</v>
      </c>
      <c r="K1870" s="3">
        <v>44680</v>
      </c>
      <c r="L1870">
        <v>1</v>
      </c>
      <c r="M1870" t="s">
        <v>3740</v>
      </c>
    </row>
    <row r="1871" spans="1:13" x14ac:dyDescent="0.3">
      <c r="A1871" t="s">
        <v>3713</v>
      </c>
      <c r="B1871" t="s">
        <v>3743</v>
      </c>
      <c r="C1871">
        <v>1070</v>
      </c>
      <c r="D1871">
        <v>1070</v>
      </c>
      <c r="E1871">
        <v>1070</v>
      </c>
      <c r="F1871">
        <v>1070</v>
      </c>
      <c r="G1871">
        <v>1070</v>
      </c>
      <c r="H1871">
        <v>1068.3499999999999</v>
      </c>
      <c r="I1871">
        <v>25</v>
      </c>
      <c r="J1871">
        <v>26750</v>
      </c>
      <c r="K1871" s="3">
        <v>44680</v>
      </c>
      <c r="L1871">
        <v>1</v>
      </c>
      <c r="M1871" t="s">
        <v>3744</v>
      </c>
    </row>
    <row r="1872" spans="1:13" x14ac:dyDescent="0.3">
      <c r="A1872" t="s">
        <v>3713</v>
      </c>
      <c r="B1872" t="s">
        <v>4559</v>
      </c>
      <c r="C1872">
        <v>1499</v>
      </c>
      <c r="D1872">
        <v>1499</v>
      </c>
      <c r="E1872">
        <v>1291</v>
      </c>
      <c r="F1872">
        <v>1335.5</v>
      </c>
      <c r="G1872">
        <v>1291</v>
      </c>
      <c r="H1872">
        <v>1290</v>
      </c>
      <c r="I1872">
        <v>12</v>
      </c>
      <c r="J1872">
        <v>17661</v>
      </c>
      <c r="K1872" s="3">
        <v>44680</v>
      </c>
      <c r="L1872">
        <v>3</v>
      </c>
      <c r="M1872" t="s">
        <v>4560</v>
      </c>
    </row>
    <row r="1873" spans="1:13" x14ac:dyDescent="0.3">
      <c r="A1873" t="s">
        <v>3713</v>
      </c>
      <c r="B1873" t="s">
        <v>3747</v>
      </c>
      <c r="C1873">
        <v>1045</v>
      </c>
      <c r="D1873">
        <v>1045</v>
      </c>
      <c r="E1873">
        <v>995.8</v>
      </c>
      <c r="F1873">
        <v>1045</v>
      </c>
      <c r="G1873">
        <v>1045</v>
      </c>
      <c r="H1873">
        <v>1060</v>
      </c>
      <c r="I1873">
        <v>12</v>
      </c>
      <c r="J1873">
        <v>12490.8</v>
      </c>
      <c r="K1873" s="3">
        <v>44680</v>
      </c>
      <c r="L1873">
        <v>3</v>
      </c>
      <c r="M1873" t="s">
        <v>3748</v>
      </c>
    </row>
    <row r="1874" spans="1:13" x14ac:dyDescent="0.3">
      <c r="A1874" t="s">
        <v>3713</v>
      </c>
      <c r="B1874" t="s">
        <v>4561</v>
      </c>
      <c r="C1874">
        <v>1030</v>
      </c>
      <c r="D1874">
        <v>1030</v>
      </c>
      <c r="E1874">
        <v>1030</v>
      </c>
      <c r="F1874">
        <v>1030</v>
      </c>
      <c r="G1874">
        <v>1030</v>
      </c>
      <c r="H1874">
        <v>1020</v>
      </c>
      <c r="I1874">
        <v>46</v>
      </c>
      <c r="J1874">
        <v>47380</v>
      </c>
      <c r="K1874" s="3">
        <v>44680</v>
      </c>
      <c r="L1874">
        <v>1</v>
      </c>
      <c r="M1874" t="s">
        <v>4562</v>
      </c>
    </row>
    <row r="1875" spans="1:13" x14ac:dyDescent="0.3">
      <c r="A1875" t="s">
        <v>3713</v>
      </c>
      <c r="B1875" t="s">
        <v>4563</v>
      </c>
      <c r="C1875">
        <v>1215</v>
      </c>
      <c r="D1875">
        <v>1215</v>
      </c>
      <c r="E1875">
        <v>1215</v>
      </c>
      <c r="F1875">
        <v>1215</v>
      </c>
      <c r="G1875">
        <v>1215</v>
      </c>
      <c r="H1875">
        <v>1215</v>
      </c>
      <c r="I1875">
        <v>25</v>
      </c>
      <c r="J1875">
        <v>30375</v>
      </c>
      <c r="K1875" s="3">
        <v>44680</v>
      </c>
      <c r="L1875">
        <v>1</v>
      </c>
      <c r="M1875" t="s">
        <v>4564</v>
      </c>
    </row>
    <row r="1876" spans="1:13" x14ac:dyDescent="0.3">
      <c r="A1876" t="s">
        <v>3753</v>
      </c>
      <c r="B1876" t="s">
        <v>5</v>
      </c>
      <c r="C1876">
        <v>950</v>
      </c>
      <c r="D1876">
        <v>950</v>
      </c>
      <c r="E1876">
        <v>905.65</v>
      </c>
      <c r="F1876">
        <v>911.5</v>
      </c>
      <c r="G1876">
        <v>930</v>
      </c>
      <c r="H1876">
        <v>904.6</v>
      </c>
      <c r="I1876">
        <v>150487</v>
      </c>
      <c r="J1876">
        <v>139799963.09999999</v>
      </c>
      <c r="K1876" s="3">
        <v>44680</v>
      </c>
      <c r="L1876">
        <v>10135</v>
      </c>
      <c r="M1876" t="s">
        <v>3754</v>
      </c>
    </row>
    <row r="1877" spans="1:13" x14ac:dyDescent="0.3">
      <c r="A1877" t="s">
        <v>3755</v>
      </c>
      <c r="B1877" t="s">
        <v>5</v>
      </c>
      <c r="C1877">
        <v>338.85</v>
      </c>
      <c r="D1877">
        <v>339.8</v>
      </c>
      <c r="E1877">
        <v>326.55</v>
      </c>
      <c r="F1877">
        <v>328.2</v>
      </c>
      <c r="G1877">
        <v>326.95</v>
      </c>
      <c r="H1877">
        <v>334.55</v>
      </c>
      <c r="I1877">
        <v>372286</v>
      </c>
      <c r="J1877">
        <v>124075132</v>
      </c>
      <c r="K1877" s="3">
        <v>44680</v>
      </c>
      <c r="L1877">
        <v>6607</v>
      </c>
      <c r="M1877" t="s">
        <v>3756</v>
      </c>
    </row>
    <row r="1878" spans="1:13" x14ac:dyDescent="0.3">
      <c r="A1878" t="s">
        <v>3757</v>
      </c>
      <c r="B1878" t="s">
        <v>5</v>
      </c>
      <c r="C1878">
        <v>93.8</v>
      </c>
      <c r="D1878">
        <v>93.8</v>
      </c>
      <c r="E1878">
        <v>91.5</v>
      </c>
      <c r="F1878">
        <v>91.65</v>
      </c>
      <c r="G1878">
        <v>92</v>
      </c>
      <c r="H1878">
        <v>93.3</v>
      </c>
      <c r="I1878">
        <v>110498</v>
      </c>
      <c r="J1878">
        <v>10187274.199999999</v>
      </c>
      <c r="K1878" s="3">
        <v>44680</v>
      </c>
      <c r="L1878">
        <v>1511</v>
      </c>
      <c r="M1878" t="s">
        <v>3758</v>
      </c>
    </row>
    <row r="1879" spans="1:13" x14ac:dyDescent="0.3">
      <c r="A1879" t="s">
        <v>3759</v>
      </c>
      <c r="B1879" t="s">
        <v>5</v>
      </c>
      <c r="C1879">
        <v>705</v>
      </c>
      <c r="D1879">
        <v>719.8</v>
      </c>
      <c r="E1879">
        <v>692.25</v>
      </c>
      <c r="F1879">
        <v>711.35</v>
      </c>
      <c r="G1879">
        <v>706.75</v>
      </c>
      <c r="H1879">
        <v>702.7</v>
      </c>
      <c r="I1879">
        <v>156928</v>
      </c>
      <c r="J1879">
        <v>111190181.8</v>
      </c>
      <c r="K1879" s="3">
        <v>44680</v>
      </c>
      <c r="L1879">
        <v>11453</v>
      </c>
      <c r="M1879" t="s">
        <v>3760</v>
      </c>
    </row>
    <row r="1880" spans="1:13" x14ac:dyDescent="0.3">
      <c r="A1880" t="s">
        <v>3761</v>
      </c>
      <c r="B1880" t="s">
        <v>5</v>
      </c>
      <c r="C1880">
        <v>178.7</v>
      </c>
      <c r="D1880">
        <v>182.15</v>
      </c>
      <c r="E1880">
        <v>172</v>
      </c>
      <c r="F1880">
        <v>173.4</v>
      </c>
      <c r="G1880">
        <v>174.05</v>
      </c>
      <c r="H1880">
        <v>177.3</v>
      </c>
      <c r="I1880">
        <v>131452</v>
      </c>
      <c r="J1880">
        <v>23380264.300000001</v>
      </c>
      <c r="K1880" s="3">
        <v>44680</v>
      </c>
      <c r="L1880">
        <v>3351</v>
      </c>
      <c r="M1880" t="s">
        <v>3762</v>
      </c>
    </row>
    <row r="1881" spans="1:13" x14ac:dyDescent="0.3">
      <c r="A1881" t="s">
        <v>3763</v>
      </c>
      <c r="B1881" t="s">
        <v>5</v>
      </c>
      <c r="C1881">
        <v>105.6</v>
      </c>
      <c r="D1881">
        <v>107.9</v>
      </c>
      <c r="E1881">
        <v>101</v>
      </c>
      <c r="F1881">
        <v>102</v>
      </c>
      <c r="G1881">
        <v>102.75</v>
      </c>
      <c r="H1881">
        <v>104.75</v>
      </c>
      <c r="I1881">
        <v>58878</v>
      </c>
      <c r="J1881">
        <v>6165243.5999999996</v>
      </c>
      <c r="K1881" s="3">
        <v>44680</v>
      </c>
      <c r="L1881">
        <v>1321</v>
      </c>
      <c r="M1881" t="s">
        <v>3764</v>
      </c>
    </row>
    <row r="1882" spans="1:13" x14ac:dyDescent="0.3">
      <c r="A1882" t="s">
        <v>3765</v>
      </c>
      <c r="B1882" t="s">
        <v>5</v>
      </c>
      <c r="C1882">
        <v>356.3</v>
      </c>
      <c r="D1882">
        <v>363.85</v>
      </c>
      <c r="E1882">
        <v>356.3</v>
      </c>
      <c r="F1882">
        <v>360</v>
      </c>
      <c r="G1882">
        <v>360</v>
      </c>
      <c r="H1882">
        <v>360.45</v>
      </c>
      <c r="I1882">
        <v>2299</v>
      </c>
      <c r="J1882">
        <v>829964.4</v>
      </c>
      <c r="K1882" s="3">
        <v>44680</v>
      </c>
      <c r="L1882">
        <v>126</v>
      </c>
      <c r="M1882" t="s">
        <v>3766</v>
      </c>
    </row>
    <row r="1883" spans="1:13" x14ac:dyDescent="0.3">
      <c r="A1883" t="s">
        <v>3767</v>
      </c>
      <c r="B1883" t="s">
        <v>5</v>
      </c>
      <c r="C1883">
        <v>63.9</v>
      </c>
      <c r="D1883">
        <v>63.9</v>
      </c>
      <c r="E1883">
        <v>62.05</v>
      </c>
      <c r="F1883">
        <v>62.6</v>
      </c>
      <c r="G1883">
        <v>62.4</v>
      </c>
      <c r="H1883">
        <v>62.3</v>
      </c>
      <c r="I1883">
        <v>9587</v>
      </c>
      <c r="J1883">
        <v>600958.30000000005</v>
      </c>
      <c r="K1883" s="3">
        <v>44680</v>
      </c>
      <c r="L1883">
        <v>178</v>
      </c>
      <c r="M1883" t="s">
        <v>3768</v>
      </c>
    </row>
    <row r="1884" spans="1:13" x14ac:dyDescent="0.3">
      <c r="A1884" t="s">
        <v>3769</v>
      </c>
      <c r="B1884" t="s">
        <v>5</v>
      </c>
      <c r="C1884">
        <v>215.1</v>
      </c>
      <c r="D1884">
        <v>222.45</v>
      </c>
      <c r="E1884">
        <v>212.45</v>
      </c>
      <c r="F1884">
        <v>220.15</v>
      </c>
      <c r="G1884">
        <v>221</v>
      </c>
      <c r="H1884">
        <v>211.9</v>
      </c>
      <c r="I1884">
        <v>886362</v>
      </c>
      <c r="J1884">
        <v>193709312.90000001</v>
      </c>
      <c r="K1884" s="3">
        <v>44680</v>
      </c>
      <c r="L1884">
        <v>5565</v>
      </c>
      <c r="M1884" t="s">
        <v>3770</v>
      </c>
    </row>
    <row r="1885" spans="1:13" x14ac:dyDescent="0.3">
      <c r="A1885" t="s">
        <v>3771</v>
      </c>
      <c r="B1885" t="s">
        <v>5</v>
      </c>
      <c r="C1885">
        <v>139.05000000000001</v>
      </c>
      <c r="D1885">
        <v>139.44999999999999</v>
      </c>
      <c r="E1885">
        <v>134.1</v>
      </c>
      <c r="F1885">
        <v>134.65</v>
      </c>
      <c r="G1885">
        <v>135.85</v>
      </c>
      <c r="H1885">
        <v>136.9</v>
      </c>
      <c r="I1885">
        <v>6230</v>
      </c>
      <c r="J1885">
        <v>846229.75</v>
      </c>
      <c r="K1885" s="3">
        <v>44680</v>
      </c>
      <c r="L1885">
        <v>167</v>
      </c>
      <c r="M1885" t="s">
        <v>3772</v>
      </c>
    </row>
    <row r="1886" spans="1:13" x14ac:dyDescent="0.3">
      <c r="A1886" t="s">
        <v>3773</v>
      </c>
      <c r="B1886" t="s">
        <v>5</v>
      </c>
      <c r="C1886">
        <v>159.94999999999999</v>
      </c>
      <c r="D1886">
        <v>161.44999999999999</v>
      </c>
      <c r="E1886">
        <v>155</v>
      </c>
      <c r="F1886">
        <v>155.55000000000001</v>
      </c>
      <c r="G1886">
        <v>155</v>
      </c>
      <c r="H1886">
        <v>157.6</v>
      </c>
      <c r="I1886">
        <v>19375</v>
      </c>
      <c r="J1886">
        <v>3070364.1</v>
      </c>
      <c r="K1886" s="3">
        <v>44680</v>
      </c>
      <c r="L1886">
        <v>782</v>
      </c>
      <c r="M1886" t="s">
        <v>3774</v>
      </c>
    </row>
    <row r="1887" spans="1:13" x14ac:dyDescent="0.3">
      <c r="A1887" t="s">
        <v>3775</v>
      </c>
      <c r="B1887" t="s">
        <v>5</v>
      </c>
      <c r="C1887">
        <v>207</v>
      </c>
      <c r="D1887">
        <v>207.35</v>
      </c>
      <c r="E1887">
        <v>189.35</v>
      </c>
      <c r="F1887">
        <v>193.15</v>
      </c>
      <c r="G1887">
        <v>193.9</v>
      </c>
      <c r="H1887">
        <v>210.3</v>
      </c>
      <c r="I1887">
        <v>5807640</v>
      </c>
      <c r="J1887">
        <v>1134583433.55</v>
      </c>
      <c r="K1887" s="3">
        <v>44680</v>
      </c>
      <c r="L1887">
        <v>65848</v>
      </c>
      <c r="M1887" t="s">
        <v>3776</v>
      </c>
    </row>
    <row r="1888" spans="1:13" x14ac:dyDescent="0.3">
      <c r="A1888" t="s">
        <v>3777</v>
      </c>
      <c r="B1888" t="s">
        <v>5</v>
      </c>
      <c r="C1888">
        <v>643.95000000000005</v>
      </c>
      <c r="D1888">
        <v>645</v>
      </c>
      <c r="E1888">
        <v>632</v>
      </c>
      <c r="F1888">
        <v>634.70000000000005</v>
      </c>
      <c r="G1888">
        <v>634</v>
      </c>
      <c r="H1888">
        <v>637.04999999999995</v>
      </c>
      <c r="I1888">
        <v>55205</v>
      </c>
      <c r="J1888">
        <v>35153848.649999999</v>
      </c>
      <c r="K1888" s="3">
        <v>44680</v>
      </c>
      <c r="L1888">
        <v>2711</v>
      </c>
      <c r="M1888" t="s">
        <v>3778</v>
      </c>
    </row>
    <row r="1889" spans="1:13" x14ac:dyDescent="0.3">
      <c r="A1889" t="s">
        <v>3779</v>
      </c>
      <c r="B1889" t="s">
        <v>5</v>
      </c>
      <c r="C1889">
        <v>1049.5</v>
      </c>
      <c r="D1889">
        <v>1064.8</v>
      </c>
      <c r="E1889">
        <v>1016.45</v>
      </c>
      <c r="F1889">
        <v>1039.2</v>
      </c>
      <c r="G1889">
        <v>1041.8</v>
      </c>
      <c r="H1889">
        <v>1049.45</v>
      </c>
      <c r="I1889">
        <v>16615</v>
      </c>
      <c r="J1889">
        <v>17246292.5</v>
      </c>
      <c r="K1889" s="3">
        <v>44680</v>
      </c>
      <c r="L1889">
        <v>2520</v>
      </c>
      <c r="M1889" t="s">
        <v>3780</v>
      </c>
    </row>
    <row r="1890" spans="1:13" x14ac:dyDescent="0.3">
      <c r="A1890" t="s">
        <v>3781</v>
      </c>
      <c r="B1890" t="s">
        <v>42</v>
      </c>
      <c r="C1890">
        <v>111.15</v>
      </c>
      <c r="D1890">
        <v>111.15</v>
      </c>
      <c r="E1890">
        <v>111.15</v>
      </c>
      <c r="F1890">
        <v>111.15</v>
      </c>
      <c r="G1890">
        <v>111.15</v>
      </c>
      <c r="H1890">
        <v>105.9</v>
      </c>
      <c r="I1890">
        <v>1688</v>
      </c>
      <c r="J1890">
        <v>187621.2</v>
      </c>
      <c r="K1890" s="3">
        <v>44680</v>
      </c>
      <c r="L1890">
        <v>12</v>
      </c>
      <c r="M1890" t="s">
        <v>3782</v>
      </c>
    </row>
    <row r="1891" spans="1:13" x14ac:dyDescent="0.3">
      <c r="A1891" t="s">
        <v>3783</v>
      </c>
      <c r="B1891" t="s">
        <v>5</v>
      </c>
      <c r="C1891">
        <v>36.65</v>
      </c>
      <c r="D1891">
        <v>36.85</v>
      </c>
      <c r="E1891">
        <v>35.15</v>
      </c>
      <c r="F1891">
        <v>35.450000000000003</v>
      </c>
      <c r="G1891">
        <v>35.549999999999997</v>
      </c>
      <c r="H1891">
        <v>36.200000000000003</v>
      </c>
      <c r="I1891">
        <v>2355950</v>
      </c>
      <c r="J1891">
        <v>84725561.349999994</v>
      </c>
      <c r="K1891" s="3">
        <v>44680</v>
      </c>
      <c r="L1891">
        <v>8837</v>
      </c>
      <c r="M1891" t="s">
        <v>3784</v>
      </c>
    </row>
    <row r="1892" spans="1:13" x14ac:dyDescent="0.3">
      <c r="A1892" t="s">
        <v>3785</v>
      </c>
      <c r="B1892" t="s">
        <v>5</v>
      </c>
      <c r="C1892">
        <v>342.95</v>
      </c>
      <c r="D1892">
        <v>346.45</v>
      </c>
      <c r="E1892">
        <v>331.6</v>
      </c>
      <c r="F1892">
        <v>334.95</v>
      </c>
      <c r="G1892">
        <v>334.95</v>
      </c>
      <c r="H1892">
        <v>342.05</v>
      </c>
      <c r="I1892">
        <v>16983</v>
      </c>
      <c r="J1892">
        <v>5761700.25</v>
      </c>
      <c r="K1892" s="3">
        <v>44680</v>
      </c>
      <c r="L1892">
        <v>1052</v>
      </c>
      <c r="M1892" t="s">
        <v>3786</v>
      </c>
    </row>
    <row r="1893" spans="1:13" x14ac:dyDescent="0.3">
      <c r="A1893" t="s">
        <v>3787</v>
      </c>
      <c r="B1893" t="s">
        <v>5</v>
      </c>
      <c r="C1893">
        <v>539</v>
      </c>
      <c r="D1893">
        <v>539</v>
      </c>
      <c r="E1893">
        <v>520.04999999999995</v>
      </c>
      <c r="F1893">
        <v>522.95000000000005</v>
      </c>
      <c r="G1893">
        <v>523.4</v>
      </c>
      <c r="H1893">
        <v>535.29999999999995</v>
      </c>
      <c r="I1893">
        <v>50826</v>
      </c>
      <c r="J1893">
        <v>26816635.600000001</v>
      </c>
      <c r="K1893" s="3">
        <v>44680</v>
      </c>
      <c r="L1893">
        <v>3799</v>
      </c>
      <c r="M1893" t="s">
        <v>3788</v>
      </c>
    </row>
    <row r="1894" spans="1:13" x14ac:dyDescent="0.3">
      <c r="A1894" t="s">
        <v>3789</v>
      </c>
      <c r="B1894" t="s">
        <v>5</v>
      </c>
      <c r="C1894">
        <v>13</v>
      </c>
      <c r="D1894">
        <v>13</v>
      </c>
      <c r="E1894">
        <v>12.25</v>
      </c>
      <c r="F1894">
        <v>12.25</v>
      </c>
      <c r="G1894">
        <v>12.25</v>
      </c>
      <c r="H1894">
        <v>12.85</v>
      </c>
      <c r="I1894">
        <v>266645</v>
      </c>
      <c r="J1894">
        <v>3328279.4</v>
      </c>
      <c r="K1894" s="3">
        <v>44680</v>
      </c>
      <c r="L1894">
        <v>536</v>
      </c>
      <c r="M1894" t="s">
        <v>3790</v>
      </c>
    </row>
    <row r="1895" spans="1:13" x14ac:dyDescent="0.3">
      <c r="A1895" t="s">
        <v>3791</v>
      </c>
      <c r="B1895" t="s">
        <v>5</v>
      </c>
      <c r="C1895">
        <v>431.35</v>
      </c>
      <c r="D1895">
        <v>437</v>
      </c>
      <c r="E1895">
        <v>425</v>
      </c>
      <c r="F1895">
        <v>429.45</v>
      </c>
      <c r="G1895">
        <v>430.35</v>
      </c>
      <c r="H1895">
        <v>428.05</v>
      </c>
      <c r="I1895">
        <v>427679</v>
      </c>
      <c r="J1895">
        <v>184668454.55000001</v>
      </c>
      <c r="K1895" s="3">
        <v>44680</v>
      </c>
      <c r="L1895">
        <v>12904</v>
      </c>
      <c r="M1895" t="s">
        <v>3792</v>
      </c>
    </row>
    <row r="1896" spans="1:13" x14ac:dyDescent="0.3">
      <c r="A1896" t="s">
        <v>3793</v>
      </c>
      <c r="B1896" t="s">
        <v>5</v>
      </c>
      <c r="C1896">
        <v>13.55</v>
      </c>
      <c r="D1896">
        <v>13.7</v>
      </c>
      <c r="E1896">
        <v>13.3</v>
      </c>
      <c r="F1896">
        <v>13.45</v>
      </c>
      <c r="G1896">
        <v>13.45</v>
      </c>
      <c r="H1896">
        <v>13.55</v>
      </c>
      <c r="I1896">
        <v>10482</v>
      </c>
      <c r="J1896">
        <v>140911.54999999999</v>
      </c>
      <c r="K1896" s="3">
        <v>44680</v>
      </c>
      <c r="L1896">
        <v>71</v>
      </c>
      <c r="M1896" t="s">
        <v>3794</v>
      </c>
    </row>
    <row r="1897" spans="1:13" x14ac:dyDescent="0.3">
      <c r="A1897" t="s">
        <v>3795</v>
      </c>
      <c r="B1897" t="s">
        <v>5</v>
      </c>
      <c r="C1897">
        <v>652.75</v>
      </c>
      <c r="D1897">
        <v>659.35</v>
      </c>
      <c r="E1897">
        <v>636.54999999999995</v>
      </c>
      <c r="F1897">
        <v>647.29999999999995</v>
      </c>
      <c r="G1897">
        <v>650</v>
      </c>
      <c r="H1897">
        <v>657.3</v>
      </c>
      <c r="I1897">
        <v>6154</v>
      </c>
      <c r="J1897">
        <v>4005612.25</v>
      </c>
      <c r="K1897" s="3">
        <v>44680</v>
      </c>
      <c r="L1897">
        <v>370</v>
      </c>
      <c r="M1897" t="s">
        <v>3796</v>
      </c>
    </row>
    <row r="1898" spans="1:13" x14ac:dyDescent="0.3">
      <c r="A1898" t="s">
        <v>3797</v>
      </c>
      <c r="B1898" t="s">
        <v>5</v>
      </c>
      <c r="C1898">
        <v>3847</v>
      </c>
      <c r="D1898">
        <v>3847</v>
      </c>
      <c r="E1898">
        <v>3800</v>
      </c>
      <c r="F1898">
        <v>3811.75</v>
      </c>
      <c r="G1898">
        <v>3801</v>
      </c>
      <c r="H1898">
        <v>3847.55</v>
      </c>
      <c r="I1898">
        <v>2380</v>
      </c>
      <c r="J1898">
        <v>9103325.25</v>
      </c>
      <c r="K1898" s="3">
        <v>44680</v>
      </c>
      <c r="L1898">
        <v>271</v>
      </c>
      <c r="M1898" t="s">
        <v>3798</v>
      </c>
    </row>
    <row r="1899" spans="1:13" x14ac:dyDescent="0.3">
      <c r="A1899" t="s">
        <v>3799</v>
      </c>
      <c r="B1899" t="s">
        <v>5</v>
      </c>
      <c r="C1899">
        <v>3.65</v>
      </c>
      <c r="D1899">
        <v>3.85</v>
      </c>
      <c r="E1899">
        <v>3.65</v>
      </c>
      <c r="F1899">
        <v>3.75</v>
      </c>
      <c r="G1899">
        <v>3.7</v>
      </c>
      <c r="H1899">
        <v>3.65</v>
      </c>
      <c r="I1899">
        <v>610836</v>
      </c>
      <c r="J1899">
        <v>2306817.0499999998</v>
      </c>
      <c r="K1899" s="3">
        <v>44680</v>
      </c>
      <c r="L1899">
        <v>569</v>
      </c>
      <c r="M1899" t="s">
        <v>3800</v>
      </c>
    </row>
    <row r="1900" spans="1:13" x14ac:dyDescent="0.3">
      <c r="A1900" t="s">
        <v>3801</v>
      </c>
      <c r="B1900" t="s">
        <v>5</v>
      </c>
      <c r="C1900">
        <v>2047.9</v>
      </c>
      <c r="D1900">
        <v>2047.9</v>
      </c>
      <c r="E1900">
        <v>1962.35</v>
      </c>
      <c r="F1900">
        <v>2011.75</v>
      </c>
      <c r="G1900">
        <v>2010</v>
      </c>
      <c r="H1900">
        <v>2037.9</v>
      </c>
      <c r="I1900">
        <v>135741</v>
      </c>
      <c r="J1900">
        <v>275176087.44999999</v>
      </c>
      <c r="K1900" s="3">
        <v>44680</v>
      </c>
      <c r="L1900">
        <v>6987</v>
      </c>
      <c r="M1900" t="s">
        <v>3802</v>
      </c>
    </row>
    <row r="1901" spans="1:13" x14ac:dyDescent="0.3">
      <c r="A1901" t="s">
        <v>3803</v>
      </c>
      <c r="B1901" t="s">
        <v>5</v>
      </c>
      <c r="C1901">
        <v>78.150000000000006</v>
      </c>
      <c r="D1901">
        <v>78.95</v>
      </c>
      <c r="E1901">
        <v>76.3</v>
      </c>
      <c r="F1901">
        <v>77.099999999999994</v>
      </c>
      <c r="G1901">
        <v>77</v>
      </c>
      <c r="H1901">
        <v>77.3</v>
      </c>
      <c r="I1901">
        <v>71819</v>
      </c>
      <c r="J1901">
        <v>5595100.5</v>
      </c>
      <c r="K1901" s="3">
        <v>44680</v>
      </c>
      <c r="L1901">
        <v>891</v>
      </c>
      <c r="M1901" t="s">
        <v>3804</v>
      </c>
    </row>
    <row r="1902" spans="1:13" x14ac:dyDescent="0.3">
      <c r="A1902" t="s">
        <v>3805</v>
      </c>
      <c r="B1902" t="s">
        <v>5</v>
      </c>
      <c r="C1902">
        <v>366</v>
      </c>
      <c r="D1902">
        <v>374.95</v>
      </c>
      <c r="E1902">
        <v>362</v>
      </c>
      <c r="F1902">
        <v>363.6</v>
      </c>
      <c r="G1902">
        <v>362.25</v>
      </c>
      <c r="H1902">
        <v>365.6</v>
      </c>
      <c r="I1902">
        <v>1055</v>
      </c>
      <c r="J1902">
        <v>387986.55</v>
      </c>
      <c r="K1902" s="3">
        <v>44680</v>
      </c>
      <c r="L1902">
        <v>139</v>
      </c>
      <c r="M1902" t="s">
        <v>3806</v>
      </c>
    </row>
    <row r="1903" spans="1:13" x14ac:dyDescent="0.3">
      <c r="A1903" t="s">
        <v>3807</v>
      </c>
      <c r="B1903" t="s">
        <v>5</v>
      </c>
      <c r="C1903">
        <v>805.4</v>
      </c>
      <c r="D1903">
        <v>834.5</v>
      </c>
      <c r="E1903">
        <v>797.75</v>
      </c>
      <c r="F1903">
        <v>805.5</v>
      </c>
      <c r="G1903">
        <v>805.15</v>
      </c>
      <c r="H1903">
        <v>801.2</v>
      </c>
      <c r="I1903">
        <v>89498</v>
      </c>
      <c r="J1903">
        <v>73046531.200000003</v>
      </c>
      <c r="K1903" s="3">
        <v>44680</v>
      </c>
      <c r="L1903">
        <v>7481</v>
      </c>
      <c r="M1903" t="s">
        <v>3808</v>
      </c>
    </row>
    <row r="1904" spans="1:13" x14ac:dyDescent="0.3">
      <c r="A1904" t="s">
        <v>3809</v>
      </c>
      <c r="B1904" t="s">
        <v>5</v>
      </c>
      <c r="C1904">
        <v>118</v>
      </c>
      <c r="D1904">
        <v>124.9</v>
      </c>
      <c r="E1904">
        <v>117.35</v>
      </c>
      <c r="F1904">
        <v>120.95</v>
      </c>
      <c r="G1904">
        <v>122.3</v>
      </c>
      <c r="H1904">
        <v>114.95</v>
      </c>
      <c r="I1904">
        <v>1518314</v>
      </c>
      <c r="J1904">
        <v>184302108.90000001</v>
      </c>
      <c r="K1904" s="3">
        <v>44680</v>
      </c>
      <c r="L1904">
        <v>18196</v>
      </c>
      <c r="M1904" t="s">
        <v>3810</v>
      </c>
    </row>
    <row r="1905" spans="1:13" x14ac:dyDescent="0.3">
      <c r="A1905" t="s">
        <v>3811</v>
      </c>
      <c r="B1905" t="s">
        <v>5</v>
      </c>
      <c r="C1905">
        <v>924</v>
      </c>
      <c r="D1905">
        <v>967.05</v>
      </c>
      <c r="E1905">
        <v>919.55</v>
      </c>
      <c r="F1905">
        <v>928.65</v>
      </c>
      <c r="G1905">
        <v>930</v>
      </c>
      <c r="H1905">
        <v>921</v>
      </c>
      <c r="I1905">
        <v>4290688</v>
      </c>
      <c r="J1905">
        <v>4040049670.8499999</v>
      </c>
      <c r="K1905" s="3">
        <v>44680</v>
      </c>
      <c r="L1905">
        <v>107566</v>
      </c>
      <c r="M1905" t="s">
        <v>3812</v>
      </c>
    </row>
    <row r="1906" spans="1:13" x14ac:dyDescent="0.3">
      <c r="A1906" t="s">
        <v>3813</v>
      </c>
      <c r="B1906" t="s">
        <v>5</v>
      </c>
      <c r="C1906">
        <v>475</v>
      </c>
      <c r="D1906">
        <v>489.3</v>
      </c>
      <c r="E1906">
        <v>472.45</v>
      </c>
      <c r="F1906">
        <v>481.25</v>
      </c>
      <c r="G1906">
        <v>480.55</v>
      </c>
      <c r="H1906">
        <v>479.3</v>
      </c>
      <c r="I1906">
        <v>636334</v>
      </c>
      <c r="J1906">
        <v>306366968.25</v>
      </c>
      <c r="K1906" s="3">
        <v>44680</v>
      </c>
      <c r="L1906">
        <v>16966</v>
      </c>
      <c r="M1906" t="s">
        <v>3814</v>
      </c>
    </row>
    <row r="1907" spans="1:13" x14ac:dyDescent="0.3">
      <c r="A1907" t="s">
        <v>3815</v>
      </c>
      <c r="B1907" t="s">
        <v>5</v>
      </c>
      <c r="C1907">
        <v>492.55</v>
      </c>
      <c r="D1907">
        <v>496.05</v>
      </c>
      <c r="E1907">
        <v>481</v>
      </c>
      <c r="F1907">
        <v>482.45</v>
      </c>
      <c r="G1907">
        <v>483</v>
      </c>
      <c r="H1907">
        <v>491.3</v>
      </c>
      <c r="I1907">
        <v>514649</v>
      </c>
      <c r="J1907">
        <v>251617923.25</v>
      </c>
      <c r="K1907" s="3">
        <v>44680</v>
      </c>
      <c r="L1907">
        <v>8614</v>
      </c>
      <c r="M1907" t="s">
        <v>3816</v>
      </c>
    </row>
    <row r="1908" spans="1:13" x14ac:dyDescent="0.3">
      <c r="A1908" t="s">
        <v>3817</v>
      </c>
      <c r="B1908" t="s">
        <v>5</v>
      </c>
      <c r="C1908">
        <v>191.05</v>
      </c>
      <c r="D1908">
        <v>191.05</v>
      </c>
      <c r="E1908">
        <v>182</v>
      </c>
      <c r="F1908">
        <v>182.85</v>
      </c>
      <c r="G1908">
        <v>184.2</v>
      </c>
      <c r="H1908">
        <v>189.75</v>
      </c>
      <c r="I1908">
        <v>33999</v>
      </c>
      <c r="J1908">
        <v>6303886.7000000002</v>
      </c>
      <c r="K1908" s="3">
        <v>44680</v>
      </c>
      <c r="L1908">
        <v>783</v>
      </c>
      <c r="M1908" t="s">
        <v>3818</v>
      </c>
    </row>
    <row r="1909" spans="1:13" x14ac:dyDescent="0.3">
      <c r="A1909" t="s">
        <v>3819</v>
      </c>
      <c r="B1909" t="s">
        <v>42</v>
      </c>
      <c r="C1909">
        <v>13.75</v>
      </c>
      <c r="D1909">
        <v>14.15</v>
      </c>
      <c r="E1909">
        <v>13.2</v>
      </c>
      <c r="F1909">
        <v>13.2</v>
      </c>
      <c r="G1909">
        <v>13.2</v>
      </c>
      <c r="H1909">
        <v>13.85</v>
      </c>
      <c r="I1909">
        <v>72702</v>
      </c>
      <c r="J1909">
        <v>978136.6</v>
      </c>
      <c r="K1909" s="3">
        <v>44680</v>
      </c>
      <c r="L1909">
        <v>181</v>
      </c>
      <c r="M1909" t="s">
        <v>3820</v>
      </c>
    </row>
    <row r="1910" spans="1:13" x14ac:dyDescent="0.3">
      <c r="A1910" t="s">
        <v>3821</v>
      </c>
      <c r="B1910" t="s">
        <v>5</v>
      </c>
      <c r="C1910">
        <v>349.4</v>
      </c>
      <c r="D1910">
        <v>368.85</v>
      </c>
      <c r="E1910">
        <v>346.6</v>
      </c>
      <c r="F1910">
        <v>354.65</v>
      </c>
      <c r="G1910">
        <v>352.5</v>
      </c>
      <c r="H1910">
        <v>348.15</v>
      </c>
      <c r="I1910">
        <v>275575</v>
      </c>
      <c r="J1910">
        <v>99395942.099999994</v>
      </c>
      <c r="K1910" s="3">
        <v>44680</v>
      </c>
      <c r="L1910">
        <v>15434</v>
      </c>
      <c r="M1910" t="s">
        <v>3822</v>
      </c>
    </row>
    <row r="1911" spans="1:13" x14ac:dyDescent="0.3">
      <c r="A1911" t="s">
        <v>3823</v>
      </c>
      <c r="B1911" t="s">
        <v>42</v>
      </c>
      <c r="C1911">
        <v>3.1</v>
      </c>
      <c r="D1911">
        <v>3.1</v>
      </c>
      <c r="E1911">
        <v>2.9</v>
      </c>
      <c r="F1911">
        <v>2.9</v>
      </c>
      <c r="G1911">
        <v>2.9</v>
      </c>
      <c r="H1911">
        <v>3.05</v>
      </c>
      <c r="I1911">
        <v>1958679</v>
      </c>
      <c r="J1911">
        <v>5751531.2000000002</v>
      </c>
      <c r="K1911" s="3">
        <v>44680</v>
      </c>
      <c r="L1911">
        <v>975</v>
      </c>
      <c r="M1911" t="s">
        <v>3824</v>
      </c>
    </row>
    <row r="1912" spans="1:13" x14ac:dyDescent="0.3">
      <c r="A1912" t="s">
        <v>3825</v>
      </c>
      <c r="B1912" t="s">
        <v>5</v>
      </c>
      <c r="C1912">
        <v>1954</v>
      </c>
      <c r="D1912">
        <v>2022</v>
      </c>
      <c r="E1912">
        <v>1922.75</v>
      </c>
      <c r="F1912">
        <v>1946.9</v>
      </c>
      <c r="G1912">
        <v>1948.9</v>
      </c>
      <c r="H1912">
        <v>1935</v>
      </c>
      <c r="I1912">
        <v>166017</v>
      </c>
      <c r="J1912">
        <v>326857425.30000001</v>
      </c>
      <c r="K1912" s="3">
        <v>44680</v>
      </c>
      <c r="L1912">
        <v>17939</v>
      </c>
      <c r="M1912" t="s">
        <v>3826</v>
      </c>
    </row>
    <row r="1913" spans="1:13" x14ac:dyDescent="0.3">
      <c r="A1913" t="s">
        <v>3827</v>
      </c>
      <c r="B1913" t="s">
        <v>5</v>
      </c>
      <c r="C1913">
        <v>12.4</v>
      </c>
      <c r="D1913">
        <v>12.5</v>
      </c>
      <c r="E1913">
        <v>11.7</v>
      </c>
      <c r="F1913">
        <v>11.9</v>
      </c>
      <c r="G1913">
        <v>12</v>
      </c>
      <c r="H1913">
        <v>12.1</v>
      </c>
      <c r="I1913">
        <v>41196</v>
      </c>
      <c r="J1913">
        <v>499095.4</v>
      </c>
      <c r="K1913" s="3">
        <v>44680</v>
      </c>
      <c r="L1913">
        <v>138</v>
      </c>
      <c r="M1913" t="s">
        <v>3828</v>
      </c>
    </row>
    <row r="1914" spans="1:13" x14ac:dyDescent="0.3">
      <c r="A1914" t="s">
        <v>3829</v>
      </c>
      <c r="B1914" t="s">
        <v>5</v>
      </c>
      <c r="C1914">
        <v>431.8</v>
      </c>
      <c r="D1914">
        <v>437.4</v>
      </c>
      <c r="E1914">
        <v>415.55</v>
      </c>
      <c r="F1914">
        <v>419.7</v>
      </c>
      <c r="G1914">
        <v>422.8</v>
      </c>
      <c r="H1914">
        <v>428.8</v>
      </c>
      <c r="I1914">
        <v>230380</v>
      </c>
      <c r="J1914">
        <v>98395769.450000003</v>
      </c>
      <c r="K1914" s="3">
        <v>44680</v>
      </c>
      <c r="L1914">
        <v>7387</v>
      </c>
      <c r="M1914" t="s">
        <v>3830</v>
      </c>
    </row>
    <row r="1915" spans="1:13" x14ac:dyDescent="0.3">
      <c r="A1915" t="s">
        <v>3831</v>
      </c>
      <c r="B1915" t="s">
        <v>5</v>
      </c>
      <c r="C1915">
        <v>23.65</v>
      </c>
      <c r="D1915">
        <v>24.7</v>
      </c>
      <c r="E1915">
        <v>23.1</v>
      </c>
      <c r="F1915">
        <v>23.65</v>
      </c>
      <c r="G1915">
        <v>24.1</v>
      </c>
      <c r="H1915">
        <v>23.6</v>
      </c>
      <c r="I1915">
        <v>89336</v>
      </c>
      <c r="J1915">
        <v>2139932</v>
      </c>
      <c r="K1915" s="3">
        <v>44680</v>
      </c>
      <c r="L1915">
        <v>1050</v>
      </c>
      <c r="M1915" t="s">
        <v>3832</v>
      </c>
    </row>
    <row r="1916" spans="1:13" x14ac:dyDescent="0.3">
      <c r="A1916" t="s">
        <v>3833</v>
      </c>
      <c r="B1916" t="s">
        <v>5</v>
      </c>
      <c r="C1916">
        <v>13.2</v>
      </c>
      <c r="D1916">
        <v>13.4</v>
      </c>
      <c r="E1916">
        <v>12.8</v>
      </c>
      <c r="F1916">
        <v>13.25</v>
      </c>
      <c r="G1916">
        <v>13.25</v>
      </c>
      <c r="H1916">
        <v>12.8</v>
      </c>
      <c r="I1916">
        <v>111585</v>
      </c>
      <c r="J1916">
        <v>1474345.35</v>
      </c>
      <c r="K1916" s="3">
        <v>44680</v>
      </c>
      <c r="L1916">
        <v>568</v>
      </c>
      <c r="M1916" t="s">
        <v>3834</v>
      </c>
    </row>
    <row r="1917" spans="1:13" x14ac:dyDescent="0.3">
      <c r="A1917" t="s">
        <v>3835</v>
      </c>
      <c r="B1917" t="s">
        <v>60</v>
      </c>
      <c r="C1917">
        <v>41.85</v>
      </c>
      <c r="D1917">
        <v>43.65</v>
      </c>
      <c r="E1917">
        <v>41.85</v>
      </c>
      <c r="F1917">
        <v>43.65</v>
      </c>
      <c r="G1917">
        <v>43.65</v>
      </c>
      <c r="H1917">
        <v>43.85</v>
      </c>
      <c r="I1917">
        <v>4000</v>
      </c>
      <c r="J1917">
        <v>171000</v>
      </c>
      <c r="K1917" s="3">
        <v>44680</v>
      </c>
      <c r="L1917">
        <v>2</v>
      </c>
      <c r="M1917" t="s">
        <v>3836</v>
      </c>
    </row>
    <row r="1918" spans="1:13" x14ac:dyDescent="0.3">
      <c r="A1918" t="s">
        <v>3837</v>
      </c>
      <c r="B1918" t="s">
        <v>5</v>
      </c>
      <c r="C1918">
        <v>82.3</v>
      </c>
      <c r="D1918">
        <v>82.45</v>
      </c>
      <c r="E1918">
        <v>79.95</v>
      </c>
      <c r="F1918">
        <v>80.25</v>
      </c>
      <c r="G1918">
        <v>80.7</v>
      </c>
      <c r="H1918">
        <v>81</v>
      </c>
      <c r="I1918">
        <v>7892</v>
      </c>
      <c r="J1918">
        <v>638287.4</v>
      </c>
      <c r="K1918" s="3">
        <v>44680</v>
      </c>
      <c r="L1918">
        <v>189</v>
      </c>
      <c r="M1918" t="s">
        <v>3838</v>
      </c>
    </row>
    <row r="1919" spans="1:13" x14ac:dyDescent="0.3">
      <c r="A1919" t="s">
        <v>3839</v>
      </c>
      <c r="B1919" t="s">
        <v>5</v>
      </c>
      <c r="C1919">
        <v>447.15</v>
      </c>
      <c r="D1919">
        <v>454</v>
      </c>
      <c r="E1919">
        <v>436.1</v>
      </c>
      <c r="F1919">
        <v>437.55</v>
      </c>
      <c r="G1919">
        <v>437.35</v>
      </c>
      <c r="H1919">
        <v>445.1</v>
      </c>
      <c r="I1919">
        <v>68060</v>
      </c>
      <c r="J1919">
        <v>30133804.550000001</v>
      </c>
      <c r="K1919" s="3">
        <v>44680</v>
      </c>
      <c r="L1919">
        <v>3639</v>
      </c>
      <c r="M1919" t="s">
        <v>3840</v>
      </c>
    </row>
    <row r="1920" spans="1:13" x14ac:dyDescent="0.3">
      <c r="A1920" t="s">
        <v>3841</v>
      </c>
      <c r="B1920" t="s">
        <v>5</v>
      </c>
      <c r="C1920">
        <v>140.19999999999999</v>
      </c>
      <c r="D1920">
        <v>143.15</v>
      </c>
      <c r="E1920">
        <v>134.05000000000001</v>
      </c>
      <c r="F1920">
        <v>135.5</v>
      </c>
      <c r="G1920">
        <v>135.25</v>
      </c>
      <c r="H1920">
        <v>140.15</v>
      </c>
      <c r="I1920">
        <v>119107</v>
      </c>
      <c r="J1920">
        <v>16469135.550000001</v>
      </c>
      <c r="K1920" s="3">
        <v>44680</v>
      </c>
      <c r="L1920">
        <v>5147</v>
      </c>
      <c r="M1920" t="s">
        <v>3842</v>
      </c>
    </row>
    <row r="1921" spans="1:13" x14ac:dyDescent="0.3">
      <c r="A1921" t="s">
        <v>3843</v>
      </c>
      <c r="B1921" t="s">
        <v>5</v>
      </c>
      <c r="C1921">
        <v>80.5</v>
      </c>
      <c r="D1921">
        <v>81.25</v>
      </c>
      <c r="E1921">
        <v>77.2</v>
      </c>
      <c r="F1921">
        <v>78.400000000000006</v>
      </c>
      <c r="G1921">
        <v>78</v>
      </c>
      <c r="H1921">
        <v>79.650000000000006</v>
      </c>
      <c r="I1921">
        <v>101745</v>
      </c>
      <c r="J1921">
        <v>8107425.25</v>
      </c>
      <c r="K1921" s="3">
        <v>44680</v>
      </c>
      <c r="L1921">
        <v>1590</v>
      </c>
      <c r="M1921" t="s">
        <v>3844</v>
      </c>
    </row>
    <row r="1922" spans="1:13" x14ac:dyDescent="0.3">
      <c r="A1922" t="s">
        <v>3845</v>
      </c>
      <c r="B1922" t="s">
        <v>5</v>
      </c>
      <c r="C1922">
        <v>95</v>
      </c>
      <c r="D1922">
        <v>96.75</v>
      </c>
      <c r="E1922">
        <v>92.2</v>
      </c>
      <c r="F1922">
        <v>92.35</v>
      </c>
      <c r="G1922">
        <v>92.65</v>
      </c>
      <c r="H1922">
        <v>97.05</v>
      </c>
      <c r="I1922">
        <v>472523</v>
      </c>
      <c r="J1922">
        <v>44254119.200000003</v>
      </c>
      <c r="K1922" s="3">
        <v>44680</v>
      </c>
      <c r="L1922">
        <v>2417</v>
      </c>
      <c r="M1922" t="s">
        <v>3846</v>
      </c>
    </row>
    <row r="1923" spans="1:13" x14ac:dyDescent="0.3">
      <c r="A1923" t="s">
        <v>3847</v>
      </c>
      <c r="B1923" t="s">
        <v>5</v>
      </c>
      <c r="C1923">
        <v>87.25</v>
      </c>
      <c r="D1923">
        <v>91.25</v>
      </c>
      <c r="E1923">
        <v>86.6</v>
      </c>
      <c r="F1923">
        <v>87.3</v>
      </c>
      <c r="G1923">
        <v>86.9</v>
      </c>
      <c r="H1923">
        <v>87.1</v>
      </c>
      <c r="I1923">
        <v>511532</v>
      </c>
      <c r="J1923">
        <v>45551356.200000003</v>
      </c>
      <c r="K1923" s="3">
        <v>44680</v>
      </c>
      <c r="L1923">
        <v>5381</v>
      </c>
      <c r="M1923" t="s">
        <v>3848</v>
      </c>
    </row>
    <row r="1924" spans="1:13" x14ac:dyDescent="0.3">
      <c r="A1924" t="s">
        <v>3849</v>
      </c>
      <c r="B1924" t="s">
        <v>5</v>
      </c>
      <c r="C1924">
        <v>612.9</v>
      </c>
      <c r="D1924">
        <v>624.79999999999995</v>
      </c>
      <c r="E1924">
        <v>596.15</v>
      </c>
      <c r="F1924">
        <v>603.54999999999995</v>
      </c>
      <c r="G1924">
        <v>599.04999999999995</v>
      </c>
      <c r="H1924">
        <v>611.15</v>
      </c>
      <c r="I1924">
        <v>209080</v>
      </c>
      <c r="J1924">
        <v>128605279.34999999</v>
      </c>
      <c r="K1924" s="3">
        <v>44680</v>
      </c>
      <c r="L1924">
        <v>10410</v>
      </c>
      <c r="M1924" t="s">
        <v>3850</v>
      </c>
    </row>
    <row r="1925" spans="1:13" x14ac:dyDescent="0.3">
      <c r="A1925" t="s">
        <v>3851</v>
      </c>
      <c r="B1925" t="s">
        <v>5</v>
      </c>
      <c r="C1925">
        <v>8</v>
      </c>
      <c r="D1925">
        <v>8</v>
      </c>
      <c r="E1925">
        <v>7.65</v>
      </c>
      <c r="F1925">
        <v>7.8</v>
      </c>
      <c r="G1925">
        <v>7.8</v>
      </c>
      <c r="H1925">
        <v>7.9</v>
      </c>
      <c r="I1925">
        <v>254965</v>
      </c>
      <c r="J1925">
        <v>1992540.6</v>
      </c>
      <c r="K1925" s="3">
        <v>44680</v>
      </c>
      <c r="L1925">
        <v>828</v>
      </c>
      <c r="M1925" t="s">
        <v>3852</v>
      </c>
    </row>
    <row r="1926" spans="1:13" x14ac:dyDescent="0.3">
      <c r="A1926" t="s">
        <v>3853</v>
      </c>
      <c r="B1926" t="s">
        <v>5</v>
      </c>
      <c r="C1926">
        <v>10.1</v>
      </c>
      <c r="D1926">
        <v>10.5</v>
      </c>
      <c r="E1926">
        <v>9.9499999999999993</v>
      </c>
      <c r="F1926">
        <v>10</v>
      </c>
      <c r="G1926">
        <v>10.15</v>
      </c>
      <c r="H1926">
        <v>10.050000000000001</v>
      </c>
      <c r="I1926">
        <v>45118733</v>
      </c>
      <c r="J1926">
        <v>461516794.10000002</v>
      </c>
      <c r="K1926" s="3">
        <v>44680</v>
      </c>
      <c r="L1926">
        <v>24556</v>
      </c>
      <c r="M1926" t="s">
        <v>3854</v>
      </c>
    </row>
    <row r="1927" spans="1:13" x14ac:dyDescent="0.3">
      <c r="A1927" t="s">
        <v>3855</v>
      </c>
      <c r="B1927" t="s">
        <v>5</v>
      </c>
      <c r="C1927">
        <v>52.3</v>
      </c>
      <c r="D1927">
        <v>53.95</v>
      </c>
      <c r="E1927">
        <v>52</v>
      </c>
      <c r="F1927">
        <v>52.85</v>
      </c>
      <c r="G1927">
        <v>52.9</v>
      </c>
      <c r="H1927">
        <v>52.6</v>
      </c>
      <c r="I1927">
        <v>229412</v>
      </c>
      <c r="J1927">
        <v>12149414.1</v>
      </c>
      <c r="K1927" s="3">
        <v>44680</v>
      </c>
      <c r="L1927">
        <v>1400</v>
      </c>
      <c r="M1927" t="s">
        <v>3856</v>
      </c>
    </row>
    <row r="1928" spans="1:13" x14ac:dyDescent="0.3">
      <c r="A1928" t="s">
        <v>3857</v>
      </c>
      <c r="B1928" t="s">
        <v>5</v>
      </c>
      <c r="C1928">
        <v>324.7</v>
      </c>
      <c r="D1928">
        <v>329.75</v>
      </c>
      <c r="E1928">
        <v>320.05</v>
      </c>
      <c r="F1928">
        <v>322.25</v>
      </c>
      <c r="G1928">
        <v>321.75</v>
      </c>
      <c r="H1928">
        <v>322.60000000000002</v>
      </c>
      <c r="I1928">
        <v>244895</v>
      </c>
      <c r="J1928">
        <v>79772538.849999994</v>
      </c>
      <c r="K1928" s="3">
        <v>44680</v>
      </c>
      <c r="L1928">
        <v>3768</v>
      </c>
      <c r="M1928" t="s">
        <v>3858</v>
      </c>
    </row>
    <row r="1929" spans="1:13" x14ac:dyDescent="0.3">
      <c r="A1929" t="s">
        <v>3859</v>
      </c>
      <c r="B1929" t="s">
        <v>60</v>
      </c>
      <c r="C1929">
        <v>73.75</v>
      </c>
      <c r="D1929">
        <v>73.75</v>
      </c>
      <c r="E1929">
        <v>68.349999999999994</v>
      </c>
      <c r="F1929">
        <v>69.349999999999994</v>
      </c>
      <c r="G1929">
        <v>70.349999999999994</v>
      </c>
      <c r="H1929">
        <v>73.849999999999994</v>
      </c>
      <c r="I1929">
        <v>60000</v>
      </c>
      <c r="J1929">
        <v>4253500</v>
      </c>
      <c r="K1929" s="3">
        <v>44680</v>
      </c>
      <c r="L1929">
        <v>30</v>
      </c>
      <c r="M1929" t="s">
        <v>3860</v>
      </c>
    </row>
    <row r="1930" spans="1:13" x14ac:dyDescent="0.3">
      <c r="A1930" t="s">
        <v>3861</v>
      </c>
      <c r="B1930" t="s">
        <v>5</v>
      </c>
      <c r="C1930">
        <v>1504.65</v>
      </c>
      <c r="D1930">
        <v>1525</v>
      </c>
      <c r="E1930">
        <v>1504.65</v>
      </c>
      <c r="F1930">
        <v>1514.8</v>
      </c>
      <c r="G1930">
        <v>1512.1</v>
      </c>
      <c r="H1930">
        <v>1504.65</v>
      </c>
      <c r="I1930">
        <v>9579</v>
      </c>
      <c r="J1930">
        <v>14502514.949999999</v>
      </c>
      <c r="K1930" s="3">
        <v>44680</v>
      </c>
      <c r="L1930">
        <v>1147</v>
      </c>
      <c r="M1930" t="s">
        <v>3862</v>
      </c>
    </row>
    <row r="1931" spans="1:13" x14ac:dyDescent="0.3">
      <c r="A1931" t="s">
        <v>3863</v>
      </c>
      <c r="B1931" t="s">
        <v>5</v>
      </c>
      <c r="C1931">
        <v>435</v>
      </c>
      <c r="D1931">
        <v>439</v>
      </c>
      <c r="E1931">
        <v>403.3</v>
      </c>
      <c r="F1931">
        <v>406.5</v>
      </c>
      <c r="G1931">
        <v>407</v>
      </c>
      <c r="H1931">
        <v>424.5</v>
      </c>
      <c r="I1931">
        <v>24168</v>
      </c>
      <c r="J1931">
        <v>10051073.800000001</v>
      </c>
      <c r="K1931" s="3">
        <v>44680</v>
      </c>
      <c r="L1931">
        <v>1523</v>
      </c>
      <c r="M1931" t="s">
        <v>3864</v>
      </c>
    </row>
    <row r="1932" spans="1:13" x14ac:dyDescent="0.3">
      <c r="A1932" t="s">
        <v>3865</v>
      </c>
      <c r="B1932" t="s">
        <v>5</v>
      </c>
      <c r="C1932">
        <v>388</v>
      </c>
      <c r="D1932">
        <v>396.7</v>
      </c>
      <c r="E1932">
        <v>377</v>
      </c>
      <c r="F1932">
        <v>381.55</v>
      </c>
      <c r="G1932">
        <v>379</v>
      </c>
      <c r="H1932">
        <v>384.75</v>
      </c>
      <c r="I1932">
        <v>1215093</v>
      </c>
      <c r="J1932">
        <v>472910502.55000001</v>
      </c>
      <c r="K1932" s="3">
        <v>44680</v>
      </c>
      <c r="L1932">
        <v>23274</v>
      </c>
      <c r="M1932" t="s">
        <v>3866</v>
      </c>
    </row>
    <row r="1933" spans="1:13" x14ac:dyDescent="0.3">
      <c r="A1933" t="s">
        <v>3867</v>
      </c>
      <c r="B1933" t="s">
        <v>5</v>
      </c>
      <c r="C1933">
        <v>1129.9000000000001</v>
      </c>
      <c r="D1933">
        <v>1158.5</v>
      </c>
      <c r="E1933">
        <v>1122.05</v>
      </c>
      <c r="F1933">
        <v>1132.75</v>
      </c>
      <c r="G1933">
        <v>1135.2</v>
      </c>
      <c r="H1933">
        <v>1122.05</v>
      </c>
      <c r="I1933">
        <v>66720</v>
      </c>
      <c r="J1933">
        <v>75958195.349999994</v>
      </c>
      <c r="K1933" s="3">
        <v>44680</v>
      </c>
      <c r="L1933">
        <v>4562</v>
      </c>
      <c r="M1933" t="s">
        <v>3868</v>
      </c>
    </row>
    <row r="1934" spans="1:13" x14ac:dyDescent="0.3">
      <c r="A1934" t="s">
        <v>3869</v>
      </c>
      <c r="B1934" t="s">
        <v>5</v>
      </c>
      <c r="C1934">
        <v>626.45000000000005</v>
      </c>
      <c r="D1934">
        <v>637.9</v>
      </c>
      <c r="E1934">
        <v>619.54999999999995</v>
      </c>
      <c r="F1934">
        <v>626.95000000000005</v>
      </c>
      <c r="G1934">
        <v>626</v>
      </c>
      <c r="H1934">
        <v>624.54999999999995</v>
      </c>
      <c r="I1934">
        <v>459401</v>
      </c>
      <c r="J1934">
        <v>289440474.30000001</v>
      </c>
      <c r="K1934" s="3">
        <v>44680</v>
      </c>
      <c r="L1934">
        <v>17232</v>
      </c>
      <c r="M1934" t="s">
        <v>3870</v>
      </c>
    </row>
    <row r="1935" spans="1:13" x14ac:dyDescent="0.3">
      <c r="A1935" t="s">
        <v>3871</v>
      </c>
      <c r="B1935" t="s">
        <v>5</v>
      </c>
      <c r="C1935">
        <v>87</v>
      </c>
      <c r="D1935">
        <v>102.05</v>
      </c>
      <c r="E1935">
        <v>85.65</v>
      </c>
      <c r="F1935">
        <v>96.2</v>
      </c>
      <c r="G1935">
        <v>97</v>
      </c>
      <c r="H1935">
        <v>88</v>
      </c>
      <c r="I1935">
        <v>229732</v>
      </c>
      <c r="J1935">
        <v>22737128.699999999</v>
      </c>
      <c r="K1935" s="3">
        <v>44680</v>
      </c>
      <c r="L1935">
        <v>4087</v>
      </c>
      <c r="M1935" t="s">
        <v>3872</v>
      </c>
    </row>
    <row r="1936" spans="1:13" x14ac:dyDescent="0.3">
      <c r="A1936" t="s">
        <v>3873</v>
      </c>
      <c r="B1936" t="s">
        <v>5</v>
      </c>
      <c r="C1936">
        <v>174</v>
      </c>
      <c r="D1936">
        <v>174.7</v>
      </c>
      <c r="E1936">
        <v>166.35</v>
      </c>
      <c r="F1936">
        <v>169.65</v>
      </c>
      <c r="G1936">
        <v>169</v>
      </c>
      <c r="H1936">
        <v>172.75</v>
      </c>
      <c r="I1936">
        <v>256002</v>
      </c>
      <c r="J1936">
        <v>43887580.649999999</v>
      </c>
      <c r="K1936" s="3">
        <v>44680</v>
      </c>
      <c r="L1936">
        <v>4479</v>
      </c>
      <c r="M1936" t="s">
        <v>3874</v>
      </c>
    </row>
    <row r="1937" spans="1:13" x14ac:dyDescent="0.3">
      <c r="A1937" t="s">
        <v>3875</v>
      </c>
      <c r="B1937" t="s">
        <v>5</v>
      </c>
      <c r="C1937">
        <v>31.25</v>
      </c>
      <c r="D1937">
        <v>31.35</v>
      </c>
      <c r="E1937">
        <v>29.7</v>
      </c>
      <c r="F1937">
        <v>29.9</v>
      </c>
      <c r="G1937">
        <v>30.1</v>
      </c>
      <c r="H1937">
        <v>30.75</v>
      </c>
      <c r="I1937">
        <v>456035</v>
      </c>
      <c r="J1937">
        <v>13920105.1</v>
      </c>
      <c r="K1937" s="3">
        <v>44680</v>
      </c>
      <c r="L1937">
        <v>2490</v>
      </c>
      <c r="M1937" t="s">
        <v>3876</v>
      </c>
    </row>
    <row r="1938" spans="1:13" x14ac:dyDescent="0.3">
      <c r="A1938" t="s">
        <v>3877</v>
      </c>
      <c r="B1938" t="s">
        <v>5</v>
      </c>
      <c r="C1938">
        <v>475</v>
      </c>
      <c r="D1938">
        <v>498.9</v>
      </c>
      <c r="E1938">
        <v>470.55</v>
      </c>
      <c r="F1938">
        <v>475.6</v>
      </c>
      <c r="G1938">
        <v>472.45</v>
      </c>
      <c r="H1938">
        <v>474</v>
      </c>
      <c r="I1938">
        <v>41006</v>
      </c>
      <c r="J1938">
        <v>19788780.399999999</v>
      </c>
      <c r="K1938" s="3">
        <v>44680</v>
      </c>
      <c r="L1938">
        <v>3416</v>
      </c>
      <c r="M1938" t="s">
        <v>3878</v>
      </c>
    </row>
    <row r="1939" spans="1:13" x14ac:dyDescent="0.3">
      <c r="A1939" t="s">
        <v>3879</v>
      </c>
      <c r="B1939" t="s">
        <v>5</v>
      </c>
      <c r="C1939">
        <v>1501.95</v>
      </c>
      <c r="D1939">
        <v>1501.95</v>
      </c>
      <c r="E1939">
        <v>1400</v>
      </c>
      <c r="F1939">
        <v>1417.65</v>
      </c>
      <c r="G1939">
        <v>1425</v>
      </c>
      <c r="H1939">
        <v>1488.6</v>
      </c>
      <c r="I1939">
        <v>253179</v>
      </c>
      <c r="J1939">
        <v>366685938.19999999</v>
      </c>
      <c r="K1939" s="3">
        <v>44680</v>
      </c>
      <c r="L1939">
        <v>20969</v>
      </c>
      <c r="M1939" t="s">
        <v>3880</v>
      </c>
    </row>
    <row r="1940" spans="1:13" x14ac:dyDescent="0.3">
      <c r="A1940" t="s">
        <v>3881</v>
      </c>
      <c r="B1940" t="s">
        <v>452</v>
      </c>
      <c r="C1940">
        <v>14.6</v>
      </c>
      <c r="D1940">
        <v>14.6</v>
      </c>
      <c r="E1940">
        <v>13.3</v>
      </c>
      <c r="F1940">
        <v>13.3</v>
      </c>
      <c r="G1940">
        <v>13.3</v>
      </c>
      <c r="H1940">
        <v>14</v>
      </c>
      <c r="I1940">
        <v>18452</v>
      </c>
      <c r="J1940">
        <v>247297.4</v>
      </c>
      <c r="K1940" s="3">
        <v>44680</v>
      </c>
      <c r="L1940">
        <v>92</v>
      </c>
      <c r="M1940" t="s">
        <v>3882</v>
      </c>
    </row>
    <row r="1941" spans="1:13" x14ac:dyDescent="0.3">
      <c r="A1941" t="s">
        <v>3885</v>
      </c>
      <c r="B1941" t="s">
        <v>5</v>
      </c>
      <c r="C1941">
        <v>4.2</v>
      </c>
      <c r="D1941">
        <v>4.55</v>
      </c>
      <c r="E1941">
        <v>4.2</v>
      </c>
      <c r="F1941">
        <v>4.55</v>
      </c>
      <c r="G1941">
        <v>4.55</v>
      </c>
      <c r="H1941">
        <v>4.2</v>
      </c>
      <c r="I1941">
        <v>2006</v>
      </c>
      <c r="J1941">
        <v>8497.2999999999993</v>
      </c>
      <c r="K1941" s="3">
        <v>44680</v>
      </c>
      <c r="L1941">
        <v>8</v>
      </c>
      <c r="M1941" t="s">
        <v>3886</v>
      </c>
    </row>
    <row r="1942" spans="1:13" x14ac:dyDescent="0.3">
      <c r="A1942" t="s">
        <v>3887</v>
      </c>
      <c r="B1942" t="s">
        <v>5</v>
      </c>
      <c r="C1942">
        <v>39</v>
      </c>
      <c r="D1942">
        <v>42.5</v>
      </c>
      <c r="E1942">
        <v>39</v>
      </c>
      <c r="F1942">
        <v>40.6</v>
      </c>
      <c r="G1942">
        <v>40.4</v>
      </c>
      <c r="H1942">
        <v>38.65</v>
      </c>
      <c r="I1942">
        <v>3936637</v>
      </c>
      <c r="J1942">
        <v>162510821.34999999</v>
      </c>
      <c r="K1942" s="3">
        <v>44680</v>
      </c>
      <c r="L1942">
        <v>13546</v>
      </c>
      <c r="M1942" t="s">
        <v>3888</v>
      </c>
    </row>
    <row r="1943" spans="1:13" x14ac:dyDescent="0.3">
      <c r="A1943" t="s">
        <v>3889</v>
      </c>
      <c r="B1943" t="s">
        <v>5</v>
      </c>
      <c r="C1943">
        <v>63.75</v>
      </c>
      <c r="D1943">
        <v>63.75</v>
      </c>
      <c r="E1943">
        <v>62.1</v>
      </c>
      <c r="F1943">
        <v>62.5</v>
      </c>
      <c r="G1943">
        <v>62.15</v>
      </c>
      <c r="H1943">
        <v>62.85</v>
      </c>
      <c r="I1943">
        <v>12019</v>
      </c>
      <c r="J1943">
        <v>753335.25</v>
      </c>
      <c r="K1943" s="3">
        <v>44680</v>
      </c>
      <c r="L1943">
        <v>202</v>
      </c>
      <c r="M1943" t="s">
        <v>3890</v>
      </c>
    </row>
    <row r="1944" spans="1:13" x14ac:dyDescent="0.3">
      <c r="A1944" t="s">
        <v>3891</v>
      </c>
      <c r="B1944" t="s">
        <v>5</v>
      </c>
      <c r="C1944">
        <v>722.9</v>
      </c>
      <c r="D1944">
        <v>728.6</v>
      </c>
      <c r="E1944">
        <v>691</v>
      </c>
      <c r="F1944">
        <v>695.3</v>
      </c>
      <c r="G1944">
        <v>699.95</v>
      </c>
      <c r="H1944">
        <v>718.85</v>
      </c>
      <c r="I1944">
        <v>136231</v>
      </c>
      <c r="J1944">
        <v>96470518.950000003</v>
      </c>
      <c r="K1944" s="3">
        <v>44680</v>
      </c>
      <c r="L1944">
        <v>9991</v>
      </c>
      <c r="M1944" t="s">
        <v>3892</v>
      </c>
    </row>
    <row r="1945" spans="1:13" x14ac:dyDescent="0.3">
      <c r="A1945" t="s">
        <v>3893</v>
      </c>
      <c r="B1945" t="s">
        <v>5</v>
      </c>
      <c r="C1945">
        <v>11499.6</v>
      </c>
      <c r="D1945">
        <v>11880</v>
      </c>
      <c r="E1945">
        <v>11499.6</v>
      </c>
      <c r="F1945">
        <v>11721.3</v>
      </c>
      <c r="G1945">
        <v>11700</v>
      </c>
      <c r="H1945">
        <v>11499.6</v>
      </c>
      <c r="I1945">
        <v>1349</v>
      </c>
      <c r="J1945">
        <v>15831853.1</v>
      </c>
      <c r="K1945" s="3">
        <v>44680</v>
      </c>
      <c r="L1945">
        <v>611</v>
      </c>
      <c r="M1945" t="s">
        <v>3894</v>
      </c>
    </row>
    <row r="1946" spans="1:13" x14ac:dyDescent="0.3">
      <c r="A1946" t="s">
        <v>3895</v>
      </c>
      <c r="B1946" t="s">
        <v>619</v>
      </c>
      <c r="C1946">
        <v>1032</v>
      </c>
      <c r="D1946">
        <v>1035.01</v>
      </c>
      <c r="E1946">
        <v>1032</v>
      </c>
      <c r="F1946">
        <v>1032</v>
      </c>
      <c r="G1946">
        <v>1032</v>
      </c>
      <c r="H1946">
        <v>1035.01</v>
      </c>
      <c r="I1946">
        <v>972</v>
      </c>
      <c r="J1946">
        <v>1003227.41</v>
      </c>
      <c r="K1946" s="3">
        <v>44680</v>
      </c>
      <c r="L1946">
        <v>5</v>
      </c>
      <c r="M1946" t="s">
        <v>3896</v>
      </c>
    </row>
    <row r="1947" spans="1:13" x14ac:dyDescent="0.3">
      <c r="A1947" t="s">
        <v>3895</v>
      </c>
      <c r="B1947" t="s">
        <v>908</v>
      </c>
      <c r="C1947">
        <v>1058</v>
      </c>
      <c r="D1947">
        <v>1058</v>
      </c>
      <c r="E1947">
        <v>1057.5</v>
      </c>
      <c r="F1947">
        <v>1057.5</v>
      </c>
      <c r="G1947">
        <v>1057.5</v>
      </c>
      <c r="H1947">
        <v>1059</v>
      </c>
      <c r="I1947">
        <v>210</v>
      </c>
      <c r="J1947">
        <v>222150</v>
      </c>
      <c r="K1947" s="3">
        <v>44680</v>
      </c>
      <c r="L1947">
        <v>5</v>
      </c>
      <c r="M1947" t="s">
        <v>3897</v>
      </c>
    </row>
    <row r="1948" spans="1:13" x14ac:dyDescent="0.3">
      <c r="A1948" t="s">
        <v>3895</v>
      </c>
      <c r="B1948" t="s">
        <v>912</v>
      </c>
      <c r="C1948">
        <v>1054</v>
      </c>
      <c r="D1948">
        <v>1054</v>
      </c>
      <c r="E1948">
        <v>1054</v>
      </c>
      <c r="F1948">
        <v>1054</v>
      </c>
      <c r="G1948">
        <v>1054</v>
      </c>
      <c r="H1948">
        <v>1055</v>
      </c>
      <c r="I1948">
        <v>60</v>
      </c>
      <c r="J1948">
        <v>63240</v>
      </c>
      <c r="K1948" s="3">
        <v>44680</v>
      </c>
      <c r="L1948">
        <v>1</v>
      </c>
      <c r="M1948" t="s">
        <v>3898</v>
      </c>
    </row>
    <row r="1949" spans="1:13" x14ac:dyDescent="0.3">
      <c r="A1949" t="s">
        <v>3901</v>
      </c>
      <c r="B1949" t="s">
        <v>5</v>
      </c>
      <c r="C1949">
        <v>962.3</v>
      </c>
      <c r="D1949">
        <v>972.65</v>
      </c>
      <c r="E1949">
        <v>935.8</v>
      </c>
      <c r="F1949">
        <v>940.15</v>
      </c>
      <c r="G1949">
        <v>938</v>
      </c>
      <c r="H1949">
        <v>959.35</v>
      </c>
      <c r="I1949">
        <v>1180407</v>
      </c>
      <c r="J1949">
        <v>1129683499.8499999</v>
      </c>
      <c r="K1949" s="3">
        <v>44680</v>
      </c>
      <c r="L1949">
        <v>27345</v>
      </c>
      <c r="M1949" t="s">
        <v>3902</v>
      </c>
    </row>
    <row r="1950" spans="1:13" x14ac:dyDescent="0.3">
      <c r="A1950" t="s">
        <v>3903</v>
      </c>
      <c r="B1950" t="s">
        <v>5</v>
      </c>
      <c r="C1950">
        <v>220.2</v>
      </c>
      <c r="D1950">
        <v>225.5</v>
      </c>
      <c r="E1950">
        <v>220.2</v>
      </c>
      <c r="F1950">
        <v>221.4</v>
      </c>
      <c r="G1950">
        <v>221.2</v>
      </c>
      <c r="H1950">
        <v>220.15</v>
      </c>
      <c r="I1950">
        <v>1712855</v>
      </c>
      <c r="J1950">
        <v>382239215.35000002</v>
      </c>
      <c r="K1950" s="3">
        <v>44680</v>
      </c>
      <c r="L1950">
        <v>13857</v>
      </c>
      <c r="M1950" t="s">
        <v>3904</v>
      </c>
    </row>
    <row r="1951" spans="1:13" x14ac:dyDescent="0.3">
      <c r="A1951" t="s">
        <v>3905</v>
      </c>
      <c r="B1951" t="s">
        <v>5</v>
      </c>
      <c r="C1951">
        <v>1094.9000000000001</v>
      </c>
      <c r="D1951">
        <v>1108.7</v>
      </c>
      <c r="E1951">
        <v>1077.45</v>
      </c>
      <c r="F1951">
        <v>1094.5</v>
      </c>
      <c r="G1951">
        <v>1095</v>
      </c>
      <c r="H1951">
        <v>1085.3499999999999</v>
      </c>
      <c r="I1951">
        <v>757799</v>
      </c>
      <c r="J1951">
        <v>829696677.75</v>
      </c>
      <c r="K1951" s="3">
        <v>44680</v>
      </c>
      <c r="L1951">
        <v>26724</v>
      </c>
      <c r="M1951" t="s">
        <v>3906</v>
      </c>
    </row>
    <row r="1952" spans="1:13" x14ac:dyDescent="0.3">
      <c r="A1952" t="s">
        <v>3907</v>
      </c>
      <c r="B1952" t="s">
        <v>5</v>
      </c>
      <c r="C1952">
        <v>815</v>
      </c>
      <c r="D1952">
        <v>835.25</v>
      </c>
      <c r="E1952">
        <v>813</v>
      </c>
      <c r="F1952">
        <v>823.75</v>
      </c>
      <c r="G1952">
        <v>824.35</v>
      </c>
      <c r="H1952">
        <v>811.65</v>
      </c>
      <c r="I1952">
        <v>2268921</v>
      </c>
      <c r="J1952">
        <v>1875063107.55</v>
      </c>
      <c r="K1952" s="3">
        <v>44680</v>
      </c>
      <c r="L1952">
        <v>57689</v>
      </c>
      <c r="M1952" t="s">
        <v>3908</v>
      </c>
    </row>
    <row r="1953" spans="1:13" x14ac:dyDescent="0.3">
      <c r="A1953" t="s">
        <v>3909</v>
      </c>
      <c r="B1953" t="s">
        <v>5</v>
      </c>
      <c r="C1953">
        <v>7974</v>
      </c>
      <c r="D1953">
        <v>7988</v>
      </c>
      <c r="E1953">
        <v>7720</v>
      </c>
      <c r="F1953">
        <v>7746</v>
      </c>
      <c r="G1953">
        <v>7740</v>
      </c>
      <c r="H1953">
        <v>7843.5</v>
      </c>
      <c r="I1953">
        <v>468423</v>
      </c>
      <c r="J1953">
        <v>3677006120.8499999</v>
      </c>
      <c r="K1953" s="3">
        <v>44680</v>
      </c>
      <c r="L1953">
        <v>73690</v>
      </c>
      <c r="M1953" t="s">
        <v>3910</v>
      </c>
    </row>
    <row r="1954" spans="1:13" x14ac:dyDescent="0.3">
      <c r="A1954" t="s">
        <v>3911</v>
      </c>
      <c r="B1954" t="s">
        <v>5</v>
      </c>
      <c r="C1954">
        <v>1506.65</v>
      </c>
      <c r="D1954">
        <v>1516.95</v>
      </c>
      <c r="E1954">
        <v>1485</v>
      </c>
      <c r="F1954">
        <v>1493.85</v>
      </c>
      <c r="G1954">
        <v>1500</v>
      </c>
      <c r="H1954">
        <v>1506.65</v>
      </c>
      <c r="I1954">
        <v>32079</v>
      </c>
      <c r="J1954">
        <v>48024924.350000001</v>
      </c>
      <c r="K1954" s="3">
        <v>44680</v>
      </c>
      <c r="L1954">
        <v>3005</v>
      </c>
      <c r="M1954" t="s">
        <v>3912</v>
      </c>
    </row>
    <row r="1955" spans="1:13" x14ac:dyDescent="0.3">
      <c r="A1955" t="s">
        <v>3913</v>
      </c>
      <c r="B1955" t="s">
        <v>5</v>
      </c>
      <c r="C1955">
        <v>796</v>
      </c>
      <c r="D1955">
        <v>804.75</v>
      </c>
      <c r="E1955">
        <v>781.3</v>
      </c>
      <c r="F1955">
        <v>785.6</v>
      </c>
      <c r="G1955">
        <v>787.6</v>
      </c>
      <c r="H1955">
        <v>795.95</v>
      </c>
      <c r="I1955">
        <v>50817</v>
      </c>
      <c r="J1955">
        <v>40366969.950000003</v>
      </c>
      <c r="K1955" s="3">
        <v>44680</v>
      </c>
      <c r="L1955">
        <v>3981</v>
      </c>
      <c r="M1955" t="s">
        <v>3914</v>
      </c>
    </row>
    <row r="1956" spans="1:13" x14ac:dyDescent="0.3">
      <c r="A1956" t="s">
        <v>3915</v>
      </c>
      <c r="B1956" t="s">
        <v>5</v>
      </c>
      <c r="C1956">
        <v>440.2</v>
      </c>
      <c r="D1956">
        <v>447.75</v>
      </c>
      <c r="E1956">
        <v>436</v>
      </c>
      <c r="F1956">
        <v>437.6</v>
      </c>
      <c r="G1956">
        <v>436.95</v>
      </c>
      <c r="H1956">
        <v>436.05</v>
      </c>
      <c r="I1956">
        <v>21991752</v>
      </c>
      <c r="J1956">
        <v>9725509784.3500004</v>
      </c>
      <c r="K1956" s="3">
        <v>44680</v>
      </c>
      <c r="L1956">
        <v>187730</v>
      </c>
      <c r="M1956" t="s">
        <v>3916</v>
      </c>
    </row>
    <row r="1957" spans="1:13" x14ac:dyDescent="0.3">
      <c r="A1957" t="s">
        <v>3917</v>
      </c>
      <c r="B1957" t="s">
        <v>5</v>
      </c>
      <c r="C1957">
        <v>219.9</v>
      </c>
      <c r="D1957">
        <v>223.75</v>
      </c>
      <c r="E1957">
        <v>216.05</v>
      </c>
      <c r="F1957">
        <v>217.25</v>
      </c>
      <c r="G1957">
        <v>217.5</v>
      </c>
      <c r="H1957">
        <v>218.15</v>
      </c>
      <c r="I1957">
        <v>2275670</v>
      </c>
      <c r="J1957">
        <v>501191480.94999999</v>
      </c>
      <c r="K1957" s="3">
        <v>44680</v>
      </c>
      <c r="L1957">
        <v>19836</v>
      </c>
      <c r="M1957" t="s">
        <v>3918</v>
      </c>
    </row>
    <row r="1958" spans="1:13" x14ac:dyDescent="0.3">
      <c r="A1958" t="s">
        <v>3919</v>
      </c>
      <c r="B1958" t="s">
        <v>5</v>
      </c>
      <c r="C1958">
        <v>250.9</v>
      </c>
      <c r="D1958">
        <v>253.2</v>
      </c>
      <c r="E1958">
        <v>240.85</v>
      </c>
      <c r="F1958">
        <v>242.35</v>
      </c>
      <c r="G1958">
        <v>242.35</v>
      </c>
      <c r="H1958">
        <v>248.25</v>
      </c>
      <c r="I1958">
        <v>26234765</v>
      </c>
      <c r="J1958">
        <v>6487693620.4499998</v>
      </c>
      <c r="K1958" s="3">
        <v>44680</v>
      </c>
      <c r="L1958">
        <v>179311</v>
      </c>
      <c r="M1958" t="s">
        <v>3920</v>
      </c>
    </row>
    <row r="1959" spans="1:13" x14ac:dyDescent="0.3">
      <c r="A1959" t="s">
        <v>3921</v>
      </c>
      <c r="B1959" t="s">
        <v>5</v>
      </c>
      <c r="C1959">
        <v>1268</v>
      </c>
      <c r="D1959">
        <v>1291.7</v>
      </c>
      <c r="E1959">
        <v>1265.6500000000001</v>
      </c>
      <c r="F1959">
        <v>1271.05</v>
      </c>
      <c r="G1959">
        <v>1270</v>
      </c>
      <c r="H1959">
        <v>1260.8499999999999</v>
      </c>
      <c r="I1959">
        <v>5717352</v>
      </c>
      <c r="J1959">
        <v>7315837150.1499996</v>
      </c>
      <c r="K1959" s="3">
        <v>44680</v>
      </c>
      <c r="L1959">
        <v>129717</v>
      </c>
      <c r="M1959" t="s">
        <v>3922</v>
      </c>
    </row>
    <row r="1960" spans="1:13" x14ac:dyDescent="0.3">
      <c r="A1960" t="s">
        <v>3923</v>
      </c>
      <c r="B1960" t="s">
        <v>5</v>
      </c>
      <c r="C1960">
        <v>724.95</v>
      </c>
      <c r="D1960">
        <v>730</v>
      </c>
      <c r="E1960">
        <v>708.95</v>
      </c>
      <c r="F1960">
        <v>715.1</v>
      </c>
      <c r="G1960">
        <v>715</v>
      </c>
      <c r="H1960">
        <v>716</v>
      </c>
      <c r="I1960">
        <v>79702</v>
      </c>
      <c r="J1960">
        <v>57454645.549999997</v>
      </c>
      <c r="K1960" s="3">
        <v>44680</v>
      </c>
      <c r="L1960">
        <v>4452</v>
      </c>
      <c r="M1960" t="s">
        <v>3924</v>
      </c>
    </row>
    <row r="1961" spans="1:13" x14ac:dyDescent="0.3">
      <c r="A1961" t="s">
        <v>3925</v>
      </c>
      <c r="B1961" t="s">
        <v>5</v>
      </c>
      <c r="C1961">
        <v>2330</v>
      </c>
      <c r="D1961">
        <v>2345</v>
      </c>
      <c r="E1961">
        <v>2308.85</v>
      </c>
      <c r="F1961">
        <v>2319.3000000000002</v>
      </c>
      <c r="G1961">
        <v>2325.0500000000002</v>
      </c>
      <c r="H1961">
        <v>2310.1</v>
      </c>
      <c r="I1961">
        <v>15745</v>
      </c>
      <c r="J1961">
        <v>36595744</v>
      </c>
      <c r="K1961" s="3">
        <v>44680</v>
      </c>
      <c r="L1961">
        <v>3207</v>
      </c>
      <c r="M1961" t="s">
        <v>3926</v>
      </c>
    </row>
    <row r="1962" spans="1:13" x14ac:dyDescent="0.3">
      <c r="A1962" t="s">
        <v>3927</v>
      </c>
      <c r="B1962" t="s">
        <v>5</v>
      </c>
      <c r="C1962">
        <v>71.650000000000006</v>
      </c>
      <c r="D1962">
        <v>71.7</v>
      </c>
      <c r="E1962">
        <v>70</v>
      </c>
      <c r="F1962">
        <v>70.2</v>
      </c>
      <c r="G1962">
        <v>70.25</v>
      </c>
      <c r="H1962">
        <v>70.650000000000006</v>
      </c>
      <c r="I1962">
        <v>57460</v>
      </c>
      <c r="J1962">
        <v>4067722.4</v>
      </c>
      <c r="K1962" s="3">
        <v>44680</v>
      </c>
      <c r="L1962">
        <v>752</v>
      </c>
      <c r="M1962" t="s">
        <v>3928</v>
      </c>
    </row>
    <row r="1963" spans="1:13" x14ac:dyDescent="0.3">
      <c r="A1963" t="s">
        <v>3929</v>
      </c>
      <c r="B1963" t="s">
        <v>1573</v>
      </c>
      <c r="C1963">
        <v>1076.01</v>
      </c>
      <c r="D1963">
        <v>1080</v>
      </c>
      <c r="E1963">
        <v>1076.01</v>
      </c>
      <c r="F1963">
        <v>1076.54</v>
      </c>
      <c r="G1963">
        <v>1080</v>
      </c>
      <c r="H1963">
        <v>1077.3599999999999</v>
      </c>
      <c r="I1963">
        <v>157</v>
      </c>
      <c r="J1963">
        <v>168991.19</v>
      </c>
      <c r="K1963" s="3">
        <v>44680</v>
      </c>
      <c r="L1963">
        <v>4</v>
      </c>
      <c r="M1963" t="s">
        <v>3930</v>
      </c>
    </row>
    <row r="1964" spans="1:13" x14ac:dyDescent="0.3">
      <c r="A1964" t="s">
        <v>3929</v>
      </c>
      <c r="B1964" t="s">
        <v>918</v>
      </c>
      <c r="C1964">
        <v>1163</v>
      </c>
      <c r="D1964">
        <v>1198.5</v>
      </c>
      <c r="E1964">
        <v>1160.05</v>
      </c>
      <c r="F1964">
        <v>1165.8499999999999</v>
      </c>
      <c r="G1964">
        <v>1179</v>
      </c>
      <c r="H1964">
        <v>1163.23</v>
      </c>
      <c r="I1964">
        <v>417</v>
      </c>
      <c r="J1964">
        <v>486219.06</v>
      </c>
      <c r="K1964" s="3">
        <v>44680</v>
      </c>
      <c r="L1964">
        <v>11</v>
      </c>
      <c r="M1964" t="s">
        <v>4499</v>
      </c>
    </row>
    <row r="1965" spans="1:13" x14ac:dyDescent="0.3">
      <c r="A1965" t="s">
        <v>3929</v>
      </c>
      <c r="B1965" t="s">
        <v>1675</v>
      </c>
      <c r="C1965">
        <v>1061.5</v>
      </c>
      <c r="D1965">
        <v>1062.7</v>
      </c>
      <c r="E1965">
        <v>1061.5</v>
      </c>
      <c r="F1965">
        <v>1061.5</v>
      </c>
      <c r="G1965">
        <v>1061.5</v>
      </c>
      <c r="H1965">
        <v>1061</v>
      </c>
      <c r="I1965">
        <v>551</v>
      </c>
      <c r="J1965">
        <v>584995.30000000005</v>
      </c>
      <c r="K1965" s="3">
        <v>44680</v>
      </c>
      <c r="L1965">
        <v>8</v>
      </c>
      <c r="M1965" t="s">
        <v>3931</v>
      </c>
    </row>
    <row r="1966" spans="1:13" x14ac:dyDescent="0.3">
      <c r="A1966" t="s">
        <v>3929</v>
      </c>
      <c r="B1966" t="s">
        <v>1677</v>
      </c>
      <c r="C1966">
        <v>1123.05</v>
      </c>
      <c r="D1966">
        <v>1123.05</v>
      </c>
      <c r="E1966">
        <v>1123.05</v>
      </c>
      <c r="F1966">
        <v>1123.05</v>
      </c>
      <c r="G1966">
        <v>1123.05</v>
      </c>
      <c r="H1966">
        <v>1122.05</v>
      </c>
      <c r="I1966">
        <v>17</v>
      </c>
      <c r="J1966">
        <v>19091.849999999999</v>
      </c>
      <c r="K1966" s="3">
        <v>44680</v>
      </c>
      <c r="L1966">
        <v>1</v>
      </c>
      <c r="M1966" t="s">
        <v>4565</v>
      </c>
    </row>
    <row r="1967" spans="1:13" x14ac:dyDescent="0.3">
      <c r="A1967" t="s">
        <v>3929</v>
      </c>
      <c r="B1967" t="s">
        <v>4521</v>
      </c>
      <c r="C1967">
        <v>1169</v>
      </c>
      <c r="D1967">
        <v>1169</v>
      </c>
      <c r="E1967">
        <v>1169</v>
      </c>
      <c r="F1967">
        <v>1169</v>
      </c>
      <c r="G1967">
        <v>1169</v>
      </c>
      <c r="H1967">
        <v>1145.03</v>
      </c>
      <c r="I1967">
        <v>11</v>
      </c>
      <c r="J1967">
        <v>12859</v>
      </c>
      <c r="K1967" s="3">
        <v>44680</v>
      </c>
      <c r="L1967">
        <v>2</v>
      </c>
      <c r="M1967" t="s">
        <v>4566</v>
      </c>
    </row>
    <row r="1968" spans="1:13" x14ac:dyDescent="0.3">
      <c r="A1968" t="s">
        <v>3933</v>
      </c>
      <c r="B1968" t="s">
        <v>5</v>
      </c>
      <c r="C1968">
        <v>730</v>
      </c>
      <c r="D1968">
        <v>732</v>
      </c>
      <c r="E1968">
        <v>700</v>
      </c>
      <c r="F1968">
        <v>702.7</v>
      </c>
      <c r="G1968">
        <v>703.1</v>
      </c>
      <c r="H1968">
        <v>726.85</v>
      </c>
      <c r="I1968">
        <v>63805</v>
      </c>
      <c r="J1968">
        <v>45293297.399999999</v>
      </c>
      <c r="K1968" s="3">
        <v>44680</v>
      </c>
      <c r="L1968">
        <v>5658</v>
      </c>
      <c r="M1968" t="s">
        <v>3934</v>
      </c>
    </row>
    <row r="1969" spans="1:13" x14ac:dyDescent="0.3">
      <c r="A1969" t="s">
        <v>3935</v>
      </c>
      <c r="B1969" t="s">
        <v>42</v>
      </c>
      <c r="C1969">
        <v>348.25</v>
      </c>
      <c r="D1969">
        <v>358</v>
      </c>
      <c r="E1969">
        <v>348.25</v>
      </c>
      <c r="F1969">
        <v>357.6</v>
      </c>
      <c r="G1969">
        <v>357.6</v>
      </c>
      <c r="H1969">
        <v>348.25</v>
      </c>
      <c r="I1969">
        <v>101</v>
      </c>
      <c r="J1969">
        <v>35856.1</v>
      </c>
      <c r="K1969" s="3">
        <v>44680</v>
      </c>
      <c r="L1969">
        <v>10</v>
      </c>
      <c r="M1969" t="s">
        <v>3936</v>
      </c>
    </row>
    <row r="1970" spans="1:13" x14ac:dyDescent="0.3">
      <c r="A1970" t="s">
        <v>3937</v>
      </c>
      <c r="B1970" t="s">
        <v>5</v>
      </c>
      <c r="C1970">
        <v>1836.45</v>
      </c>
      <c r="D1970">
        <v>1902.45</v>
      </c>
      <c r="E1970">
        <v>1774.4</v>
      </c>
      <c r="F1970">
        <v>1867.7</v>
      </c>
      <c r="G1970">
        <v>1860</v>
      </c>
      <c r="H1970">
        <v>1816.2</v>
      </c>
      <c r="I1970">
        <v>40503</v>
      </c>
      <c r="J1970">
        <v>75208160.700000003</v>
      </c>
      <c r="K1970" s="3">
        <v>44680</v>
      </c>
      <c r="L1970">
        <v>5431</v>
      </c>
      <c r="M1970" t="s">
        <v>3938</v>
      </c>
    </row>
    <row r="1971" spans="1:13" x14ac:dyDescent="0.3">
      <c r="A1971" t="s">
        <v>3939</v>
      </c>
      <c r="B1971" t="s">
        <v>42</v>
      </c>
      <c r="C1971">
        <v>6.55</v>
      </c>
      <c r="D1971">
        <v>6.55</v>
      </c>
      <c r="E1971">
        <v>6.55</v>
      </c>
      <c r="F1971">
        <v>6.55</v>
      </c>
      <c r="G1971">
        <v>6.55</v>
      </c>
      <c r="H1971">
        <v>6.5</v>
      </c>
      <c r="I1971">
        <v>21</v>
      </c>
      <c r="J1971">
        <v>137.55000000000001</v>
      </c>
      <c r="K1971" s="3">
        <v>44680</v>
      </c>
      <c r="L1971">
        <v>1</v>
      </c>
      <c r="M1971" t="s">
        <v>3940</v>
      </c>
    </row>
    <row r="1972" spans="1:13" x14ac:dyDescent="0.3">
      <c r="A1972" t="s">
        <v>3941</v>
      </c>
      <c r="B1972" t="s">
        <v>5</v>
      </c>
      <c r="C1972">
        <v>842.35</v>
      </c>
      <c r="D1972">
        <v>853.35</v>
      </c>
      <c r="E1972">
        <v>830.8</v>
      </c>
      <c r="F1972">
        <v>839.3</v>
      </c>
      <c r="G1972">
        <v>844</v>
      </c>
      <c r="H1972">
        <v>834.6</v>
      </c>
      <c r="I1972">
        <v>27530</v>
      </c>
      <c r="J1972">
        <v>23246512.25</v>
      </c>
      <c r="K1972" s="3">
        <v>44680</v>
      </c>
      <c r="L1972">
        <v>3598</v>
      </c>
      <c r="M1972" t="s">
        <v>3942</v>
      </c>
    </row>
    <row r="1973" spans="1:13" x14ac:dyDescent="0.3">
      <c r="A1973" t="s">
        <v>3943</v>
      </c>
      <c r="B1973" t="s">
        <v>5</v>
      </c>
      <c r="C1973">
        <v>813</v>
      </c>
      <c r="D1973">
        <v>828.7</v>
      </c>
      <c r="E1973">
        <v>789.75</v>
      </c>
      <c r="F1973">
        <v>795.65</v>
      </c>
      <c r="G1973">
        <v>809</v>
      </c>
      <c r="H1973">
        <v>813.25</v>
      </c>
      <c r="I1973">
        <v>30862</v>
      </c>
      <c r="J1973">
        <v>24779965.649999999</v>
      </c>
      <c r="K1973" s="3">
        <v>44680</v>
      </c>
      <c r="L1973">
        <v>3314</v>
      </c>
      <c r="M1973" t="s">
        <v>3944</v>
      </c>
    </row>
    <row r="1974" spans="1:13" x14ac:dyDescent="0.3">
      <c r="A1974" t="s">
        <v>3945</v>
      </c>
      <c r="B1974" t="s">
        <v>5</v>
      </c>
      <c r="C1974">
        <v>3597</v>
      </c>
      <c r="D1974">
        <v>3623.25</v>
      </c>
      <c r="E1974">
        <v>3536.85</v>
      </c>
      <c r="F1974">
        <v>3546.7</v>
      </c>
      <c r="G1974">
        <v>3548</v>
      </c>
      <c r="H1974">
        <v>3584.3</v>
      </c>
      <c r="I1974">
        <v>2051115</v>
      </c>
      <c r="J1974">
        <v>7336393454.5500002</v>
      </c>
      <c r="K1974" s="3">
        <v>44680</v>
      </c>
      <c r="L1974">
        <v>107015</v>
      </c>
      <c r="M1974" t="s">
        <v>3946</v>
      </c>
    </row>
    <row r="1975" spans="1:13" x14ac:dyDescent="0.3">
      <c r="A1975" t="s">
        <v>3947</v>
      </c>
      <c r="B1975" t="s">
        <v>5</v>
      </c>
      <c r="C1975">
        <v>356</v>
      </c>
      <c r="D1975">
        <v>365.15</v>
      </c>
      <c r="E1975">
        <v>345.1</v>
      </c>
      <c r="F1975">
        <v>348.1</v>
      </c>
      <c r="G1975">
        <v>346.15</v>
      </c>
      <c r="H1975">
        <v>353.85</v>
      </c>
      <c r="I1975">
        <v>49242</v>
      </c>
      <c r="J1975">
        <v>17602341.399999999</v>
      </c>
      <c r="K1975" s="3">
        <v>44680</v>
      </c>
      <c r="L1975">
        <v>1574</v>
      </c>
      <c r="M1975" t="s">
        <v>3948</v>
      </c>
    </row>
    <row r="1976" spans="1:13" x14ac:dyDescent="0.3">
      <c r="A1976" t="s">
        <v>3949</v>
      </c>
      <c r="B1976" t="s">
        <v>5</v>
      </c>
      <c r="C1976">
        <v>3911.05</v>
      </c>
      <c r="D1976">
        <v>3937.3</v>
      </c>
      <c r="E1976">
        <v>3815.4</v>
      </c>
      <c r="F1976">
        <v>3879.05</v>
      </c>
      <c r="G1976">
        <v>3863.05</v>
      </c>
      <c r="H1976">
        <v>3902.45</v>
      </c>
      <c r="I1976">
        <v>17865</v>
      </c>
      <c r="J1976">
        <v>69383768.549999997</v>
      </c>
      <c r="K1976" s="3">
        <v>44680</v>
      </c>
      <c r="L1976">
        <v>5309</v>
      </c>
      <c r="M1976" t="s">
        <v>3950</v>
      </c>
    </row>
    <row r="1977" spans="1:13" x14ac:dyDescent="0.3">
      <c r="A1977" t="s">
        <v>3951</v>
      </c>
      <c r="B1977" t="s">
        <v>5</v>
      </c>
      <c r="C1977">
        <v>32.75</v>
      </c>
      <c r="D1977">
        <v>32.75</v>
      </c>
      <c r="E1977">
        <v>31.7</v>
      </c>
      <c r="F1977">
        <v>31.84</v>
      </c>
      <c r="G1977">
        <v>32.1</v>
      </c>
      <c r="H1977">
        <v>31.58</v>
      </c>
      <c r="I1977">
        <v>2730</v>
      </c>
      <c r="J1977">
        <v>87619.94</v>
      </c>
      <c r="K1977" s="3">
        <v>44680</v>
      </c>
      <c r="L1977">
        <v>95</v>
      </c>
      <c r="M1977" t="s">
        <v>3952</v>
      </c>
    </row>
    <row r="1978" spans="1:13" x14ac:dyDescent="0.3">
      <c r="A1978" t="s">
        <v>3953</v>
      </c>
      <c r="B1978" t="s">
        <v>5</v>
      </c>
      <c r="C1978">
        <v>11.7</v>
      </c>
      <c r="D1978">
        <v>11.75</v>
      </c>
      <c r="E1978">
        <v>10.9</v>
      </c>
      <c r="F1978">
        <v>11.75</v>
      </c>
      <c r="G1978">
        <v>11.75</v>
      </c>
      <c r="H1978">
        <v>11.2</v>
      </c>
      <c r="I1978">
        <v>25862</v>
      </c>
      <c r="J1978">
        <v>294699.8</v>
      </c>
      <c r="K1978" s="3">
        <v>44680</v>
      </c>
      <c r="L1978">
        <v>83</v>
      </c>
      <c r="M1978" t="s">
        <v>3954</v>
      </c>
    </row>
    <row r="1979" spans="1:13" x14ac:dyDescent="0.3">
      <c r="A1979" t="s">
        <v>3955</v>
      </c>
      <c r="B1979" t="s">
        <v>5</v>
      </c>
      <c r="C1979">
        <v>1284</v>
      </c>
      <c r="D1979">
        <v>1284.8</v>
      </c>
      <c r="E1979">
        <v>1248.3499999999999</v>
      </c>
      <c r="F1979">
        <v>1259</v>
      </c>
      <c r="G1979">
        <v>1254.6500000000001</v>
      </c>
      <c r="H1979">
        <v>1271.3</v>
      </c>
      <c r="I1979">
        <v>3811317</v>
      </c>
      <c r="J1979">
        <v>4811629154.6999998</v>
      </c>
      <c r="K1979" s="3">
        <v>44680</v>
      </c>
      <c r="L1979">
        <v>118744</v>
      </c>
      <c r="M1979" t="s">
        <v>3956</v>
      </c>
    </row>
    <row r="1980" spans="1:13" x14ac:dyDescent="0.3">
      <c r="A1980" t="s">
        <v>3957</v>
      </c>
      <c r="B1980" t="s">
        <v>5</v>
      </c>
      <c r="C1980">
        <v>294.95</v>
      </c>
      <c r="D1980">
        <v>301.89999999999998</v>
      </c>
      <c r="E1980">
        <v>288.85000000000002</v>
      </c>
      <c r="F1980">
        <v>289.3</v>
      </c>
      <c r="G1980">
        <v>292</v>
      </c>
      <c r="H1980">
        <v>295</v>
      </c>
      <c r="I1980">
        <v>214203</v>
      </c>
      <c r="J1980">
        <v>62866808.299999997</v>
      </c>
      <c r="K1980" s="3">
        <v>44680</v>
      </c>
      <c r="L1980">
        <v>3848</v>
      </c>
      <c r="M1980" t="s">
        <v>3958</v>
      </c>
    </row>
    <row r="1981" spans="1:13" x14ac:dyDescent="0.3">
      <c r="A1981" t="s">
        <v>3959</v>
      </c>
      <c r="B1981" t="s">
        <v>5</v>
      </c>
      <c r="C1981">
        <v>442.8</v>
      </c>
      <c r="D1981">
        <v>442.8</v>
      </c>
      <c r="E1981">
        <v>425</v>
      </c>
      <c r="F1981">
        <v>427.3</v>
      </c>
      <c r="G1981">
        <v>427.65</v>
      </c>
      <c r="H1981">
        <v>437.35</v>
      </c>
      <c r="I1981">
        <v>60220</v>
      </c>
      <c r="J1981">
        <v>26066047.649999999</v>
      </c>
      <c r="K1981" s="3">
        <v>44680</v>
      </c>
      <c r="L1981">
        <v>4216</v>
      </c>
      <c r="M1981" t="s">
        <v>3960</v>
      </c>
    </row>
    <row r="1982" spans="1:13" x14ac:dyDescent="0.3">
      <c r="A1982" t="s">
        <v>3961</v>
      </c>
      <c r="B1982" t="s">
        <v>5</v>
      </c>
      <c r="C1982">
        <v>478.4</v>
      </c>
      <c r="D1982">
        <v>490</v>
      </c>
      <c r="E1982">
        <v>466</v>
      </c>
      <c r="F1982">
        <v>470.3</v>
      </c>
      <c r="G1982">
        <v>471.15</v>
      </c>
      <c r="H1982">
        <v>474.55</v>
      </c>
      <c r="I1982">
        <v>617844</v>
      </c>
      <c r="J1982">
        <v>295731203.64999998</v>
      </c>
      <c r="K1982" s="3">
        <v>44680</v>
      </c>
      <c r="L1982">
        <v>13253</v>
      </c>
      <c r="M1982" t="s">
        <v>3962</v>
      </c>
    </row>
    <row r="1983" spans="1:13" x14ac:dyDescent="0.3">
      <c r="A1983" t="s">
        <v>3963</v>
      </c>
      <c r="B1983" t="s">
        <v>5</v>
      </c>
      <c r="C1983">
        <v>201.1</v>
      </c>
      <c r="D1983">
        <v>220</v>
      </c>
      <c r="E1983">
        <v>190.15</v>
      </c>
      <c r="F1983">
        <v>205.55</v>
      </c>
      <c r="G1983">
        <v>219</v>
      </c>
      <c r="H1983">
        <v>200.2</v>
      </c>
      <c r="I1983">
        <v>148052</v>
      </c>
      <c r="J1983">
        <v>29419644.649999999</v>
      </c>
      <c r="K1983" s="3">
        <v>44680</v>
      </c>
      <c r="L1983">
        <v>3138</v>
      </c>
      <c r="M1983" t="s">
        <v>3964</v>
      </c>
    </row>
    <row r="1984" spans="1:13" x14ac:dyDescent="0.3">
      <c r="A1984" t="s">
        <v>3965</v>
      </c>
      <c r="B1984" t="s">
        <v>5</v>
      </c>
      <c r="C1984">
        <v>45.55</v>
      </c>
      <c r="D1984">
        <v>47.1</v>
      </c>
      <c r="E1984">
        <v>45.55</v>
      </c>
      <c r="F1984">
        <v>46.2</v>
      </c>
      <c r="G1984">
        <v>46.2</v>
      </c>
      <c r="H1984">
        <v>45.85</v>
      </c>
      <c r="I1984">
        <v>21270</v>
      </c>
      <c r="J1984">
        <v>987126.65</v>
      </c>
      <c r="K1984" s="3">
        <v>44680</v>
      </c>
      <c r="L1984">
        <v>504</v>
      </c>
      <c r="M1984" t="s">
        <v>3966</v>
      </c>
    </row>
    <row r="1985" spans="1:13" x14ac:dyDescent="0.3">
      <c r="A1985" t="s">
        <v>3967</v>
      </c>
      <c r="B1985" t="s">
        <v>5</v>
      </c>
      <c r="C1985">
        <v>72.900000000000006</v>
      </c>
      <c r="D1985">
        <v>75.2</v>
      </c>
      <c r="E1985">
        <v>70.8</v>
      </c>
      <c r="F1985">
        <v>71.45</v>
      </c>
      <c r="G1985">
        <v>71</v>
      </c>
      <c r="H1985">
        <v>72.349999999999994</v>
      </c>
      <c r="I1985">
        <v>99485</v>
      </c>
      <c r="J1985">
        <v>7309882.75</v>
      </c>
      <c r="K1985" s="3">
        <v>44680</v>
      </c>
      <c r="L1985">
        <v>1839</v>
      </c>
      <c r="M1985" t="s">
        <v>3968</v>
      </c>
    </row>
    <row r="1986" spans="1:13" x14ac:dyDescent="0.3">
      <c r="A1986" t="s">
        <v>3969</v>
      </c>
      <c r="B1986" t="s">
        <v>5</v>
      </c>
      <c r="C1986">
        <v>80.7</v>
      </c>
      <c r="D1986">
        <v>83.45</v>
      </c>
      <c r="E1986">
        <v>79.2</v>
      </c>
      <c r="F1986">
        <v>80.05</v>
      </c>
      <c r="G1986">
        <v>79.650000000000006</v>
      </c>
      <c r="H1986">
        <v>80.3</v>
      </c>
      <c r="I1986">
        <v>111471</v>
      </c>
      <c r="J1986">
        <v>9034468.25</v>
      </c>
      <c r="K1986" s="3">
        <v>44680</v>
      </c>
      <c r="L1986">
        <v>2590</v>
      </c>
      <c r="M1986" t="s">
        <v>3970</v>
      </c>
    </row>
    <row r="1987" spans="1:13" x14ac:dyDescent="0.3">
      <c r="A1987" t="s">
        <v>3971</v>
      </c>
      <c r="B1987" t="s">
        <v>5</v>
      </c>
      <c r="C1987">
        <v>51.55</v>
      </c>
      <c r="D1987">
        <v>55.4</v>
      </c>
      <c r="E1987">
        <v>50.5</v>
      </c>
      <c r="F1987">
        <v>50.85</v>
      </c>
      <c r="G1987">
        <v>50.95</v>
      </c>
      <c r="H1987">
        <v>51.05</v>
      </c>
      <c r="I1987">
        <v>7143761</v>
      </c>
      <c r="J1987">
        <v>379066963.69999999</v>
      </c>
      <c r="K1987" s="3">
        <v>44680</v>
      </c>
      <c r="L1987">
        <v>40008</v>
      </c>
      <c r="M1987" t="s">
        <v>3972</v>
      </c>
    </row>
    <row r="1988" spans="1:13" x14ac:dyDescent="0.3">
      <c r="A1988" t="s">
        <v>3973</v>
      </c>
      <c r="B1988" t="s">
        <v>5</v>
      </c>
      <c r="C1988">
        <v>62.3</v>
      </c>
      <c r="D1988">
        <v>63.45</v>
      </c>
      <c r="E1988">
        <v>62.1</v>
      </c>
      <c r="F1988">
        <v>62.15</v>
      </c>
      <c r="G1988">
        <v>62.1</v>
      </c>
      <c r="H1988">
        <v>62.25</v>
      </c>
      <c r="I1988">
        <v>85203</v>
      </c>
      <c r="J1988">
        <v>5342746.0999999996</v>
      </c>
      <c r="K1988" s="3">
        <v>44680</v>
      </c>
      <c r="L1988">
        <v>1614</v>
      </c>
      <c r="M1988" t="s">
        <v>3974</v>
      </c>
    </row>
    <row r="1989" spans="1:13" x14ac:dyDescent="0.3">
      <c r="A1989" t="s">
        <v>3975</v>
      </c>
      <c r="B1989" t="s">
        <v>5</v>
      </c>
      <c r="C1989">
        <v>10.050000000000001</v>
      </c>
      <c r="D1989">
        <v>10.050000000000001</v>
      </c>
      <c r="E1989">
        <v>10.050000000000001</v>
      </c>
      <c r="F1989">
        <v>10.050000000000001</v>
      </c>
      <c r="G1989">
        <v>10.050000000000001</v>
      </c>
      <c r="H1989">
        <v>10.55</v>
      </c>
      <c r="I1989">
        <v>5015</v>
      </c>
      <c r="J1989">
        <v>50400.75</v>
      </c>
      <c r="K1989" s="3">
        <v>44680</v>
      </c>
      <c r="L1989">
        <v>18</v>
      </c>
      <c r="M1989" t="s">
        <v>3976</v>
      </c>
    </row>
    <row r="1990" spans="1:13" x14ac:dyDescent="0.3">
      <c r="A1990" t="s">
        <v>3977</v>
      </c>
      <c r="B1990" t="s">
        <v>42</v>
      </c>
      <c r="C1990">
        <v>10</v>
      </c>
      <c r="D1990">
        <v>10.9</v>
      </c>
      <c r="E1990">
        <v>10</v>
      </c>
      <c r="F1990">
        <v>10.7</v>
      </c>
      <c r="G1990">
        <v>10.8</v>
      </c>
      <c r="H1990">
        <v>10.5</v>
      </c>
      <c r="I1990">
        <v>24127</v>
      </c>
      <c r="J1990">
        <v>256349.1</v>
      </c>
      <c r="K1990" s="3">
        <v>44680</v>
      </c>
      <c r="L1990">
        <v>59</v>
      </c>
      <c r="M1990" t="s">
        <v>3978</v>
      </c>
    </row>
    <row r="1991" spans="1:13" x14ac:dyDescent="0.3">
      <c r="A1991" t="s">
        <v>3979</v>
      </c>
      <c r="B1991" t="s">
        <v>5</v>
      </c>
      <c r="C1991">
        <v>1139</v>
      </c>
      <c r="D1991">
        <v>1154.95</v>
      </c>
      <c r="E1991">
        <v>1120</v>
      </c>
      <c r="F1991">
        <v>1133.05</v>
      </c>
      <c r="G1991">
        <v>1135</v>
      </c>
      <c r="H1991">
        <v>1133.3</v>
      </c>
      <c r="I1991">
        <v>6852</v>
      </c>
      <c r="J1991">
        <v>7813523.0499999998</v>
      </c>
      <c r="K1991" s="3">
        <v>44680</v>
      </c>
      <c r="L1991">
        <v>779</v>
      </c>
      <c r="M1991" t="s">
        <v>3980</v>
      </c>
    </row>
    <row r="1992" spans="1:13" x14ac:dyDescent="0.3">
      <c r="A1992" t="s">
        <v>3981</v>
      </c>
      <c r="B1992" t="s">
        <v>5</v>
      </c>
      <c r="C1992">
        <v>100.25</v>
      </c>
      <c r="D1992">
        <v>101.95</v>
      </c>
      <c r="E1992">
        <v>99</v>
      </c>
      <c r="F1992">
        <v>99.85</v>
      </c>
      <c r="G1992">
        <v>99.5</v>
      </c>
      <c r="H1992">
        <v>100.25</v>
      </c>
      <c r="I1992">
        <v>4394</v>
      </c>
      <c r="J1992">
        <v>443659.75</v>
      </c>
      <c r="K1992" s="3">
        <v>44680</v>
      </c>
      <c r="L1992">
        <v>100</v>
      </c>
      <c r="M1992" t="s">
        <v>3982</v>
      </c>
    </row>
    <row r="1993" spans="1:13" x14ac:dyDescent="0.3">
      <c r="A1993" t="s">
        <v>3983</v>
      </c>
      <c r="B1993" t="s">
        <v>60</v>
      </c>
      <c r="C1993">
        <v>1181.05</v>
      </c>
      <c r="D1993">
        <v>1181.05</v>
      </c>
      <c r="E1993">
        <v>1170</v>
      </c>
      <c r="F1993">
        <v>1170.5</v>
      </c>
      <c r="G1993">
        <v>1170.5</v>
      </c>
      <c r="H1993">
        <v>1190</v>
      </c>
      <c r="I1993">
        <v>750</v>
      </c>
      <c r="J1993">
        <v>882532.5</v>
      </c>
      <c r="K1993" s="3">
        <v>44680</v>
      </c>
      <c r="L1993">
        <v>5</v>
      </c>
      <c r="M1993" t="s">
        <v>3984</v>
      </c>
    </row>
    <row r="1994" spans="1:13" x14ac:dyDescent="0.3">
      <c r="A1994" t="s">
        <v>3985</v>
      </c>
      <c r="B1994" t="s">
        <v>5</v>
      </c>
      <c r="C1994">
        <v>925.9</v>
      </c>
      <c r="D1994">
        <v>939</v>
      </c>
      <c r="E1994">
        <v>906</v>
      </c>
      <c r="F1994">
        <v>923.2</v>
      </c>
      <c r="G1994">
        <v>920</v>
      </c>
      <c r="H1994">
        <v>918.9</v>
      </c>
      <c r="I1994">
        <v>1532</v>
      </c>
      <c r="J1994">
        <v>1407641.45</v>
      </c>
      <c r="K1994" s="3">
        <v>44680</v>
      </c>
      <c r="L1994">
        <v>200</v>
      </c>
      <c r="M1994" t="s">
        <v>3986</v>
      </c>
    </row>
    <row r="1995" spans="1:13" x14ac:dyDescent="0.3">
      <c r="A1995" t="s">
        <v>3987</v>
      </c>
      <c r="B1995" t="s">
        <v>5</v>
      </c>
      <c r="C1995">
        <v>2114</v>
      </c>
      <c r="D1995">
        <v>2168.9499999999998</v>
      </c>
      <c r="E1995">
        <v>2108.85</v>
      </c>
      <c r="F1995">
        <v>2120</v>
      </c>
      <c r="G1995">
        <v>2119</v>
      </c>
      <c r="H1995">
        <v>2111.5</v>
      </c>
      <c r="I1995">
        <v>53372</v>
      </c>
      <c r="J1995">
        <v>113941975.8</v>
      </c>
      <c r="K1995" s="3">
        <v>44680</v>
      </c>
      <c r="L1995">
        <v>7118</v>
      </c>
      <c r="M1995" t="s">
        <v>3988</v>
      </c>
    </row>
    <row r="1996" spans="1:13" x14ac:dyDescent="0.3">
      <c r="A1996" t="s">
        <v>3989</v>
      </c>
      <c r="B1996" t="s">
        <v>5</v>
      </c>
      <c r="C1996">
        <v>77.349999999999994</v>
      </c>
      <c r="D1996">
        <v>79.150000000000006</v>
      </c>
      <c r="E1996">
        <v>75.25</v>
      </c>
      <c r="F1996">
        <v>76.25</v>
      </c>
      <c r="G1996">
        <v>76.45</v>
      </c>
      <c r="H1996">
        <v>76.599999999999994</v>
      </c>
      <c r="I1996">
        <v>714302</v>
      </c>
      <c r="J1996">
        <v>55490216</v>
      </c>
      <c r="K1996" s="3">
        <v>44680</v>
      </c>
      <c r="L1996">
        <v>5815</v>
      </c>
      <c r="M1996" t="s">
        <v>3990</v>
      </c>
    </row>
    <row r="1997" spans="1:13" x14ac:dyDescent="0.3">
      <c r="A1997" t="s">
        <v>3991</v>
      </c>
      <c r="B1997" t="s">
        <v>42</v>
      </c>
      <c r="C1997">
        <v>64.55</v>
      </c>
      <c r="D1997">
        <v>66.95</v>
      </c>
      <c r="E1997">
        <v>64.5</v>
      </c>
      <c r="F1997">
        <v>64.5</v>
      </c>
      <c r="G1997">
        <v>64.5</v>
      </c>
      <c r="H1997">
        <v>67.849999999999994</v>
      </c>
      <c r="I1997">
        <v>12914</v>
      </c>
      <c r="J1997">
        <v>835720.05</v>
      </c>
      <c r="K1997" s="3">
        <v>44680</v>
      </c>
      <c r="L1997">
        <v>84</v>
      </c>
      <c r="M1997" t="s">
        <v>3992</v>
      </c>
    </row>
    <row r="1998" spans="1:13" x14ac:dyDescent="0.3">
      <c r="A1998" t="s">
        <v>3993</v>
      </c>
      <c r="B1998" t="s">
        <v>5</v>
      </c>
      <c r="C1998">
        <v>820</v>
      </c>
      <c r="D1998">
        <v>838.95</v>
      </c>
      <c r="E1998">
        <v>806.4</v>
      </c>
      <c r="F1998">
        <v>810.9</v>
      </c>
      <c r="G1998">
        <v>814</v>
      </c>
      <c r="H1998">
        <v>818.4</v>
      </c>
      <c r="I1998">
        <v>40140</v>
      </c>
      <c r="J1998">
        <v>33099482.649999999</v>
      </c>
      <c r="K1998" s="3">
        <v>44680</v>
      </c>
      <c r="L1998">
        <v>4108</v>
      </c>
      <c r="M1998" t="s">
        <v>3994</v>
      </c>
    </row>
    <row r="1999" spans="1:13" x14ac:dyDescent="0.3">
      <c r="A1999" t="s">
        <v>3995</v>
      </c>
      <c r="B1999" t="s">
        <v>5</v>
      </c>
      <c r="C1999">
        <v>69</v>
      </c>
      <c r="D1999">
        <v>70.2</v>
      </c>
      <c r="E1999">
        <v>68</v>
      </c>
      <c r="F1999">
        <v>68.400000000000006</v>
      </c>
      <c r="G1999">
        <v>68.400000000000006</v>
      </c>
      <c r="H1999">
        <v>68.2</v>
      </c>
      <c r="I1999">
        <v>97416</v>
      </c>
      <c r="J1999">
        <v>6715657.0999999996</v>
      </c>
      <c r="K1999" s="3">
        <v>44680</v>
      </c>
      <c r="L1999">
        <v>799</v>
      </c>
      <c r="M1999" t="s">
        <v>3996</v>
      </c>
    </row>
    <row r="2000" spans="1:13" x14ac:dyDescent="0.3">
      <c r="A2000" t="s">
        <v>3997</v>
      </c>
      <c r="B2000" t="s">
        <v>5</v>
      </c>
      <c r="C2000">
        <v>1167</v>
      </c>
      <c r="D2000">
        <v>1167</v>
      </c>
      <c r="E2000">
        <v>1145.9000000000001</v>
      </c>
      <c r="F2000">
        <v>1149.2</v>
      </c>
      <c r="G2000">
        <v>1146</v>
      </c>
      <c r="H2000">
        <v>1155.2</v>
      </c>
      <c r="I2000">
        <v>11391</v>
      </c>
      <c r="J2000">
        <v>13152674.9</v>
      </c>
      <c r="K2000" s="3">
        <v>44680</v>
      </c>
      <c r="L2000">
        <v>1858</v>
      </c>
      <c r="M2000" t="s">
        <v>3998</v>
      </c>
    </row>
    <row r="2001" spans="1:13" x14ac:dyDescent="0.3">
      <c r="A2001" t="s">
        <v>3999</v>
      </c>
      <c r="B2001" t="s">
        <v>5</v>
      </c>
      <c r="C2001">
        <v>1065</v>
      </c>
      <c r="D2001">
        <v>1082.95</v>
      </c>
      <c r="E2001">
        <v>1043</v>
      </c>
      <c r="F2001">
        <v>1051.1500000000001</v>
      </c>
      <c r="G2001">
        <v>1046</v>
      </c>
      <c r="H2001">
        <v>1070</v>
      </c>
      <c r="I2001">
        <v>12273</v>
      </c>
      <c r="J2001">
        <v>13038152.949999999</v>
      </c>
      <c r="K2001" s="3">
        <v>44680</v>
      </c>
      <c r="L2001">
        <v>2016</v>
      </c>
      <c r="M2001" t="s">
        <v>4000</v>
      </c>
    </row>
    <row r="2002" spans="1:13" x14ac:dyDescent="0.3">
      <c r="A2002" t="s">
        <v>4001</v>
      </c>
      <c r="B2002" t="s">
        <v>5</v>
      </c>
      <c r="C2002">
        <v>1872.9</v>
      </c>
      <c r="D2002">
        <v>1883.65</v>
      </c>
      <c r="E2002">
        <v>1845.05</v>
      </c>
      <c r="F2002">
        <v>1865.65</v>
      </c>
      <c r="G2002">
        <v>1870</v>
      </c>
      <c r="H2002">
        <v>1849.4</v>
      </c>
      <c r="I2002">
        <v>60438</v>
      </c>
      <c r="J2002">
        <v>112533309.45</v>
      </c>
      <c r="K2002" s="3">
        <v>44680</v>
      </c>
      <c r="L2002">
        <v>5156</v>
      </c>
      <c r="M2002" t="s">
        <v>4002</v>
      </c>
    </row>
    <row r="2003" spans="1:13" x14ac:dyDescent="0.3">
      <c r="A2003" t="s">
        <v>4003</v>
      </c>
      <c r="B2003" t="s">
        <v>5</v>
      </c>
      <c r="C2003">
        <v>6.7</v>
      </c>
      <c r="D2003">
        <v>6.85</v>
      </c>
      <c r="E2003">
        <v>6.4</v>
      </c>
      <c r="F2003">
        <v>6.55</v>
      </c>
      <c r="G2003">
        <v>6.5</v>
      </c>
      <c r="H2003">
        <v>6.6</v>
      </c>
      <c r="I2003">
        <v>19680</v>
      </c>
      <c r="J2003">
        <v>130099.5</v>
      </c>
      <c r="K2003" s="3">
        <v>44680</v>
      </c>
      <c r="L2003">
        <v>63</v>
      </c>
      <c r="M2003" t="s">
        <v>4004</v>
      </c>
    </row>
    <row r="2004" spans="1:13" x14ac:dyDescent="0.3">
      <c r="A2004" t="s">
        <v>4005</v>
      </c>
      <c r="B2004" t="s">
        <v>5</v>
      </c>
      <c r="C2004">
        <v>115.05</v>
      </c>
      <c r="D2004">
        <v>118</v>
      </c>
      <c r="E2004">
        <v>108.25</v>
      </c>
      <c r="F2004">
        <v>114.75</v>
      </c>
      <c r="G2004">
        <v>115</v>
      </c>
      <c r="H2004">
        <v>111.8</v>
      </c>
      <c r="I2004">
        <v>31565</v>
      </c>
      <c r="J2004">
        <v>3562822.15</v>
      </c>
      <c r="K2004" s="3">
        <v>44680</v>
      </c>
      <c r="L2004">
        <v>1746</v>
      </c>
      <c r="M2004" t="s">
        <v>4006</v>
      </c>
    </row>
    <row r="2005" spans="1:13" x14ac:dyDescent="0.3">
      <c r="A2005" t="s">
        <v>4007</v>
      </c>
      <c r="B2005" t="s">
        <v>60</v>
      </c>
      <c r="C2005">
        <v>86</v>
      </c>
      <c r="D2005">
        <v>86</v>
      </c>
      <c r="E2005">
        <v>85</v>
      </c>
      <c r="F2005">
        <v>85.25</v>
      </c>
      <c r="G2005">
        <v>86</v>
      </c>
      <c r="H2005">
        <v>86</v>
      </c>
      <c r="I2005">
        <v>12000</v>
      </c>
      <c r="J2005">
        <v>1026200</v>
      </c>
      <c r="K2005" s="3">
        <v>44680</v>
      </c>
      <c r="L2005">
        <v>6</v>
      </c>
      <c r="M2005" t="s">
        <v>4008</v>
      </c>
    </row>
    <row r="2006" spans="1:13" x14ac:dyDescent="0.3">
      <c r="A2006" t="s">
        <v>4009</v>
      </c>
      <c r="B2006" t="s">
        <v>5</v>
      </c>
      <c r="C2006">
        <v>55.6</v>
      </c>
      <c r="D2006">
        <v>56.5</v>
      </c>
      <c r="E2006">
        <v>53.6</v>
      </c>
      <c r="F2006">
        <v>53.75</v>
      </c>
      <c r="G2006">
        <v>53.6</v>
      </c>
      <c r="H2006">
        <v>56.25</v>
      </c>
      <c r="I2006">
        <v>11269</v>
      </c>
      <c r="J2006">
        <v>616191.80000000005</v>
      </c>
      <c r="K2006" s="3">
        <v>44680</v>
      </c>
      <c r="L2006">
        <v>215</v>
      </c>
      <c r="M2006" t="s">
        <v>4010</v>
      </c>
    </row>
    <row r="2007" spans="1:13" x14ac:dyDescent="0.3">
      <c r="A2007" t="s">
        <v>13</v>
      </c>
      <c r="B2007" t="s">
        <v>5</v>
      </c>
      <c r="C2007">
        <v>95.95</v>
      </c>
      <c r="D2007">
        <v>99.2</v>
      </c>
      <c r="E2007">
        <v>92.15</v>
      </c>
      <c r="F2007">
        <v>96.3</v>
      </c>
      <c r="G2007">
        <v>96.7</v>
      </c>
      <c r="H2007">
        <v>95.65</v>
      </c>
      <c r="I2007">
        <v>2264719</v>
      </c>
      <c r="J2007">
        <v>216935438.65000001</v>
      </c>
      <c r="K2007" s="3">
        <v>44680</v>
      </c>
      <c r="L2007">
        <v>17171</v>
      </c>
      <c r="M2007" t="s">
        <v>4011</v>
      </c>
    </row>
    <row r="2008" spans="1:13" x14ac:dyDescent="0.3">
      <c r="A2008" t="s">
        <v>4012</v>
      </c>
      <c r="B2008" t="s">
        <v>5</v>
      </c>
      <c r="C2008">
        <v>2040</v>
      </c>
      <c r="D2008">
        <v>2040</v>
      </c>
      <c r="E2008">
        <v>1973</v>
      </c>
      <c r="F2008">
        <v>1984.15</v>
      </c>
      <c r="G2008">
        <v>2002</v>
      </c>
      <c r="H2008">
        <v>2030.85</v>
      </c>
      <c r="I2008">
        <v>47372</v>
      </c>
      <c r="J2008">
        <v>94852756.200000003</v>
      </c>
      <c r="K2008" s="3">
        <v>44680</v>
      </c>
      <c r="L2008">
        <v>7313</v>
      </c>
      <c r="M2008" t="s">
        <v>4013</v>
      </c>
    </row>
    <row r="2009" spans="1:13" x14ac:dyDescent="0.3">
      <c r="A2009" t="s">
        <v>4014</v>
      </c>
      <c r="B2009" t="s">
        <v>5</v>
      </c>
      <c r="C2009">
        <v>421</v>
      </c>
      <c r="D2009">
        <v>429</v>
      </c>
      <c r="E2009">
        <v>403.1</v>
      </c>
      <c r="F2009">
        <v>407.3</v>
      </c>
      <c r="G2009">
        <v>408.6</v>
      </c>
      <c r="H2009">
        <v>417.85</v>
      </c>
      <c r="I2009">
        <v>1024706</v>
      </c>
      <c r="J2009">
        <v>428295138.30000001</v>
      </c>
      <c r="K2009" s="3">
        <v>44680</v>
      </c>
      <c r="L2009">
        <v>24599</v>
      </c>
      <c r="M2009" t="s">
        <v>4015</v>
      </c>
    </row>
    <row r="2010" spans="1:13" x14ac:dyDescent="0.3">
      <c r="A2010" t="s">
        <v>4016</v>
      </c>
      <c r="B2010" t="s">
        <v>42</v>
      </c>
      <c r="C2010">
        <v>1900</v>
      </c>
      <c r="D2010">
        <v>1900</v>
      </c>
      <c r="E2010">
        <v>1850.15</v>
      </c>
      <c r="F2010">
        <v>1862.65</v>
      </c>
      <c r="G2010">
        <v>1860</v>
      </c>
      <c r="H2010">
        <v>1874.55</v>
      </c>
      <c r="I2010">
        <v>4265</v>
      </c>
      <c r="J2010">
        <v>7982059.25</v>
      </c>
      <c r="K2010" s="3">
        <v>44680</v>
      </c>
      <c r="L2010">
        <v>459</v>
      </c>
      <c r="M2010" t="s">
        <v>4017</v>
      </c>
    </row>
    <row r="2011" spans="1:13" x14ac:dyDescent="0.3">
      <c r="A2011" t="s">
        <v>4018</v>
      </c>
      <c r="B2011" t="s">
        <v>5</v>
      </c>
      <c r="C2011">
        <v>293.10000000000002</v>
      </c>
      <c r="D2011">
        <v>296.95</v>
      </c>
      <c r="E2011">
        <v>280</v>
      </c>
      <c r="F2011">
        <v>282.60000000000002</v>
      </c>
      <c r="G2011">
        <v>283.60000000000002</v>
      </c>
      <c r="H2011">
        <v>291.64999999999998</v>
      </c>
      <c r="I2011">
        <v>518618</v>
      </c>
      <c r="J2011">
        <v>150140553.69999999</v>
      </c>
      <c r="K2011" s="3">
        <v>44680</v>
      </c>
      <c r="L2011">
        <v>7742</v>
      </c>
      <c r="M2011" t="s">
        <v>4019</v>
      </c>
    </row>
    <row r="2012" spans="1:13" x14ac:dyDescent="0.3">
      <c r="A2012" t="s">
        <v>4020</v>
      </c>
      <c r="B2012" t="s">
        <v>5</v>
      </c>
      <c r="C2012">
        <v>10.4</v>
      </c>
      <c r="D2012">
        <v>11.2</v>
      </c>
      <c r="E2012">
        <v>10.4</v>
      </c>
      <c r="F2012">
        <v>11.2</v>
      </c>
      <c r="G2012">
        <v>11.2</v>
      </c>
      <c r="H2012">
        <v>10.7</v>
      </c>
      <c r="I2012">
        <v>74563</v>
      </c>
      <c r="J2012">
        <v>832443.85</v>
      </c>
      <c r="K2012" s="3">
        <v>44680</v>
      </c>
      <c r="L2012">
        <v>133</v>
      </c>
      <c r="M2012" t="s">
        <v>4021</v>
      </c>
    </row>
    <row r="2013" spans="1:13" x14ac:dyDescent="0.3">
      <c r="A2013" t="s">
        <v>4022</v>
      </c>
      <c r="B2013" t="s">
        <v>5</v>
      </c>
      <c r="C2013">
        <v>2521</v>
      </c>
      <c r="D2013">
        <v>2532</v>
      </c>
      <c r="E2013">
        <v>2450</v>
      </c>
      <c r="F2013">
        <v>2458.1999999999998</v>
      </c>
      <c r="G2013">
        <v>2466.35</v>
      </c>
      <c r="H2013">
        <v>2513.1999999999998</v>
      </c>
      <c r="I2013">
        <v>1496781</v>
      </c>
      <c r="J2013">
        <v>3726259985.8000002</v>
      </c>
      <c r="K2013" s="3">
        <v>44680</v>
      </c>
      <c r="L2013">
        <v>74394</v>
      </c>
      <c r="M2013" t="s">
        <v>4023</v>
      </c>
    </row>
    <row r="2014" spans="1:13" x14ac:dyDescent="0.3">
      <c r="A2014" t="s">
        <v>4024</v>
      </c>
      <c r="B2014" t="s">
        <v>5</v>
      </c>
      <c r="C2014">
        <v>14.9</v>
      </c>
      <c r="D2014">
        <v>15.3</v>
      </c>
      <c r="E2014">
        <v>14.7</v>
      </c>
      <c r="F2014">
        <v>14.85</v>
      </c>
      <c r="G2014">
        <v>14.85</v>
      </c>
      <c r="H2014">
        <v>14.9</v>
      </c>
      <c r="I2014">
        <v>28581</v>
      </c>
      <c r="J2014">
        <v>426762.3</v>
      </c>
      <c r="K2014" s="3">
        <v>44680</v>
      </c>
      <c r="L2014">
        <v>211</v>
      </c>
      <c r="M2014" t="s">
        <v>4025</v>
      </c>
    </row>
    <row r="2015" spans="1:13" x14ac:dyDescent="0.3">
      <c r="A2015" t="s">
        <v>4026</v>
      </c>
      <c r="B2015" t="s">
        <v>5</v>
      </c>
      <c r="C2015">
        <v>66</v>
      </c>
      <c r="D2015">
        <v>66</v>
      </c>
      <c r="E2015">
        <v>61.2</v>
      </c>
      <c r="F2015">
        <v>61.39</v>
      </c>
      <c r="G2015">
        <v>61.6</v>
      </c>
      <c r="H2015">
        <v>62.32</v>
      </c>
      <c r="I2015">
        <v>9150</v>
      </c>
      <c r="J2015">
        <v>564024.77</v>
      </c>
      <c r="K2015" s="3">
        <v>44680</v>
      </c>
      <c r="L2015">
        <v>179</v>
      </c>
      <c r="M2015" t="s">
        <v>4027</v>
      </c>
    </row>
    <row r="2016" spans="1:13" x14ac:dyDescent="0.3">
      <c r="A2016" t="s">
        <v>4028</v>
      </c>
      <c r="B2016" t="s">
        <v>5</v>
      </c>
      <c r="C2016">
        <v>122</v>
      </c>
      <c r="D2016">
        <v>128.15</v>
      </c>
      <c r="E2016">
        <v>120.1</v>
      </c>
      <c r="F2016">
        <v>120.9</v>
      </c>
      <c r="G2016">
        <v>121</v>
      </c>
      <c r="H2016">
        <v>121.4</v>
      </c>
      <c r="I2016">
        <v>1558894</v>
      </c>
      <c r="J2016">
        <v>194085639.40000001</v>
      </c>
      <c r="K2016" s="3">
        <v>44680</v>
      </c>
      <c r="L2016">
        <v>15434</v>
      </c>
      <c r="M2016" t="s">
        <v>4029</v>
      </c>
    </row>
    <row r="2017" spans="1:13" x14ac:dyDescent="0.3">
      <c r="A2017" t="s">
        <v>4030</v>
      </c>
      <c r="B2017" t="s">
        <v>5</v>
      </c>
      <c r="C2017">
        <v>223.1</v>
      </c>
      <c r="D2017">
        <v>225.45</v>
      </c>
      <c r="E2017">
        <v>206.1</v>
      </c>
      <c r="F2017">
        <v>210.55</v>
      </c>
      <c r="G2017">
        <v>207.9</v>
      </c>
      <c r="H2017">
        <v>221.05</v>
      </c>
      <c r="I2017">
        <v>455052</v>
      </c>
      <c r="J2017">
        <v>98605537.599999994</v>
      </c>
      <c r="K2017" s="3">
        <v>44680</v>
      </c>
      <c r="L2017">
        <v>5836</v>
      </c>
      <c r="M2017" t="s">
        <v>4031</v>
      </c>
    </row>
    <row r="2018" spans="1:13" x14ac:dyDescent="0.3">
      <c r="A2018" t="s">
        <v>4032</v>
      </c>
      <c r="B2018" t="s">
        <v>42</v>
      </c>
      <c r="C2018">
        <v>8.15</v>
      </c>
      <c r="D2018">
        <v>8.4</v>
      </c>
      <c r="E2018">
        <v>8</v>
      </c>
      <c r="F2018">
        <v>8.1999999999999993</v>
      </c>
      <c r="G2018">
        <v>8.3000000000000007</v>
      </c>
      <c r="H2018">
        <v>8.4</v>
      </c>
      <c r="I2018">
        <v>6052</v>
      </c>
      <c r="J2018">
        <v>49485.9</v>
      </c>
      <c r="K2018" s="3">
        <v>44680</v>
      </c>
      <c r="L2018">
        <v>50</v>
      </c>
      <c r="M2018" t="s">
        <v>4033</v>
      </c>
    </row>
    <row r="2019" spans="1:13" x14ac:dyDescent="0.3">
      <c r="A2019" t="s">
        <v>4034</v>
      </c>
      <c r="B2019" t="s">
        <v>5</v>
      </c>
      <c r="C2019">
        <v>106.5</v>
      </c>
      <c r="D2019">
        <v>106.5</v>
      </c>
      <c r="E2019">
        <v>100.15</v>
      </c>
      <c r="F2019">
        <v>101.4</v>
      </c>
      <c r="G2019">
        <v>101</v>
      </c>
      <c r="H2019">
        <v>104.55</v>
      </c>
      <c r="I2019">
        <v>15477</v>
      </c>
      <c r="J2019">
        <v>1581995.75</v>
      </c>
      <c r="K2019" s="3">
        <v>44680</v>
      </c>
      <c r="L2019">
        <v>371</v>
      </c>
      <c r="M2019" t="s">
        <v>4035</v>
      </c>
    </row>
    <row r="2020" spans="1:13" x14ac:dyDescent="0.3">
      <c r="A2020" t="s">
        <v>4036</v>
      </c>
      <c r="B2020" t="s">
        <v>5</v>
      </c>
      <c r="C2020">
        <v>2788</v>
      </c>
      <c r="D2020">
        <v>2837.25</v>
      </c>
      <c r="E2020">
        <v>2765.65</v>
      </c>
      <c r="F2020">
        <v>2814.35</v>
      </c>
      <c r="G2020">
        <v>2825</v>
      </c>
      <c r="H2020">
        <v>2785.1</v>
      </c>
      <c r="I2020">
        <v>203461</v>
      </c>
      <c r="J2020">
        <v>571868439.45000005</v>
      </c>
      <c r="K2020" s="3">
        <v>44680</v>
      </c>
      <c r="L2020">
        <v>16326</v>
      </c>
      <c r="M2020" t="s">
        <v>4037</v>
      </c>
    </row>
    <row r="2021" spans="1:13" x14ac:dyDescent="0.3">
      <c r="A2021" t="s">
        <v>4038</v>
      </c>
      <c r="B2021" t="s">
        <v>5</v>
      </c>
      <c r="C2021">
        <v>548.20000000000005</v>
      </c>
      <c r="D2021">
        <v>553.70000000000005</v>
      </c>
      <c r="E2021">
        <v>530</v>
      </c>
      <c r="F2021">
        <v>533.15</v>
      </c>
      <c r="G2021">
        <v>532.6</v>
      </c>
      <c r="H2021">
        <v>548</v>
      </c>
      <c r="I2021">
        <v>395524</v>
      </c>
      <c r="J2021">
        <v>213335760.34999999</v>
      </c>
      <c r="K2021" s="3">
        <v>44680</v>
      </c>
      <c r="L2021">
        <v>10482</v>
      </c>
      <c r="M2021" t="s">
        <v>4039</v>
      </c>
    </row>
    <row r="2022" spans="1:13" x14ac:dyDescent="0.3">
      <c r="A2022" t="s">
        <v>4040</v>
      </c>
      <c r="B2022" t="s">
        <v>5</v>
      </c>
      <c r="C2022">
        <v>69</v>
      </c>
      <c r="D2022">
        <v>72.400000000000006</v>
      </c>
      <c r="E2022">
        <v>68.45</v>
      </c>
      <c r="F2022">
        <v>69.95</v>
      </c>
      <c r="G2022">
        <v>70.849999999999994</v>
      </c>
      <c r="H2022">
        <v>69</v>
      </c>
      <c r="I2022">
        <v>11637</v>
      </c>
      <c r="J2022">
        <v>823075.65</v>
      </c>
      <c r="K2022" s="3">
        <v>44680</v>
      </c>
      <c r="L2022">
        <v>180</v>
      </c>
      <c r="M2022" t="s">
        <v>4041</v>
      </c>
    </row>
    <row r="2023" spans="1:13" x14ac:dyDescent="0.3">
      <c r="A2023" t="s">
        <v>4042</v>
      </c>
      <c r="B2023" t="s">
        <v>5</v>
      </c>
      <c r="C2023">
        <v>95.25</v>
      </c>
      <c r="D2023">
        <v>95.25</v>
      </c>
      <c r="E2023">
        <v>90.9</v>
      </c>
      <c r="F2023">
        <v>93.75</v>
      </c>
      <c r="G2023">
        <v>94.1</v>
      </c>
      <c r="H2023">
        <v>92.65</v>
      </c>
      <c r="I2023">
        <v>6924</v>
      </c>
      <c r="J2023">
        <v>642431.69999999995</v>
      </c>
      <c r="K2023" s="3">
        <v>44680</v>
      </c>
      <c r="L2023">
        <v>66</v>
      </c>
      <c r="M2023" t="s">
        <v>4043</v>
      </c>
    </row>
    <row r="2024" spans="1:13" x14ac:dyDescent="0.3">
      <c r="A2024" t="s">
        <v>4044</v>
      </c>
      <c r="B2024" t="s">
        <v>5</v>
      </c>
      <c r="C2024">
        <v>154</v>
      </c>
      <c r="D2024">
        <v>159.05000000000001</v>
      </c>
      <c r="E2024">
        <v>149.25</v>
      </c>
      <c r="F2024">
        <v>150.5</v>
      </c>
      <c r="G2024">
        <v>149.30000000000001</v>
      </c>
      <c r="H2024">
        <v>153.05000000000001</v>
      </c>
      <c r="I2024">
        <v>18027</v>
      </c>
      <c r="J2024">
        <v>2761077</v>
      </c>
      <c r="K2024" s="3">
        <v>44680</v>
      </c>
      <c r="L2024">
        <v>601</v>
      </c>
      <c r="M2024" t="s">
        <v>4045</v>
      </c>
    </row>
    <row r="2025" spans="1:13" x14ac:dyDescent="0.3">
      <c r="A2025" t="s">
        <v>4048</v>
      </c>
      <c r="B2025" t="s">
        <v>5</v>
      </c>
      <c r="C2025">
        <v>8.5</v>
      </c>
      <c r="D2025">
        <v>8.9</v>
      </c>
      <c r="E2025">
        <v>8.5</v>
      </c>
      <c r="F2025">
        <v>8.5500000000000007</v>
      </c>
      <c r="G2025">
        <v>8.5500000000000007</v>
      </c>
      <c r="H2025">
        <v>8.65</v>
      </c>
      <c r="I2025">
        <v>41029</v>
      </c>
      <c r="J2025">
        <v>353591.35</v>
      </c>
      <c r="K2025" s="3">
        <v>44680</v>
      </c>
      <c r="L2025">
        <v>120</v>
      </c>
      <c r="M2025" t="s">
        <v>4049</v>
      </c>
    </row>
    <row r="2026" spans="1:13" x14ac:dyDescent="0.3">
      <c r="A2026" t="s">
        <v>4050</v>
      </c>
      <c r="B2026" t="s">
        <v>5</v>
      </c>
      <c r="C2026">
        <v>75.2</v>
      </c>
      <c r="D2026">
        <v>75.2</v>
      </c>
      <c r="E2026">
        <v>75.2</v>
      </c>
      <c r="F2026">
        <v>75.2</v>
      </c>
      <c r="G2026">
        <v>75.2</v>
      </c>
      <c r="H2026">
        <v>71.650000000000006</v>
      </c>
      <c r="I2026">
        <v>22346</v>
      </c>
      <c r="J2026">
        <v>1680419.2</v>
      </c>
      <c r="K2026" s="3">
        <v>44680</v>
      </c>
      <c r="L2026">
        <v>117</v>
      </c>
      <c r="M2026" t="s">
        <v>4051</v>
      </c>
    </row>
    <row r="2027" spans="1:13" x14ac:dyDescent="0.3">
      <c r="A2027" t="s">
        <v>4052</v>
      </c>
      <c r="B2027" t="s">
        <v>5</v>
      </c>
      <c r="C2027">
        <v>1240</v>
      </c>
      <c r="D2027">
        <v>1249.2</v>
      </c>
      <c r="E2027">
        <v>1222.3</v>
      </c>
      <c r="F2027">
        <v>1228.4000000000001</v>
      </c>
      <c r="G2027">
        <v>1226.7</v>
      </c>
      <c r="H2027">
        <v>1225.75</v>
      </c>
      <c r="I2027">
        <v>439063</v>
      </c>
      <c r="J2027">
        <v>542722954.29999995</v>
      </c>
      <c r="K2027" s="3">
        <v>44680</v>
      </c>
      <c r="L2027">
        <v>16964</v>
      </c>
      <c r="M2027" t="s">
        <v>4053</v>
      </c>
    </row>
    <row r="2028" spans="1:13" x14ac:dyDescent="0.3">
      <c r="A2028" t="s">
        <v>4054</v>
      </c>
      <c r="B2028" t="s">
        <v>42</v>
      </c>
      <c r="C2028">
        <v>126.65</v>
      </c>
      <c r="D2028">
        <v>135</v>
      </c>
      <c r="E2028">
        <v>126.65</v>
      </c>
      <c r="F2028">
        <v>129.55000000000001</v>
      </c>
      <c r="G2028">
        <v>129.30000000000001</v>
      </c>
      <c r="H2028">
        <v>132.15</v>
      </c>
      <c r="I2028">
        <v>3926</v>
      </c>
      <c r="J2028">
        <v>509172.3</v>
      </c>
      <c r="K2028" s="3">
        <v>44680</v>
      </c>
      <c r="L2028">
        <v>27</v>
      </c>
      <c r="M2028" t="s">
        <v>4055</v>
      </c>
    </row>
    <row r="2029" spans="1:13" x14ac:dyDescent="0.3">
      <c r="A2029" t="s">
        <v>4056</v>
      </c>
      <c r="B2029" t="s">
        <v>5</v>
      </c>
      <c r="C2029">
        <v>53</v>
      </c>
      <c r="D2029">
        <v>53.35</v>
      </c>
      <c r="E2029">
        <v>52</v>
      </c>
      <c r="F2029">
        <v>52.15</v>
      </c>
      <c r="G2029">
        <v>52.35</v>
      </c>
      <c r="H2029">
        <v>52.65</v>
      </c>
      <c r="I2029">
        <v>3376470</v>
      </c>
      <c r="J2029">
        <v>176892317.75</v>
      </c>
      <c r="K2029" s="3">
        <v>44680</v>
      </c>
      <c r="L2029">
        <v>27581</v>
      </c>
      <c r="M2029" t="s">
        <v>4057</v>
      </c>
    </row>
    <row r="2030" spans="1:13" x14ac:dyDescent="0.3">
      <c r="A2030" t="s">
        <v>4058</v>
      </c>
      <c r="B2030" t="s">
        <v>5</v>
      </c>
      <c r="C2030">
        <v>144.94999999999999</v>
      </c>
      <c r="D2030">
        <v>147.65</v>
      </c>
      <c r="E2030">
        <v>136.5</v>
      </c>
      <c r="F2030">
        <v>138.30000000000001</v>
      </c>
      <c r="G2030">
        <v>137.80000000000001</v>
      </c>
      <c r="H2030">
        <v>143.94999999999999</v>
      </c>
      <c r="I2030">
        <v>269220</v>
      </c>
      <c r="J2030">
        <v>38403628.299999997</v>
      </c>
      <c r="K2030" s="3">
        <v>44680</v>
      </c>
      <c r="L2030">
        <v>4184</v>
      </c>
      <c r="M2030" t="s">
        <v>4059</v>
      </c>
    </row>
    <row r="2031" spans="1:13" x14ac:dyDescent="0.3">
      <c r="A2031" t="s">
        <v>4060</v>
      </c>
      <c r="B2031" t="s">
        <v>5</v>
      </c>
      <c r="C2031">
        <v>36.1</v>
      </c>
      <c r="D2031">
        <v>36.85</v>
      </c>
      <c r="E2031">
        <v>34.5</v>
      </c>
      <c r="F2031">
        <v>34.950000000000003</v>
      </c>
      <c r="G2031">
        <v>35</v>
      </c>
      <c r="H2031">
        <v>36.049999999999997</v>
      </c>
      <c r="I2031">
        <v>266279</v>
      </c>
      <c r="J2031">
        <v>9472939.25</v>
      </c>
      <c r="K2031" s="3">
        <v>44680</v>
      </c>
      <c r="L2031">
        <v>1654</v>
      </c>
      <c r="M2031" t="s">
        <v>4061</v>
      </c>
    </row>
    <row r="2032" spans="1:13" x14ac:dyDescent="0.3">
      <c r="A2032" t="s">
        <v>4062</v>
      </c>
      <c r="B2032" t="s">
        <v>5</v>
      </c>
      <c r="C2032">
        <v>198.9</v>
      </c>
      <c r="D2032">
        <v>200.65</v>
      </c>
      <c r="E2032">
        <v>191.05</v>
      </c>
      <c r="F2032">
        <v>192.85</v>
      </c>
      <c r="G2032">
        <v>193.5</v>
      </c>
      <c r="H2032">
        <v>198.6</v>
      </c>
      <c r="I2032">
        <v>223664</v>
      </c>
      <c r="J2032">
        <v>43550220.950000003</v>
      </c>
      <c r="K2032" s="3">
        <v>44680</v>
      </c>
      <c r="L2032">
        <v>7881</v>
      </c>
      <c r="M2032" t="s">
        <v>4063</v>
      </c>
    </row>
    <row r="2033" spans="1:13" x14ac:dyDescent="0.3">
      <c r="A2033" t="s">
        <v>4064</v>
      </c>
      <c r="B2033" t="s">
        <v>5</v>
      </c>
      <c r="C2033">
        <v>337.1</v>
      </c>
      <c r="D2033">
        <v>337.85</v>
      </c>
      <c r="E2033">
        <v>316.60000000000002</v>
      </c>
      <c r="F2033">
        <v>320.35000000000002</v>
      </c>
      <c r="G2033">
        <v>320.89999999999998</v>
      </c>
      <c r="H2033">
        <v>334.9</v>
      </c>
      <c r="I2033">
        <v>573333</v>
      </c>
      <c r="J2033">
        <v>187044519.75</v>
      </c>
      <c r="K2033" s="3">
        <v>44680</v>
      </c>
      <c r="L2033">
        <v>12993</v>
      </c>
      <c r="M2033" t="s">
        <v>4065</v>
      </c>
    </row>
    <row r="2034" spans="1:13" x14ac:dyDescent="0.3">
      <c r="A2034" t="s">
        <v>4066</v>
      </c>
      <c r="B2034" t="s">
        <v>5</v>
      </c>
      <c r="C2034">
        <v>770</v>
      </c>
      <c r="D2034">
        <v>778.05</v>
      </c>
      <c r="E2034">
        <v>755.25</v>
      </c>
      <c r="F2034">
        <v>765.05</v>
      </c>
      <c r="G2034">
        <v>756</v>
      </c>
      <c r="H2034">
        <v>769.4</v>
      </c>
      <c r="I2034">
        <v>3512</v>
      </c>
      <c r="J2034">
        <v>2700392.65</v>
      </c>
      <c r="K2034" s="3">
        <v>44680</v>
      </c>
      <c r="L2034">
        <v>309</v>
      </c>
      <c r="M2034" t="s">
        <v>4067</v>
      </c>
    </row>
    <row r="2035" spans="1:13" x14ac:dyDescent="0.3">
      <c r="A2035" t="s">
        <v>4068</v>
      </c>
      <c r="B2035" t="s">
        <v>5</v>
      </c>
      <c r="C2035">
        <v>855.8</v>
      </c>
      <c r="D2035">
        <v>859</v>
      </c>
      <c r="E2035">
        <v>830</v>
      </c>
      <c r="F2035">
        <v>848.85</v>
      </c>
      <c r="G2035">
        <v>846.15</v>
      </c>
      <c r="H2035">
        <v>853.2</v>
      </c>
      <c r="I2035">
        <v>242860</v>
      </c>
      <c r="J2035">
        <v>205643085.55000001</v>
      </c>
      <c r="K2035" s="3">
        <v>44680</v>
      </c>
      <c r="L2035">
        <v>12734</v>
      </c>
      <c r="M2035" t="s">
        <v>4069</v>
      </c>
    </row>
    <row r="2036" spans="1:13" x14ac:dyDescent="0.3">
      <c r="A2036" t="s">
        <v>4070</v>
      </c>
      <c r="B2036" t="s">
        <v>5</v>
      </c>
      <c r="C2036">
        <v>114.95</v>
      </c>
      <c r="D2036">
        <v>118.65</v>
      </c>
      <c r="E2036">
        <v>111.8</v>
      </c>
      <c r="F2036">
        <v>113.35</v>
      </c>
      <c r="G2036">
        <v>114</v>
      </c>
      <c r="H2036">
        <v>112.1</v>
      </c>
      <c r="I2036">
        <v>83071</v>
      </c>
      <c r="J2036">
        <v>9620138.6500000004</v>
      </c>
      <c r="K2036" s="3">
        <v>44680</v>
      </c>
      <c r="L2036">
        <v>2119</v>
      </c>
      <c r="M2036" t="s">
        <v>4071</v>
      </c>
    </row>
    <row r="2037" spans="1:13" x14ac:dyDescent="0.3">
      <c r="A2037" t="s">
        <v>4072</v>
      </c>
      <c r="B2037" t="s">
        <v>5</v>
      </c>
      <c r="C2037">
        <v>145.80000000000001</v>
      </c>
      <c r="D2037">
        <v>150</v>
      </c>
      <c r="E2037">
        <v>139.69999999999999</v>
      </c>
      <c r="F2037">
        <v>139.69999999999999</v>
      </c>
      <c r="G2037">
        <v>139.94999999999999</v>
      </c>
      <c r="H2037">
        <v>147.05000000000001</v>
      </c>
      <c r="I2037">
        <v>5014741</v>
      </c>
      <c r="J2037">
        <v>714275826.5</v>
      </c>
      <c r="K2037" s="3">
        <v>44680</v>
      </c>
      <c r="L2037">
        <v>63851</v>
      </c>
      <c r="M2037" t="s">
        <v>4073</v>
      </c>
    </row>
    <row r="2038" spans="1:13" x14ac:dyDescent="0.3">
      <c r="A2038" t="s">
        <v>4074</v>
      </c>
      <c r="B2038" t="s">
        <v>5</v>
      </c>
      <c r="C2038">
        <v>61.8</v>
      </c>
      <c r="D2038">
        <v>61.8</v>
      </c>
      <c r="E2038">
        <v>53.1</v>
      </c>
      <c r="F2038">
        <v>53.65</v>
      </c>
      <c r="G2038">
        <v>53.85</v>
      </c>
      <c r="H2038">
        <v>61.8</v>
      </c>
      <c r="I2038">
        <v>122555068</v>
      </c>
      <c r="J2038">
        <v>7035203199.8500004</v>
      </c>
      <c r="K2038" s="3">
        <v>44680</v>
      </c>
      <c r="L2038">
        <v>233014</v>
      </c>
      <c r="M2038" t="s">
        <v>4075</v>
      </c>
    </row>
    <row r="2039" spans="1:13" x14ac:dyDescent="0.3">
      <c r="A2039" t="s">
        <v>4076</v>
      </c>
      <c r="B2039" t="s">
        <v>5</v>
      </c>
      <c r="C2039">
        <v>254.45</v>
      </c>
      <c r="D2039">
        <v>255.55</v>
      </c>
      <c r="E2039">
        <v>237.2</v>
      </c>
      <c r="F2039">
        <v>240.55</v>
      </c>
      <c r="G2039">
        <v>240.5</v>
      </c>
      <c r="H2039">
        <v>252.5</v>
      </c>
      <c r="I2039">
        <v>111048</v>
      </c>
      <c r="J2039">
        <v>27363070.550000001</v>
      </c>
      <c r="K2039" s="3">
        <v>44680</v>
      </c>
      <c r="L2039">
        <v>7149</v>
      </c>
      <c r="M2039" t="s">
        <v>4077</v>
      </c>
    </row>
    <row r="2040" spans="1:13" x14ac:dyDescent="0.3">
      <c r="A2040" t="s">
        <v>4078</v>
      </c>
      <c r="B2040" t="s">
        <v>5</v>
      </c>
      <c r="C2040">
        <v>680</v>
      </c>
      <c r="D2040">
        <v>686</v>
      </c>
      <c r="E2040">
        <v>651.15</v>
      </c>
      <c r="F2040">
        <v>654.85</v>
      </c>
      <c r="G2040">
        <v>658</v>
      </c>
      <c r="H2040">
        <v>681.35</v>
      </c>
      <c r="I2040">
        <v>1769821</v>
      </c>
      <c r="J2040">
        <v>1185029267.1500001</v>
      </c>
      <c r="K2040" s="3">
        <v>44680</v>
      </c>
      <c r="L2040">
        <v>24525</v>
      </c>
      <c r="M2040" t="s">
        <v>4079</v>
      </c>
    </row>
    <row r="2041" spans="1:13" x14ac:dyDescent="0.3">
      <c r="A2041" t="s">
        <v>4080</v>
      </c>
      <c r="B2041" t="s">
        <v>5</v>
      </c>
      <c r="C2041">
        <v>1682.85</v>
      </c>
      <c r="D2041">
        <v>1729.3</v>
      </c>
      <c r="E2041">
        <v>1680</v>
      </c>
      <c r="F2041">
        <v>1703</v>
      </c>
      <c r="G2041">
        <v>1696</v>
      </c>
      <c r="H2041">
        <v>1698.95</v>
      </c>
      <c r="I2041">
        <v>4281</v>
      </c>
      <c r="J2041">
        <v>7294934.8499999996</v>
      </c>
      <c r="K2041" s="3">
        <v>44680</v>
      </c>
      <c r="L2041">
        <v>592</v>
      </c>
      <c r="M2041" t="s">
        <v>4081</v>
      </c>
    </row>
    <row r="2042" spans="1:13" x14ac:dyDescent="0.3">
      <c r="A2042" t="s">
        <v>4082</v>
      </c>
      <c r="B2042" t="s">
        <v>5</v>
      </c>
      <c r="C2042">
        <v>404.65</v>
      </c>
      <c r="D2042">
        <v>414.9</v>
      </c>
      <c r="E2042">
        <v>402</v>
      </c>
      <c r="F2042">
        <v>403.3</v>
      </c>
      <c r="G2042">
        <v>403.5</v>
      </c>
      <c r="H2042">
        <v>403.15</v>
      </c>
      <c r="I2042">
        <v>53477</v>
      </c>
      <c r="J2042">
        <v>21827171.050000001</v>
      </c>
      <c r="K2042" s="3">
        <v>44680</v>
      </c>
      <c r="L2042">
        <v>2262</v>
      </c>
      <c r="M2042" t="s">
        <v>4083</v>
      </c>
    </row>
    <row r="2043" spans="1:13" x14ac:dyDescent="0.3">
      <c r="A2043" t="s">
        <v>4084</v>
      </c>
      <c r="B2043" t="s">
        <v>5</v>
      </c>
      <c r="C2043">
        <v>105</v>
      </c>
      <c r="D2043">
        <v>113</v>
      </c>
      <c r="E2043">
        <v>102.75</v>
      </c>
      <c r="F2043">
        <v>104.1</v>
      </c>
      <c r="G2043">
        <v>105.4</v>
      </c>
      <c r="H2043">
        <v>104.45</v>
      </c>
      <c r="I2043">
        <v>1251843</v>
      </c>
      <c r="J2043">
        <v>135601279.19999999</v>
      </c>
      <c r="K2043" s="3">
        <v>44680</v>
      </c>
      <c r="L2043">
        <v>11187</v>
      </c>
      <c r="M2043" t="s">
        <v>4085</v>
      </c>
    </row>
    <row r="2044" spans="1:13" x14ac:dyDescent="0.3">
      <c r="A2044" t="s">
        <v>4086</v>
      </c>
      <c r="B2044" t="s">
        <v>5</v>
      </c>
      <c r="C2044">
        <v>1577</v>
      </c>
      <c r="D2044">
        <v>1615</v>
      </c>
      <c r="E2044">
        <v>1571</v>
      </c>
      <c r="F2044">
        <v>1585.9</v>
      </c>
      <c r="G2044">
        <v>1589.55</v>
      </c>
      <c r="H2044">
        <v>1570.1</v>
      </c>
      <c r="I2044">
        <v>626891</v>
      </c>
      <c r="J2044">
        <v>1000494907.4</v>
      </c>
      <c r="K2044" s="3">
        <v>44680</v>
      </c>
      <c r="L2044">
        <v>29856</v>
      </c>
      <c r="M2044" t="s">
        <v>4087</v>
      </c>
    </row>
    <row r="2045" spans="1:13" x14ac:dyDescent="0.3">
      <c r="A2045" t="s">
        <v>4088</v>
      </c>
      <c r="B2045" t="s">
        <v>5</v>
      </c>
      <c r="C2045">
        <v>123.5</v>
      </c>
      <c r="D2045">
        <v>126.85</v>
      </c>
      <c r="E2045">
        <v>122.25</v>
      </c>
      <c r="F2045">
        <v>123.55</v>
      </c>
      <c r="G2045">
        <v>123.2</v>
      </c>
      <c r="H2045">
        <v>123.85</v>
      </c>
      <c r="I2045">
        <v>14646</v>
      </c>
      <c r="J2045">
        <v>1828010.6</v>
      </c>
      <c r="K2045" s="3">
        <v>44680</v>
      </c>
      <c r="L2045">
        <v>601</v>
      </c>
      <c r="M2045" t="s">
        <v>4089</v>
      </c>
    </row>
    <row r="2046" spans="1:13" x14ac:dyDescent="0.3">
      <c r="A2046" t="s">
        <v>4092</v>
      </c>
      <c r="B2046" t="s">
        <v>5</v>
      </c>
      <c r="C2046">
        <v>11.9</v>
      </c>
      <c r="D2046">
        <v>12.05</v>
      </c>
      <c r="E2046">
        <v>11.8</v>
      </c>
      <c r="F2046">
        <v>11.85</v>
      </c>
      <c r="G2046">
        <v>11.85</v>
      </c>
      <c r="H2046">
        <v>11.85</v>
      </c>
      <c r="I2046">
        <v>1646939</v>
      </c>
      <c r="J2046">
        <v>19639927.449999999</v>
      </c>
      <c r="K2046" s="3">
        <v>44680</v>
      </c>
      <c r="L2046">
        <v>12324</v>
      </c>
      <c r="M2046" t="s">
        <v>4093</v>
      </c>
    </row>
    <row r="2047" spans="1:13" x14ac:dyDescent="0.3">
      <c r="A2047" t="s">
        <v>4094</v>
      </c>
      <c r="B2047" t="s">
        <v>5</v>
      </c>
      <c r="C2047">
        <v>34.799999999999997</v>
      </c>
      <c r="D2047">
        <v>35.450000000000003</v>
      </c>
      <c r="E2047">
        <v>34.25</v>
      </c>
      <c r="F2047">
        <v>34.35</v>
      </c>
      <c r="G2047">
        <v>34.299999999999997</v>
      </c>
      <c r="H2047">
        <v>34.799999999999997</v>
      </c>
      <c r="I2047">
        <v>114105</v>
      </c>
      <c r="J2047">
        <v>3956979.75</v>
      </c>
      <c r="K2047" s="3">
        <v>44680</v>
      </c>
      <c r="L2047">
        <v>1092</v>
      </c>
      <c r="M2047" t="s">
        <v>4095</v>
      </c>
    </row>
    <row r="2048" spans="1:13" x14ac:dyDescent="0.3">
      <c r="A2048" t="s">
        <v>4096</v>
      </c>
      <c r="B2048" t="s">
        <v>5</v>
      </c>
      <c r="C2048">
        <v>669.4</v>
      </c>
      <c r="D2048">
        <v>679.9</v>
      </c>
      <c r="E2048">
        <v>660</v>
      </c>
      <c r="F2048">
        <v>662.85</v>
      </c>
      <c r="G2048">
        <v>663.8</v>
      </c>
      <c r="H2048">
        <v>663.8</v>
      </c>
      <c r="I2048">
        <v>125823</v>
      </c>
      <c r="J2048">
        <v>84437703.900000006</v>
      </c>
      <c r="K2048" s="3">
        <v>44680</v>
      </c>
      <c r="L2048">
        <v>4937</v>
      </c>
      <c r="M2048" t="s">
        <v>4097</v>
      </c>
    </row>
    <row r="2049" spans="1:13" x14ac:dyDescent="0.3">
      <c r="A2049" t="s">
        <v>4098</v>
      </c>
      <c r="B2049" t="s">
        <v>5</v>
      </c>
      <c r="C2049">
        <v>114.8</v>
      </c>
      <c r="D2049">
        <v>114.8</v>
      </c>
      <c r="E2049">
        <v>108</v>
      </c>
      <c r="F2049">
        <v>109.5</v>
      </c>
      <c r="G2049">
        <v>110.4</v>
      </c>
      <c r="H2049">
        <v>112.8</v>
      </c>
      <c r="I2049">
        <v>159295</v>
      </c>
      <c r="J2049">
        <v>17782972.199999999</v>
      </c>
      <c r="K2049" s="3">
        <v>44680</v>
      </c>
      <c r="L2049">
        <v>3818</v>
      </c>
      <c r="M2049" t="s">
        <v>4099</v>
      </c>
    </row>
    <row r="2050" spans="1:13" x14ac:dyDescent="0.3">
      <c r="A2050" t="s">
        <v>4100</v>
      </c>
      <c r="B2050" t="s">
        <v>5</v>
      </c>
      <c r="C2050">
        <v>72.2</v>
      </c>
      <c r="D2050">
        <v>72.95</v>
      </c>
      <c r="E2050">
        <v>68.7</v>
      </c>
      <c r="F2050">
        <v>69.150000000000006</v>
      </c>
      <c r="G2050">
        <v>69.45</v>
      </c>
      <c r="H2050">
        <v>71.8</v>
      </c>
      <c r="I2050">
        <v>278845</v>
      </c>
      <c r="J2050">
        <v>19715275</v>
      </c>
      <c r="K2050" s="3">
        <v>44680</v>
      </c>
      <c r="L2050">
        <v>2757</v>
      </c>
      <c r="M2050" t="s">
        <v>4101</v>
      </c>
    </row>
    <row r="2051" spans="1:13" x14ac:dyDescent="0.3">
      <c r="A2051" t="s">
        <v>4102</v>
      </c>
      <c r="B2051" t="s">
        <v>5</v>
      </c>
      <c r="C2051">
        <v>172.4</v>
      </c>
      <c r="D2051">
        <v>175.1</v>
      </c>
      <c r="E2051">
        <v>169.5</v>
      </c>
      <c r="F2051">
        <v>171.5</v>
      </c>
      <c r="G2051">
        <v>170.05</v>
      </c>
      <c r="H2051">
        <v>169.95</v>
      </c>
      <c r="I2051">
        <v>44045</v>
      </c>
      <c r="J2051">
        <v>7552358.6500000004</v>
      </c>
      <c r="K2051" s="3">
        <v>44680</v>
      </c>
      <c r="L2051">
        <v>2360</v>
      </c>
      <c r="M2051" t="s">
        <v>4103</v>
      </c>
    </row>
    <row r="2052" spans="1:13" x14ac:dyDescent="0.3">
      <c r="A2052" t="s">
        <v>4102</v>
      </c>
      <c r="B2052" t="s">
        <v>1732</v>
      </c>
      <c r="C2052">
        <v>1008.9</v>
      </c>
      <c r="D2052">
        <v>1008.9</v>
      </c>
      <c r="E2052">
        <v>992.15</v>
      </c>
      <c r="F2052">
        <v>992.15</v>
      </c>
      <c r="G2052">
        <v>992.15</v>
      </c>
      <c r="H2052">
        <v>1009.9</v>
      </c>
      <c r="I2052">
        <v>26</v>
      </c>
      <c r="J2052">
        <v>25927.75</v>
      </c>
      <c r="K2052" s="3">
        <v>44680</v>
      </c>
      <c r="L2052">
        <v>7</v>
      </c>
      <c r="M2052" t="s">
        <v>4104</v>
      </c>
    </row>
    <row r="2053" spans="1:13" x14ac:dyDescent="0.3">
      <c r="A2053" t="s">
        <v>4105</v>
      </c>
      <c r="B2053" t="s">
        <v>5</v>
      </c>
      <c r="C2053">
        <v>4.3</v>
      </c>
      <c r="D2053">
        <v>4.7</v>
      </c>
      <c r="E2053">
        <v>4.3</v>
      </c>
      <c r="F2053">
        <v>4.55</v>
      </c>
      <c r="G2053">
        <v>4.6500000000000004</v>
      </c>
      <c r="H2053">
        <v>4.3</v>
      </c>
      <c r="I2053">
        <v>1232932</v>
      </c>
      <c r="J2053">
        <v>5592866.2000000002</v>
      </c>
      <c r="K2053" s="3">
        <v>44680</v>
      </c>
      <c r="L2053">
        <v>1668</v>
      </c>
      <c r="M2053" t="s">
        <v>4106</v>
      </c>
    </row>
    <row r="2054" spans="1:13" x14ac:dyDescent="0.3">
      <c r="A2054" t="s">
        <v>4107</v>
      </c>
      <c r="B2054" t="s">
        <v>5</v>
      </c>
      <c r="C2054">
        <v>143.05000000000001</v>
      </c>
      <c r="D2054">
        <v>145</v>
      </c>
      <c r="E2054">
        <v>135.4</v>
      </c>
      <c r="F2054">
        <v>139.1</v>
      </c>
      <c r="G2054">
        <v>140</v>
      </c>
      <c r="H2054">
        <v>142.15</v>
      </c>
      <c r="I2054">
        <v>695719</v>
      </c>
      <c r="J2054">
        <v>98199171.049999997</v>
      </c>
      <c r="K2054" s="3">
        <v>44680</v>
      </c>
      <c r="L2054">
        <v>14876</v>
      </c>
      <c r="M2054" t="s">
        <v>4108</v>
      </c>
    </row>
    <row r="2055" spans="1:13" x14ac:dyDescent="0.3">
      <c r="A2055" t="s">
        <v>4109</v>
      </c>
      <c r="B2055" t="s">
        <v>5</v>
      </c>
      <c r="C2055">
        <v>17</v>
      </c>
      <c r="D2055">
        <v>17.850000000000001</v>
      </c>
      <c r="E2055">
        <v>17</v>
      </c>
      <c r="F2055">
        <v>17.45</v>
      </c>
      <c r="G2055">
        <v>17.5</v>
      </c>
      <c r="H2055">
        <v>17.05</v>
      </c>
      <c r="I2055">
        <v>2493639</v>
      </c>
      <c r="J2055">
        <v>43684317.350000001</v>
      </c>
      <c r="K2055" s="3">
        <v>44680</v>
      </c>
      <c r="L2055">
        <v>4745</v>
      </c>
      <c r="M2055" t="s">
        <v>4110</v>
      </c>
    </row>
    <row r="2056" spans="1:13" x14ac:dyDescent="0.3">
      <c r="A2056" t="s">
        <v>4111</v>
      </c>
      <c r="B2056" t="s">
        <v>5</v>
      </c>
      <c r="C2056">
        <v>6617.4</v>
      </c>
      <c r="D2056">
        <v>6797</v>
      </c>
      <c r="E2056">
        <v>6520.2</v>
      </c>
      <c r="F2056">
        <v>6630.25</v>
      </c>
      <c r="G2056">
        <v>6615</v>
      </c>
      <c r="H2056">
        <v>6616.95</v>
      </c>
      <c r="I2056">
        <v>1139560</v>
      </c>
      <c r="J2056">
        <v>7585287420.4499998</v>
      </c>
      <c r="K2056" s="3">
        <v>44680</v>
      </c>
      <c r="L2056">
        <v>90258</v>
      </c>
      <c r="M2056" t="s">
        <v>4112</v>
      </c>
    </row>
    <row r="2057" spans="1:13" x14ac:dyDescent="0.3">
      <c r="A2057" t="s">
        <v>4113</v>
      </c>
      <c r="B2057" t="s">
        <v>5</v>
      </c>
      <c r="C2057">
        <v>68</v>
      </c>
      <c r="D2057">
        <v>68.3</v>
      </c>
      <c r="E2057">
        <v>63.75</v>
      </c>
      <c r="F2057">
        <v>64.150000000000006</v>
      </c>
      <c r="G2057">
        <v>64</v>
      </c>
      <c r="H2057">
        <v>66.349999999999994</v>
      </c>
      <c r="I2057">
        <v>236898</v>
      </c>
      <c r="J2057">
        <v>15464841.75</v>
      </c>
      <c r="K2057" s="3">
        <v>44680</v>
      </c>
      <c r="L2057">
        <v>4591</v>
      </c>
      <c r="M2057" t="s">
        <v>4114</v>
      </c>
    </row>
    <row r="2058" spans="1:13" x14ac:dyDescent="0.3">
      <c r="A2058" t="s">
        <v>4115</v>
      </c>
      <c r="B2058" t="s">
        <v>5</v>
      </c>
      <c r="C2058">
        <v>67.45</v>
      </c>
      <c r="D2058">
        <v>67.8</v>
      </c>
      <c r="E2058">
        <v>66.8</v>
      </c>
      <c r="F2058">
        <v>67.2</v>
      </c>
      <c r="G2058">
        <v>67.75</v>
      </c>
      <c r="H2058">
        <v>66.55</v>
      </c>
      <c r="I2058">
        <v>5809</v>
      </c>
      <c r="J2058">
        <v>390278.95</v>
      </c>
      <c r="K2058" s="3">
        <v>44680</v>
      </c>
      <c r="L2058">
        <v>144</v>
      </c>
      <c r="M2058" t="s">
        <v>4116</v>
      </c>
    </row>
    <row r="2059" spans="1:13" x14ac:dyDescent="0.3">
      <c r="A2059" t="s">
        <v>4119</v>
      </c>
      <c r="B2059" t="s">
        <v>5</v>
      </c>
      <c r="C2059">
        <v>276.35000000000002</v>
      </c>
      <c r="D2059">
        <v>278.89999999999998</v>
      </c>
      <c r="E2059">
        <v>268.3</v>
      </c>
      <c r="F2059">
        <v>270.5</v>
      </c>
      <c r="G2059">
        <v>268.3</v>
      </c>
      <c r="H2059">
        <v>274.95</v>
      </c>
      <c r="I2059">
        <v>25522</v>
      </c>
      <c r="J2059">
        <v>6997383.2999999998</v>
      </c>
      <c r="K2059" s="3">
        <v>44680</v>
      </c>
      <c r="L2059">
        <v>917</v>
      </c>
      <c r="M2059" t="s">
        <v>4120</v>
      </c>
    </row>
    <row r="2060" spans="1:13" x14ac:dyDescent="0.3">
      <c r="A2060" t="s">
        <v>4121</v>
      </c>
      <c r="B2060" t="s">
        <v>5</v>
      </c>
      <c r="C2060">
        <v>516.20000000000005</v>
      </c>
      <c r="D2060">
        <v>530.35</v>
      </c>
      <c r="E2060">
        <v>509.3</v>
      </c>
      <c r="F2060">
        <v>512.6</v>
      </c>
      <c r="G2060">
        <v>512.75</v>
      </c>
      <c r="H2060">
        <v>520.29999999999995</v>
      </c>
      <c r="I2060">
        <v>41144</v>
      </c>
      <c r="J2060">
        <v>21287917.949999999</v>
      </c>
      <c r="K2060" s="3">
        <v>44680</v>
      </c>
      <c r="L2060">
        <v>2462</v>
      </c>
      <c r="M2060" t="s">
        <v>4122</v>
      </c>
    </row>
    <row r="2061" spans="1:13" x14ac:dyDescent="0.3">
      <c r="A2061" t="s">
        <v>4123</v>
      </c>
      <c r="B2061" t="s">
        <v>5</v>
      </c>
      <c r="C2061">
        <v>135.19999999999999</v>
      </c>
      <c r="D2061">
        <v>136.44999999999999</v>
      </c>
      <c r="E2061">
        <v>131</v>
      </c>
      <c r="F2061">
        <v>131.1</v>
      </c>
      <c r="G2061">
        <v>131.19999999999999</v>
      </c>
      <c r="H2061">
        <v>133.44999999999999</v>
      </c>
      <c r="I2061">
        <v>17169</v>
      </c>
      <c r="J2061">
        <v>2314726.15</v>
      </c>
      <c r="K2061" s="3">
        <v>44680</v>
      </c>
      <c r="L2061">
        <v>109</v>
      </c>
      <c r="M2061" t="s">
        <v>4124</v>
      </c>
    </row>
    <row r="2062" spans="1:13" x14ac:dyDescent="0.3">
      <c r="A2062" t="s">
        <v>4125</v>
      </c>
      <c r="B2062" t="s">
        <v>42</v>
      </c>
      <c r="C2062">
        <v>25.8</v>
      </c>
      <c r="D2062">
        <v>28.45</v>
      </c>
      <c r="E2062">
        <v>25.8</v>
      </c>
      <c r="F2062">
        <v>27.6</v>
      </c>
      <c r="G2062">
        <v>28.2</v>
      </c>
      <c r="H2062">
        <v>27.1</v>
      </c>
      <c r="I2062">
        <v>33484</v>
      </c>
      <c r="J2062">
        <v>950362.7</v>
      </c>
      <c r="K2062" s="3">
        <v>44680</v>
      </c>
      <c r="L2062">
        <v>64</v>
      </c>
      <c r="M2062" t="s">
        <v>4126</v>
      </c>
    </row>
    <row r="2063" spans="1:13" x14ac:dyDescent="0.3">
      <c r="A2063" t="s">
        <v>4127</v>
      </c>
      <c r="B2063" t="s">
        <v>5</v>
      </c>
      <c r="C2063">
        <v>39.75</v>
      </c>
      <c r="D2063">
        <v>40.1</v>
      </c>
      <c r="E2063">
        <v>37.799999999999997</v>
      </c>
      <c r="F2063">
        <v>38.1</v>
      </c>
      <c r="G2063">
        <v>38.1</v>
      </c>
      <c r="H2063">
        <v>39.6</v>
      </c>
      <c r="I2063">
        <v>13706773</v>
      </c>
      <c r="J2063">
        <v>530676208.19999999</v>
      </c>
      <c r="K2063" s="3">
        <v>44680</v>
      </c>
      <c r="L2063">
        <v>27432</v>
      </c>
      <c r="M2063" t="s">
        <v>4128</v>
      </c>
    </row>
    <row r="2064" spans="1:13" x14ac:dyDescent="0.3">
      <c r="A2064" t="s">
        <v>4129</v>
      </c>
      <c r="B2064" t="s">
        <v>452</v>
      </c>
      <c r="C2064">
        <v>2.15</v>
      </c>
      <c r="D2064">
        <v>2.2000000000000002</v>
      </c>
      <c r="E2064">
        <v>2</v>
      </c>
      <c r="F2064">
        <v>2.2000000000000002</v>
      </c>
      <c r="G2064">
        <v>2.2000000000000002</v>
      </c>
      <c r="H2064">
        <v>2.1</v>
      </c>
      <c r="I2064">
        <v>1546049</v>
      </c>
      <c r="J2064">
        <v>3329838.55</v>
      </c>
      <c r="K2064" s="3">
        <v>44680</v>
      </c>
      <c r="L2064">
        <v>659</v>
      </c>
      <c r="M2064" t="s">
        <v>4130</v>
      </c>
    </row>
    <row r="2065" spans="1:13" x14ac:dyDescent="0.3">
      <c r="A2065" t="s">
        <v>4131</v>
      </c>
      <c r="B2065" t="s">
        <v>42</v>
      </c>
      <c r="C2065">
        <v>61.35</v>
      </c>
      <c r="D2065">
        <v>61.35</v>
      </c>
      <c r="E2065">
        <v>55.55</v>
      </c>
      <c r="F2065">
        <v>55.55</v>
      </c>
      <c r="G2065">
        <v>55.55</v>
      </c>
      <c r="H2065">
        <v>58.45</v>
      </c>
      <c r="I2065">
        <v>6606</v>
      </c>
      <c r="J2065">
        <v>368993.3</v>
      </c>
      <c r="K2065" s="3">
        <v>44680</v>
      </c>
      <c r="L2065">
        <v>44</v>
      </c>
      <c r="M2065" t="s">
        <v>4132</v>
      </c>
    </row>
    <row r="2066" spans="1:13" x14ac:dyDescent="0.3">
      <c r="A2066" t="s">
        <v>4133</v>
      </c>
      <c r="B2066" t="s">
        <v>5</v>
      </c>
      <c r="C2066">
        <v>396.6</v>
      </c>
      <c r="D2066">
        <v>399.85</v>
      </c>
      <c r="E2066">
        <v>385.05</v>
      </c>
      <c r="F2066">
        <v>386.15</v>
      </c>
      <c r="G2066">
        <v>385.05</v>
      </c>
      <c r="H2066">
        <v>392.3</v>
      </c>
      <c r="I2066">
        <v>782</v>
      </c>
      <c r="J2066">
        <v>305422.15000000002</v>
      </c>
      <c r="K2066" s="3">
        <v>44680</v>
      </c>
      <c r="L2066">
        <v>80</v>
      </c>
      <c r="M2066" t="s">
        <v>4134</v>
      </c>
    </row>
    <row r="2067" spans="1:13" x14ac:dyDescent="0.3">
      <c r="A2067" t="s">
        <v>4135</v>
      </c>
      <c r="B2067" t="s">
        <v>5</v>
      </c>
      <c r="C2067">
        <v>86.65</v>
      </c>
      <c r="D2067">
        <v>87.05</v>
      </c>
      <c r="E2067">
        <v>82.5</v>
      </c>
      <c r="F2067">
        <v>84.2</v>
      </c>
      <c r="G2067">
        <v>86.45</v>
      </c>
      <c r="H2067">
        <v>84.4</v>
      </c>
      <c r="I2067">
        <v>32922</v>
      </c>
      <c r="J2067">
        <v>2775917.75</v>
      </c>
      <c r="K2067" s="3">
        <v>44680</v>
      </c>
      <c r="L2067">
        <v>418</v>
      </c>
      <c r="M2067" t="s">
        <v>4136</v>
      </c>
    </row>
    <row r="2068" spans="1:13" x14ac:dyDescent="0.3">
      <c r="A2068" t="s">
        <v>4137</v>
      </c>
      <c r="B2068" t="s">
        <v>5</v>
      </c>
      <c r="C2068">
        <v>166.85</v>
      </c>
      <c r="D2068">
        <v>167.5</v>
      </c>
      <c r="E2068">
        <v>159</v>
      </c>
      <c r="F2068">
        <v>160.4</v>
      </c>
      <c r="G2068">
        <v>161</v>
      </c>
      <c r="H2068">
        <v>165.3</v>
      </c>
      <c r="I2068">
        <v>13317</v>
      </c>
      <c r="J2068">
        <v>2174158.35</v>
      </c>
      <c r="K2068" s="3">
        <v>44680</v>
      </c>
      <c r="L2068">
        <v>276</v>
      </c>
      <c r="M2068" t="s">
        <v>4138</v>
      </c>
    </row>
    <row r="2069" spans="1:13" x14ac:dyDescent="0.3">
      <c r="A2069" t="s">
        <v>4139</v>
      </c>
      <c r="B2069" t="s">
        <v>5</v>
      </c>
      <c r="C2069">
        <v>467.2</v>
      </c>
      <c r="D2069">
        <v>493.5</v>
      </c>
      <c r="E2069">
        <v>467.2</v>
      </c>
      <c r="F2069">
        <v>478.6</v>
      </c>
      <c r="G2069">
        <v>480</v>
      </c>
      <c r="H2069">
        <v>482.8</v>
      </c>
      <c r="I2069">
        <v>889</v>
      </c>
      <c r="J2069">
        <v>424557.75</v>
      </c>
      <c r="K2069" s="3">
        <v>44680</v>
      </c>
      <c r="L2069">
        <v>131</v>
      </c>
      <c r="M2069" t="s">
        <v>4140</v>
      </c>
    </row>
    <row r="2070" spans="1:13" x14ac:dyDescent="0.3">
      <c r="A2070" t="s">
        <v>4141</v>
      </c>
      <c r="B2070" t="s">
        <v>5</v>
      </c>
      <c r="C2070">
        <v>832</v>
      </c>
      <c r="D2070">
        <v>834</v>
      </c>
      <c r="E2070">
        <v>816.35</v>
      </c>
      <c r="F2070">
        <v>822.9</v>
      </c>
      <c r="G2070">
        <v>828</v>
      </c>
      <c r="H2070">
        <v>824.3</v>
      </c>
      <c r="I2070">
        <v>3236877</v>
      </c>
      <c r="J2070">
        <v>2671719292.4000001</v>
      </c>
      <c r="K2070" s="3">
        <v>44680</v>
      </c>
      <c r="L2070">
        <v>54054</v>
      </c>
      <c r="M2070" t="s">
        <v>4142</v>
      </c>
    </row>
    <row r="2071" spans="1:13" x14ac:dyDescent="0.3">
      <c r="A2071" t="s">
        <v>4143</v>
      </c>
      <c r="B2071" t="s">
        <v>60</v>
      </c>
      <c r="C2071">
        <v>109.5</v>
      </c>
      <c r="D2071">
        <v>112</v>
      </c>
      <c r="E2071">
        <v>109.5</v>
      </c>
      <c r="F2071">
        <v>112</v>
      </c>
      <c r="G2071">
        <v>112</v>
      </c>
      <c r="H2071">
        <v>110</v>
      </c>
      <c r="I2071">
        <v>34800</v>
      </c>
      <c r="J2071">
        <v>3840600</v>
      </c>
      <c r="K2071" s="3">
        <v>44680</v>
      </c>
      <c r="L2071">
        <v>2</v>
      </c>
      <c r="M2071" t="s">
        <v>4144</v>
      </c>
    </row>
    <row r="2072" spans="1:13" x14ac:dyDescent="0.3">
      <c r="A2072" t="s">
        <v>4145</v>
      </c>
      <c r="B2072" t="s">
        <v>5</v>
      </c>
      <c r="C2072">
        <v>15.7</v>
      </c>
      <c r="D2072">
        <v>17.100000000000001</v>
      </c>
      <c r="E2072">
        <v>15.1</v>
      </c>
      <c r="F2072">
        <v>17.05</v>
      </c>
      <c r="G2072">
        <v>17.100000000000001</v>
      </c>
      <c r="H2072">
        <v>15.55</v>
      </c>
      <c r="I2072">
        <v>4256220</v>
      </c>
      <c r="J2072">
        <v>70626031.099999994</v>
      </c>
      <c r="K2072" s="3">
        <v>44680</v>
      </c>
      <c r="L2072">
        <v>8437</v>
      </c>
      <c r="M2072" t="s">
        <v>4146</v>
      </c>
    </row>
    <row r="2073" spans="1:13" x14ac:dyDescent="0.3">
      <c r="A2073" t="s">
        <v>4147</v>
      </c>
      <c r="B2073" t="s">
        <v>5</v>
      </c>
      <c r="C2073">
        <v>159</v>
      </c>
      <c r="D2073">
        <v>159.55000000000001</v>
      </c>
      <c r="E2073">
        <v>146.80000000000001</v>
      </c>
      <c r="F2073">
        <v>151.44999999999999</v>
      </c>
      <c r="G2073">
        <v>152.80000000000001</v>
      </c>
      <c r="H2073">
        <v>159.1</v>
      </c>
      <c r="I2073">
        <v>586785</v>
      </c>
      <c r="J2073">
        <v>90916238.450000003</v>
      </c>
      <c r="K2073" s="3">
        <v>44680</v>
      </c>
      <c r="L2073">
        <v>6608</v>
      </c>
      <c r="M2073" t="s">
        <v>4148</v>
      </c>
    </row>
    <row r="2074" spans="1:13" x14ac:dyDescent="0.3">
      <c r="A2074" t="s">
        <v>4149</v>
      </c>
      <c r="B2074" t="s">
        <v>5</v>
      </c>
      <c r="C2074">
        <v>848.95</v>
      </c>
      <c r="D2074">
        <v>848.95</v>
      </c>
      <c r="E2074">
        <v>786</v>
      </c>
      <c r="F2074">
        <v>791.9</v>
      </c>
      <c r="G2074">
        <v>802</v>
      </c>
      <c r="H2074">
        <v>834.45</v>
      </c>
      <c r="I2074">
        <v>332243</v>
      </c>
      <c r="J2074">
        <v>268262655.94999999</v>
      </c>
      <c r="K2074" s="3">
        <v>44680</v>
      </c>
      <c r="L2074">
        <v>20398</v>
      </c>
      <c r="M2074" t="s">
        <v>4150</v>
      </c>
    </row>
    <row r="2075" spans="1:13" x14ac:dyDescent="0.3">
      <c r="A2075" t="s">
        <v>4151</v>
      </c>
      <c r="B2075" t="s">
        <v>5</v>
      </c>
      <c r="C2075">
        <v>36.9</v>
      </c>
      <c r="D2075">
        <v>36.9</v>
      </c>
      <c r="E2075">
        <v>35.700000000000003</v>
      </c>
      <c r="F2075">
        <v>36.130000000000003</v>
      </c>
      <c r="G2075">
        <v>36.200000000000003</v>
      </c>
      <c r="H2075">
        <v>36.43</v>
      </c>
      <c r="I2075">
        <v>5487</v>
      </c>
      <c r="J2075">
        <v>200399.8</v>
      </c>
      <c r="K2075" s="3">
        <v>44680</v>
      </c>
      <c r="L2075">
        <v>142</v>
      </c>
      <c r="M2075" t="s">
        <v>4152</v>
      </c>
    </row>
    <row r="2076" spans="1:13" x14ac:dyDescent="0.3">
      <c r="A2076" t="s">
        <v>4153</v>
      </c>
      <c r="B2076" t="s">
        <v>5</v>
      </c>
      <c r="C2076">
        <v>45.68</v>
      </c>
      <c r="D2076">
        <v>45.68</v>
      </c>
      <c r="E2076">
        <v>44.25</v>
      </c>
      <c r="F2076">
        <v>44.66</v>
      </c>
      <c r="G2076">
        <v>44.55</v>
      </c>
      <c r="H2076">
        <v>44.91</v>
      </c>
      <c r="I2076">
        <v>12058</v>
      </c>
      <c r="J2076">
        <v>541583.4</v>
      </c>
      <c r="K2076" s="3">
        <v>44680</v>
      </c>
      <c r="L2076">
        <v>180</v>
      </c>
      <c r="M2076" t="s">
        <v>4154</v>
      </c>
    </row>
    <row r="2077" spans="1:13" x14ac:dyDescent="0.3">
      <c r="A2077" t="s">
        <v>4155</v>
      </c>
      <c r="B2077" t="s">
        <v>5</v>
      </c>
      <c r="C2077">
        <v>1820</v>
      </c>
      <c r="D2077">
        <v>1836.75</v>
      </c>
      <c r="E2077">
        <v>1790.4</v>
      </c>
      <c r="F2077">
        <v>1808.64</v>
      </c>
      <c r="G2077">
        <v>1808.8</v>
      </c>
      <c r="H2077">
        <v>1819.95</v>
      </c>
      <c r="I2077">
        <v>3937</v>
      </c>
      <c r="J2077">
        <v>7162147.5</v>
      </c>
      <c r="K2077" s="3">
        <v>44680</v>
      </c>
      <c r="L2077">
        <v>127</v>
      </c>
      <c r="M2077" t="s">
        <v>4156</v>
      </c>
    </row>
    <row r="2078" spans="1:13" x14ac:dyDescent="0.3">
      <c r="A2078" t="s">
        <v>4157</v>
      </c>
      <c r="B2078" t="s">
        <v>5</v>
      </c>
      <c r="C2078">
        <v>614.9</v>
      </c>
      <c r="D2078">
        <v>614.9</v>
      </c>
      <c r="E2078">
        <v>600</v>
      </c>
      <c r="F2078">
        <v>601.73</v>
      </c>
      <c r="G2078">
        <v>600</v>
      </c>
      <c r="H2078">
        <v>603.61</v>
      </c>
      <c r="I2078">
        <v>1130</v>
      </c>
      <c r="J2078">
        <v>684469.32</v>
      </c>
      <c r="K2078" s="3">
        <v>44680</v>
      </c>
      <c r="L2078">
        <v>72</v>
      </c>
      <c r="M2078" t="s">
        <v>4158</v>
      </c>
    </row>
    <row r="2079" spans="1:13" x14ac:dyDescent="0.3">
      <c r="A2079" t="s">
        <v>4159</v>
      </c>
      <c r="B2079" t="s">
        <v>5</v>
      </c>
      <c r="C2079">
        <v>52.9</v>
      </c>
      <c r="D2079">
        <v>53.49</v>
      </c>
      <c r="E2079">
        <v>51.2</v>
      </c>
      <c r="F2079">
        <v>51.68</v>
      </c>
      <c r="G2079">
        <v>53.11</v>
      </c>
      <c r="H2079">
        <v>52.59</v>
      </c>
      <c r="I2079">
        <v>1660</v>
      </c>
      <c r="J2079">
        <v>87324.88</v>
      </c>
      <c r="K2079" s="3">
        <v>44680</v>
      </c>
      <c r="L2079">
        <v>116</v>
      </c>
      <c r="M2079" t="s">
        <v>4160</v>
      </c>
    </row>
    <row r="2080" spans="1:13" x14ac:dyDescent="0.3">
      <c r="A2080" t="s">
        <v>4161</v>
      </c>
      <c r="B2080" t="s">
        <v>5</v>
      </c>
      <c r="C2080">
        <v>4.8</v>
      </c>
      <c r="D2080">
        <v>5</v>
      </c>
      <c r="E2080">
        <v>4.5999999999999996</v>
      </c>
      <c r="F2080">
        <v>4.9000000000000004</v>
      </c>
      <c r="G2080">
        <v>4.95</v>
      </c>
      <c r="H2080">
        <v>4.8</v>
      </c>
      <c r="I2080">
        <v>4749476</v>
      </c>
      <c r="J2080">
        <v>22844185.5</v>
      </c>
      <c r="K2080" s="3">
        <v>44680</v>
      </c>
      <c r="L2080">
        <v>1884</v>
      </c>
      <c r="M2080" t="s">
        <v>4162</v>
      </c>
    </row>
    <row r="2081" spans="1:13" x14ac:dyDescent="0.3">
      <c r="A2081" t="s">
        <v>4163</v>
      </c>
      <c r="B2081" t="s">
        <v>5</v>
      </c>
      <c r="C2081">
        <v>276.45</v>
      </c>
      <c r="D2081">
        <v>280</v>
      </c>
      <c r="E2081">
        <v>259.2</v>
      </c>
      <c r="F2081">
        <v>262.7</v>
      </c>
      <c r="G2081">
        <v>262.8</v>
      </c>
      <c r="H2081">
        <v>274.89999999999998</v>
      </c>
      <c r="I2081">
        <v>207176</v>
      </c>
      <c r="J2081">
        <v>56152259.5</v>
      </c>
      <c r="K2081" s="3">
        <v>44680</v>
      </c>
      <c r="L2081">
        <v>5444</v>
      </c>
      <c r="M2081" t="s">
        <v>4164</v>
      </c>
    </row>
    <row r="2082" spans="1:13" x14ac:dyDescent="0.3">
      <c r="A2082" t="s">
        <v>4165</v>
      </c>
      <c r="B2082" t="s">
        <v>5</v>
      </c>
      <c r="C2082">
        <v>158.9</v>
      </c>
      <c r="D2082">
        <v>161.9</v>
      </c>
      <c r="E2082">
        <v>151.19999999999999</v>
      </c>
      <c r="F2082">
        <v>152.94999999999999</v>
      </c>
      <c r="G2082">
        <v>151.25</v>
      </c>
      <c r="H2082">
        <v>155.1</v>
      </c>
      <c r="I2082">
        <v>18166</v>
      </c>
      <c r="J2082">
        <v>2809449.4</v>
      </c>
      <c r="K2082" s="3">
        <v>44680</v>
      </c>
      <c r="L2082">
        <v>496</v>
      </c>
      <c r="M2082" t="s">
        <v>4166</v>
      </c>
    </row>
    <row r="2083" spans="1:13" x14ac:dyDescent="0.3">
      <c r="A2083" t="s">
        <v>4167</v>
      </c>
      <c r="B2083" t="s">
        <v>5</v>
      </c>
      <c r="C2083">
        <v>1608.8</v>
      </c>
      <c r="D2083">
        <v>1608.8</v>
      </c>
      <c r="E2083">
        <v>1551.05</v>
      </c>
      <c r="F2083">
        <v>1584.6</v>
      </c>
      <c r="G2083">
        <v>1591</v>
      </c>
      <c r="H2083">
        <v>1586.55</v>
      </c>
      <c r="I2083">
        <v>32223</v>
      </c>
      <c r="J2083">
        <v>50705913.649999999</v>
      </c>
      <c r="K2083" s="3">
        <v>44680</v>
      </c>
      <c r="L2083">
        <v>1674</v>
      </c>
      <c r="M2083" t="s">
        <v>4168</v>
      </c>
    </row>
    <row r="2084" spans="1:13" x14ac:dyDescent="0.3">
      <c r="A2084" t="s">
        <v>4169</v>
      </c>
      <c r="B2084" t="s">
        <v>5</v>
      </c>
      <c r="C2084">
        <v>481</v>
      </c>
      <c r="D2084">
        <v>489</v>
      </c>
      <c r="E2084">
        <v>460</v>
      </c>
      <c r="F2084">
        <v>468</v>
      </c>
      <c r="G2084">
        <v>472</v>
      </c>
      <c r="H2084">
        <v>475</v>
      </c>
      <c r="I2084">
        <v>211033</v>
      </c>
      <c r="J2084">
        <v>101158651.55</v>
      </c>
      <c r="K2084" s="3">
        <v>44680</v>
      </c>
      <c r="L2084">
        <v>14093</v>
      </c>
      <c r="M2084" t="s">
        <v>4170</v>
      </c>
    </row>
    <row r="2085" spans="1:13" x14ac:dyDescent="0.3">
      <c r="A2085" t="s">
        <v>4171</v>
      </c>
      <c r="B2085" t="s">
        <v>42</v>
      </c>
      <c r="C2085">
        <v>93.8</v>
      </c>
      <c r="D2085">
        <v>94.5</v>
      </c>
      <c r="E2085">
        <v>90</v>
      </c>
      <c r="F2085">
        <v>90.7</v>
      </c>
      <c r="G2085">
        <v>92</v>
      </c>
      <c r="H2085">
        <v>90</v>
      </c>
      <c r="I2085">
        <v>76476</v>
      </c>
      <c r="J2085">
        <v>7085671.9500000002</v>
      </c>
      <c r="K2085" s="3">
        <v>44680</v>
      </c>
      <c r="L2085">
        <v>766</v>
      </c>
      <c r="M2085" t="s">
        <v>4172</v>
      </c>
    </row>
    <row r="2086" spans="1:13" x14ac:dyDescent="0.3">
      <c r="A2086" t="s">
        <v>4173</v>
      </c>
      <c r="B2086" t="s">
        <v>5</v>
      </c>
      <c r="C2086">
        <v>36.65</v>
      </c>
      <c r="D2086">
        <v>37.200000000000003</v>
      </c>
      <c r="E2086">
        <v>34.5</v>
      </c>
      <c r="F2086">
        <v>34.9</v>
      </c>
      <c r="G2086">
        <v>34.950000000000003</v>
      </c>
      <c r="H2086">
        <v>36.65</v>
      </c>
      <c r="I2086">
        <v>3105995</v>
      </c>
      <c r="J2086">
        <v>111251608.2</v>
      </c>
      <c r="K2086" s="3">
        <v>44680</v>
      </c>
      <c r="L2086">
        <v>7689</v>
      </c>
      <c r="M2086" t="s">
        <v>4174</v>
      </c>
    </row>
    <row r="2087" spans="1:13" x14ac:dyDescent="0.3">
      <c r="A2087" t="s">
        <v>4175</v>
      </c>
      <c r="B2087" t="s">
        <v>5</v>
      </c>
      <c r="C2087">
        <v>882.2</v>
      </c>
      <c r="D2087">
        <v>914.95</v>
      </c>
      <c r="E2087">
        <v>876</v>
      </c>
      <c r="F2087">
        <v>889.95</v>
      </c>
      <c r="G2087">
        <v>894.65</v>
      </c>
      <c r="H2087">
        <v>880.05</v>
      </c>
      <c r="I2087">
        <v>34279</v>
      </c>
      <c r="J2087">
        <v>30718704.149999999</v>
      </c>
      <c r="K2087" s="3">
        <v>44680</v>
      </c>
      <c r="L2087">
        <v>3931</v>
      </c>
      <c r="M2087" t="s">
        <v>4176</v>
      </c>
    </row>
    <row r="2088" spans="1:13" x14ac:dyDescent="0.3">
      <c r="A2088" t="s">
        <v>4177</v>
      </c>
      <c r="B2088" t="s">
        <v>5</v>
      </c>
      <c r="C2088">
        <v>64</v>
      </c>
      <c r="D2088">
        <v>64</v>
      </c>
      <c r="E2088">
        <v>60.7</v>
      </c>
      <c r="F2088">
        <v>61.25</v>
      </c>
      <c r="G2088">
        <v>61.45</v>
      </c>
      <c r="H2088">
        <v>63.1</v>
      </c>
      <c r="I2088">
        <v>97060</v>
      </c>
      <c r="J2088">
        <v>6017777.5</v>
      </c>
      <c r="K2088" s="3">
        <v>44680</v>
      </c>
      <c r="L2088">
        <v>1046</v>
      </c>
      <c r="M2088" t="s">
        <v>4178</v>
      </c>
    </row>
    <row r="2089" spans="1:13" x14ac:dyDescent="0.3">
      <c r="A2089" t="s">
        <v>4179</v>
      </c>
      <c r="B2089" t="s">
        <v>5</v>
      </c>
      <c r="C2089">
        <v>29.95</v>
      </c>
      <c r="D2089">
        <v>30.6</v>
      </c>
      <c r="E2089">
        <v>29</v>
      </c>
      <c r="F2089">
        <v>29.6</v>
      </c>
      <c r="G2089">
        <v>29.1</v>
      </c>
      <c r="H2089">
        <v>29.15</v>
      </c>
      <c r="I2089">
        <v>91727</v>
      </c>
      <c r="J2089">
        <v>2784246.5</v>
      </c>
      <c r="K2089" s="3">
        <v>44680</v>
      </c>
      <c r="L2089">
        <v>550</v>
      </c>
      <c r="M2089" t="s">
        <v>4180</v>
      </c>
    </row>
    <row r="2090" spans="1:13" x14ac:dyDescent="0.3">
      <c r="A2090" t="s">
        <v>4181</v>
      </c>
      <c r="B2090" t="s">
        <v>5</v>
      </c>
      <c r="C2090">
        <v>427</v>
      </c>
      <c r="D2090">
        <v>493.85</v>
      </c>
      <c r="E2090">
        <v>427</v>
      </c>
      <c r="F2090">
        <v>444.45</v>
      </c>
      <c r="G2090">
        <v>447</v>
      </c>
      <c r="H2090">
        <v>411.55</v>
      </c>
      <c r="I2090">
        <v>11370923</v>
      </c>
      <c r="J2090">
        <v>5313495726.6499996</v>
      </c>
      <c r="K2090" s="3">
        <v>44680</v>
      </c>
      <c r="L2090">
        <v>209996</v>
      </c>
      <c r="M2090" t="s">
        <v>4182</v>
      </c>
    </row>
    <row r="2091" spans="1:13" x14ac:dyDescent="0.3">
      <c r="A2091" t="s">
        <v>4183</v>
      </c>
      <c r="B2091" t="s">
        <v>5</v>
      </c>
      <c r="C2091">
        <v>28.5</v>
      </c>
      <c r="D2091">
        <v>29.25</v>
      </c>
      <c r="E2091">
        <v>27.55</v>
      </c>
      <c r="F2091">
        <v>28.2</v>
      </c>
      <c r="G2091">
        <v>28</v>
      </c>
      <c r="H2091">
        <v>28.25</v>
      </c>
      <c r="I2091">
        <v>940332</v>
      </c>
      <c r="J2091">
        <v>26701100.399999999</v>
      </c>
      <c r="K2091" s="3">
        <v>44680</v>
      </c>
      <c r="L2091">
        <v>3829</v>
      </c>
      <c r="M2091" t="s">
        <v>4184</v>
      </c>
    </row>
    <row r="2092" spans="1:13" x14ac:dyDescent="0.3">
      <c r="A2092" t="s">
        <v>4185</v>
      </c>
      <c r="B2092" t="s">
        <v>5</v>
      </c>
      <c r="C2092">
        <v>21.1</v>
      </c>
      <c r="D2092">
        <v>21.7</v>
      </c>
      <c r="E2092">
        <v>20.6</v>
      </c>
      <c r="F2092">
        <v>20.65</v>
      </c>
      <c r="G2092">
        <v>20.6</v>
      </c>
      <c r="H2092">
        <v>20.95</v>
      </c>
      <c r="I2092">
        <v>45481</v>
      </c>
      <c r="J2092">
        <v>954099.65</v>
      </c>
      <c r="K2092" s="3">
        <v>44680</v>
      </c>
      <c r="L2092">
        <v>343</v>
      </c>
      <c r="M2092" t="s">
        <v>4186</v>
      </c>
    </row>
    <row r="2093" spans="1:13" x14ac:dyDescent="0.3">
      <c r="A2093" t="s">
        <v>4187</v>
      </c>
      <c r="B2093" t="s">
        <v>5</v>
      </c>
      <c r="C2093">
        <v>1079.8499999999999</v>
      </c>
      <c r="D2093">
        <v>1153.95</v>
      </c>
      <c r="E2093">
        <v>1075.05</v>
      </c>
      <c r="F2093">
        <v>1083.55</v>
      </c>
      <c r="G2093">
        <v>1084.3499999999999</v>
      </c>
      <c r="H2093">
        <v>1059.5999999999999</v>
      </c>
      <c r="I2093">
        <v>3184803</v>
      </c>
      <c r="J2093">
        <v>3546621643.3499999</v>
      </c>
      <c r="K2093" s="3">
        <v>44680</v>
      </c>
      <c r="L2093">
        <v>130556</v>
      </c>
      <c r="M2093" t="s">
        <v>4188</v>
      </c>
    </row>
    <row r="2094" spans="1:13" x14ac:dyDescent="0.3">
      <c r="A2094" t="s">
        <v>4189</v>
      </c>
      <c r="B2094" t="s">
        <v>5</v>
      </c>
      <c r="C2094">
        <v>26.8</v>
      </c>
      <c r="D2094">
        <v>26.8</v>
      </c>
      <c r="E2094">
        <v>24.3</v>
      </c>
      <c r="F2094">
        <v>25.65</v>
      </c>
      <c r="G2094">
        <v>26.2</v>
      </c>
      <c r="H2094">
        <v>25.55</v>
      </c>
      <c r="I2094">
        <v>2041356</v>
      </c>
      <c r="J2094">
        <v>54297123.5</v>
      </c>
      <c r="K2094" s="3">
        <v>44680</v>
      </c>
      <c r="L2094">
        <v>5841</v>
      </c>
      <c r="M2094" t="s">
        <v>4190</v>
      </c>
    </row>
    <row r="2095" spans="1:13" x14ac:dyDescent="0.3">
      <c r="A2095" t="s">
        <v>4191</v>
      </c>
      <c r="B2095" t="s">
        <v>5</v>
      </c>
      <c r="C2095">
        <v>414</v>
      </c>
      <c r="D2095">
        <v>419.7</v>
      </c>
      <c r="E2095">
        <v>406.1</v>
      </c>
      <c r="F2095">
        <v>408.35</v>
      </c>
      <c r="G2095">
        <v>409.4</v>
      </c>
      <c r="H2095">
        <v>411.65</v>
      </c>
      <c r="I2095">
        <v>18580213</v>
      </c>
      <c r="J2095">
        <v>7661312157.3999996</v>
      </c>
      <c r="K2095" s="3">
        <v>44680</v>
      </c>
      <c r="L2095">
        <v>158540</v>
      </c>
      <c r="M2095" t="s">
        <v>4192</v>
      </c>
    </row>
    <row r="2096" spans="1:13" x14ac:dyDescent="0.3">
      <c r="A2096" t="s">
        <v>4193</v>
      </c>
      <c r="B2096" t="s">
        <v>5</v>
      </c>
      <c r="C2096">
        <v>2190</v>
      </c>
      <c r="D2096">
        <v>2217.65</v>
      </c>
      <c r="E2096">
        <v>2123.0500000000002</v>
      </c>
      <c r="F2096">
        <v>2148.85</v>
      </c>
      <c r="G2096">
        <v>2149</v>
      </c>
      <c r="H2096">
        <v>2175.6999999999998</v>
      </c>
      <c r="I2096">
        <v>30463</v>
      </c>
      <c r="J2096">
        <v>66482565.25</v>
      </c>
      <c r="K2096" s="3">
        <v>44680</v>
      </c>
      <c r="L2096">
        <v>5301</v>
      </c>
      <c r="M2096" t="s">
        <v>4194</v>
      </c>
    </row>
    <row r="2097" spans="1:13" x14ac:dyDescent="0.3">
      <c r="A2097" t="s">
        <v>4195</v>
      </c>
      <c r="B2097" t="s">
        <v>5</v>
      </c>
      <c r="C2097">
        <v>286</v>
      </c>
      <c r="D2097">
        <v>298.85000000000002</v>
      </c>
      <c r="E2097">
        <v>285.10000000000002</v>
      </c>
      <c r="F2097">
        <v>286.85000000000002</v>
      </c>
      <c r="G2097">
        <v>287</v>
      </c>
      <c r="H2097">
        <v>284.10000000000002</v>
      </c>
      <c r="I2097">
        <v>75633</v>
      </c>
      <c r="J2097">
        <v>21989141.649999999</v>
      </c>
      <c r="K2097" s="3">
        <v>44680</v>
      </c>
      <c r="L2097">
        <v>7223</v>
      </c>
      <c r="M2097" t="s">
        <v>4196</v>
      </c>
    </row>
    <row r="2098" spans="1:13" x14ac:dyDescent="0.3">
      <c r="A2098" t="s">
        <v>4197</v>
      </c>
      <c r="B2098" t="s">
        <v>5</v>
      </c>
      <c r="C2098">
        <v>270.5</v>
      </c>
      <c r="D2098">
        <v>270.5</v>
      </c>
      <c r="E2098">
        <v>245.95</v>
      </c>
      <c r="F2098">
        <v>270.5</v>
      </c>
      <c r="G2098">
        <v>270.5</v>
      </c>
      <c r="H2098">
        <v>245.95</v>
      </c>
      <c r="I2098">
        <v>275639</v>
      </c>
      <c r="J2098">
        <v>74111696.599999994</v>
      </c>
      <c r="K2098" s="3">
        <v>44680</v>
      </c>
      <c r="L2098">
        <v>2740</v>
      </c>
      <c r="M2098" t="s">
        <v>4198</v>
      </c>
    </row>
    <row r="2099" spans="1:13" x14ac:dyDescent="0.3">
      <c r="A2099" t="s">
        <v>4199</v>
      </c>
      <c r="B2099" t="s">
        <v>5</v>
      </c>
      <c r="C2099">
        <v>95.9</v>
      </c>
      <c r="D2099">
        <v>98.1</v>
      </c>
      <c r="E2099">
        <v>94</v>
      </c>
      <c r="F2099">
        <v>94.8</v>
      </c>
      <c r="G2099">
        <v>95</v>
      </c>
      <c r="H2099">
        <v>95.9</v>
      </c>
      <c r="I2099">
        <v>27069</v>
      </c>
      <c r="J2099">
        <v>2611203.1</v>
      </c>
      <c r="K2099" s="3">
        <v>44680</v>
      </c>
      <c r="L2099">
        <v>488</v>
      </c>
      <c r="M2099" t="s">
        <v>4200</v>
      </c>
    </row>
    <row r="2100" spans="1:13" x14ac:dyDescent="0.3">
      <c r="A2100" t="s">
        <v>4201</v>
      </c>
      <c r="B2100" t="s">
        <v>5</v>
      </c>
      <c r="C2100">
        <v>1022</v>
      </c>
      <c r="D2100">
        <v>1032.05</v>
      </c>
      <c r="E2100">
        <v>1010.5</v>
      </c>
      <c r="F2100">
        <v>1014.1</v>
      </c>
      <c r="G2100">
        <v>1014</v>
      </c>
      <c r="H2100">
        <v>1020.45</v>
      </c>
      <c r="I2100">
        <v>4283</v>
      </c>
      <c r="J2100">
        <v>4397627.9000000004</v>
      </c>
      <c r="K2100" s="3">
        <v>44680</v>
      </c>
      <c r="L2100">
        <v>278</v>
      </c>
      <c r="M2100" t="s">
        <v>4202</v>
      </c>
    </row>
    <row r="2101" spans="1:13" x14ac:dyDescent="0.3">
      <c r="A2101" t="s">
        <v>4203</v>
      </c>
      <c r="B2101" t="s">
        <v>5</v>
      </c>
      <c r="C2101">
        <v>105.35</v>
      </c>
      <c r="D2101">
        <v>107</v>
      </c>
      <c r="E2101">
        <v>103.5</v>
      </c>
      <c r="F2101">
        <v>104.45</v>
      </c>
      <c r="G2101">
        <v>103.7</v>
      </c>
      <c r="H2101">
        <v>104.65</v>
      </c>
      <c r="I2101">
        <v>43471</v>
      </c>
      <c r="J2101">
        <v>4553650.8499999996</v>
      </c>
      <c r="K2101" s="3">
        <v>44680</v>
      </c>
      <c r="L2101">
        <v>914</v>
      </c>
      <c r="M2101" t="s">
        <v>4204</v>
      </c>
    </row>
    <row r="2102" spans="1:13" x14ac:dyDescent="0.3">
      <c r="A2102" t="s">
        <v>4205</v>
      </c>
      <c r="B2102" t="s">
        <v>5</v>
      </c>
      <c r="C2102">
        <v>211.7</v>
      </c>
      <c r="D2102">
        <v>214.45</v>
      </c>
      <c r="E2102">
        <v>210.8</v>
      </c>
      <c r="F2102">
        <v>211.65</v>
      </c>
      <c r="G2102">
        <v>211.45</v>
      </c>
      <c r="H2102">
        <v>211.7</v>
      </c>
      <c r="I2102">
        <v>160488</v>
      </c>
      <c r="J2102">
        <v>34119037.75</v>
      </c>
      <c r="K2102" s="3">
        <v>44680</v>
      </c>
      <c r="L2102">
        <v>5933</v>
      </c>
      <c r="M2102" t="s">
        <v>4206</v>
      </c>
    </row>
    <row r="2103" spans="1:13" x14ac:dyDescent="0.3">
      <c r="A2103" t="s">
        <v>4207</v>
      </c>
      <c r="B2103" t="s">
        <v>5</v>
      </c>
      <c r="C2103">
        <v>3674.25</v>
      </c>
      <c r="D2103">
        <v>3674.25</v>
      </c>
      <c r="E2103">
        <v>3455.6</v>
      </c>
      <c r="F2103">
        <v>3521.2</v>
      </c>
      <c r="G2103">
        <v>3502</v>
      </c>
      <c r="H2103">
        <v>3582.6</v>
      </c>
      <c r="I2103">
        <v>660</v>
      </c>
      <c r="J2103">
        <v>2364473.6</v>
      </c>
      <c r="K2103" s="3">
        <v>44680</v>
      </c>
      <c r="L2103">
        <v>223</v>
      </c>
      <c r="M2103" t="s">
        <v>4208</v>
      </c>
    </row>
    <row r="2104" spans="1:13" x14ac:dyDescent="0.3">
      <c r="A2104" t="s">
        <v>4209</v>
      </c>
      <c r="B2104" t="s">
        <v>452</v>
      </c>
      <c r="C2104">
        <v>3.8</v>
      </c>
      <c r="D2104">
        <v>3.8</v>
      </c>
      <c r="E2104">
        <v>3.65</v>
      </c>
      <c r="F2104">
        <v>3.65</v>
      </c>
      <c r="G2104">
        <v>3.65</v>
      </c>
      <c r="H2104">
        <v>3.7</v>
      </c>
      <c r="I2104">
        <v>8262</v>
      </c>
      <c r="J2104">
        <v>30768</v>
      </c>
      <c r="K2104" s="3">
        <v>44680</v>
      </c>
      <c r="L2104">
        <v>40</v>
      </c>
      <c r="M2104" t="s">
        <v>4210</v>
      </c>
    </row>
    <row r="2105" spans="1:13" x14ac:dyDescent="0.3">
      <c r="A2105" t="s">
        <v>4211</v>
      </c>
      <c r="B2105" t="s">
        <v>5</v>
      </c>
      <c r="C2105">
        <v>465</v>
      </c>
      <c r="D2105">
        <v>473.3</v>
      </c>
      <c r="E2105">
        <v>445</v>
      </c>
      <c r="F2105">
        <v>453.75</v>
      </c>
      <c r="G2105">
        <v>449.8</v>
      </c>
      <c r="H2105">
        <v>466.9</v>
      </c>
      <c r="I2105">
        <v>44339</v>
      </c>
      <c r="J2105">
        <v>20456842.5</v>
      </c>
      <c r="K2105" s="3">
        <v>44680</v>
      </c>
      <c r="L2105">
        <v>2541</v>
      </c>
      <c r="M2105" t="s">
        <v>4212</v>
      </c>
    </row>
    <row r="2106" spans="1:13" x14ac:dyDescent="0.3">
      <c r="A2106" t="s">
        <v>4213</v>
      </c>
      <c r="B2106" t="s">
        <v>5</v>
      </c>
      <c r="C2106">
        <v>469.8</v>
      </c>
      <c r="D2106">
        <v>473.65</v>
      </c>
      <c r="E2106">
        <v>455.05</v>
      </c>
      <c r="F2106">
        <v>457.7</v>
      </c>
      <c r="G2106">
        <v>458</v>
      </c>
      <c r="H2106">
        <v>469.8</v>
      </c>
      <c r="I2106">
        <v>40729</v>
      </c>
      <c r="J2106">
        <v>18750862.300000001</v>
      </c>
      <c r="K2106" s="3">
        <v>44680</v>
      </c>
      <c r="L2106">
        <v>5248</v>
      </c>
      <c r="M2106" t="s">
        <v>4214</v>
      </c>
    </row>
    <row r="2107" spans="1:13" x14ac:dyDescent="0.3">
      <c r="A2107" t="s">
        <v>4215</v>
      </c>
      <c r="B2107" t="s">
        <v>5</v>
      </c>
      <c r="C2107">
        <v>3.55</v>
      </c>
      <c r="D2107">
        <v>3.55</v>
      </c>
      <c r="E2107">
        <v>3.3</v>
      </c>
      <c r="F2107">
        <v>3.35</v>
      </c>
      <c r="G2107">
        <v>3.35</v>
      </c>
      <c r="H2107">
        <v>3.55</v>
      </c>
      <c r="I2107">
        <v>147693</v>
      </c>
      <c r="J2107">
        <v>502328.25</v>
      </c>
      <c r="K2107" s="3">
        <v>44680</v>
      </c>
      <c r="L2107">
        <v>466</v>
      </c>
      <c r="M2107" t="s">
        <v>4216</v>
      </c>
    </row>
    <row r="2108" spans="1:13" x14ac:dyDescent="0.3">
      <c r="A2108" t="s">
        <v>4217</v>
      </c>
      <c r="B2108" t="s">
        <v>5</v>
      </c>
      <c r="C2108">
        <v>5</v>
      </c>
      <c r="D2108">
        <v>5.0999999999999996</v>
      </c>
      <c r="E2108">
        <v>4.95</v>
      </c>
      <c r="F2108">
        <v>5</v>
      </c>
      <c r="G2108">
        <v>5.05</v>
      </c>
      <c r="H2108">
        <v>4.95</v>
      </c>
      <c r="I2108">
        <v>4377951</v>
      </c>
      <c r="J2108">
        <v>22077834.949999999</v>
      </c>
      <c r="K2108" s="3">
        <v>44680</v>
      </c>
      <c r="L2108">
        <v>3462</v>
      </c>
      <c r="M2108" t="s">
        <v>4218</v>
      </c>
    </row>
    <row r="2109" spans="1:13" x14ac:dyDescent="0.3">
      <c r="A2109" t="s">
        <v>4219</v>
      </c>
      <c r="B2109" t="s">
        <v>5</v>
      </c>
      <c r="C2109">
        <v>5.5</v>
      </c>
      <c r="D2109">
        <v>5.65</v>
      </c>
      <c r="E2109">
        <v>5.3</v>
      </c>
      <c r="F2109">
        <v>5.35</v>
      </c>
      <c r="G2109">
        <v>5.35</v>
      </c>
      <c r="H2109">
        <v>5.45</v>
      </c>
      <c r="I2109">
        <v>7313238</v>
      </c>
      <c r="J2109">
        <v>39969420.299999997</v>
      </c>
      <c r="K2109" s="3">
        <v>44680</v>
      </c>
      <c r="L2109">
        <v>5150</v>
      </c>
      <c r="M2109" t="s">
        <v>4220</v>
      </c>
    </row>
    <row r="2110" spans="1:13" x14ac:dyDescent="0.3">
      <c r="A2110" t="s">
        <v>4221</v>
      </c>
      <c r="B2110" t="s">
        <v>5</v>
      </c>
      <c r="C2110">
        <v>2</v>
      </c>
      <c r="D2110">
        <v>2</v>
      </c>
      <c r="E2110">
        <v>1.9</v>
      </c>
      <c r="F2110">
        <v>1.95</v>
      </c>
      <c r="G2110">
        <v>2</v>
      </c>
      <c r="H2110">
        <v>1.95</v>
      </c>
      <c r="I2110">
        <v>906133</v>
      </c>
      <c r="J2110">
        <v>1775206.1</v>
      </c>
      <c r="K2110" s="3">
        <v>44680</v>
      </c>
      <c r="L2110">
        <v>1105</v>
      </c>
      <c r="M2110" t="s">
        <v>4222</v>
      </c>
    </row>
    <row r="2111" spans="1:13" x14ac:dyDescent="0.3">
      <c r="A2111" t="s">
        <v>4223</v>
      </c>
      <c r="B2111" t="s">
        <v>452</v>
      </c>
      <c r="C2111">
        <v>3.25</v>
      </c>
      <c r="D2111">
        <v>3.4</v>
      </c>
      <c r="E2111">
        <v>3.25</v>
      </c>
      <c r="F2111">
        <v>3.35</v>
      </c>
      <c r="G2111">
        <v>3.35</v>
      </c>
      <c r="H2111">
        <v>3.25</v>
      </c>
      <c r="I2111">
        <v>170660</v>
      </c>
      <c r="J2111">
        <v>572336.65</v>
      </c>
      <c r="K2111" s="3">
        <v>44680</v>
      </c>
      <c r="L2111">
        <v>204</v>
      </c>
      <c r="M2111" t="s">
        <v>4224</v>
      </c>
    </row>
    <row r="2112" spans="1:13" x14ac:dyDescent="0.3">
      <c r="A2112" t="s">
        <v>4225</v>
      </c>
      <c r="B2112" t="s">
        <v>5</v>
      </c>
      <c r="C2112">
        <v>365.4</v>
      </c>
      <c r="D2112">
        <v>365.4</v>
      </c>
      <c r="E2112">
        <v>344.1</v>
      </c>
      <c r="F2112">
        <v>347.8</v>
      </c>
      <c r="G2112">
        <v>349</v>
      </c>
      <c r="H2112">
        <v>362.75</v>
      </c>
      <c r="I2112">
        <v>77928</v>
      </c>
      <c r="J2112">
        <v>27623319.449999999</v>
      </c>
      <c r="K2112" s="3">
        <v>44680</v>
      </c>
      <c r="L2112">
        <v>2399</v>
      </c>
      <c r="M2112" t="s">
        <v>4226</v>
      </c>
    </row>
    <row r="2113" spans="1:13" x14ac:dyDescent="0.3">
      <c r="A2113" t="s">
        <v>4227</v>
      </c>
      <c r="B2113" t="s">
        <v>5</v>
      </c>
      <c r="C2113">
        <v>2106</v>
      </c>
      <c r="D2113">
        <v>2134.35</v>
      </c>
      <c r="E2113">
        <v>2054</v>
      </c>
      <c r="F2113">
        <v>2098.65</v>
      </c>
      <c r="G2113">
        <v>2080</v>
      </c>
      <c r="H2113">
        <v>2114.0500000000002</v>
      </c>
      <c r="I2113">
        <v>55715</v>
      </c>
      <c r="J2113">
        <v>116655352.7</v>
      </c>
      <c r="K2113" s="3">
        <v>44680</v>
      </c>
      <c r="L2113">
        <v>7619</v>
      </c>
      <c r="M2113" t="s">
        <v>4228</v>
      </c>
    </row>
    <row r="2114" spans="1:13" x14ac:dyDescent="0.3">
      <c r="A2114" t="s">
        <v>4229</v>
      </c>
      <c r="B2114" t="s">
        <v>5</v>
      </c>
      <c r="C2114">
        <v>1103.2</v>
      </c>
      <c r="D2114">
        <v>1105.05</v>
      </c>
      <c r="E2114">
        <v>1061</v>
      </c>
      <c r="F2114">
        <v>1077.1500000000001</v>
      </c>
      <c r="G2114">
        <v>1079</v>
      </c>
      <c r="H2114">
        <v>1096</v>
      </c>
      <c r="I2114">
        <v>5965</v>
      </c>
      <c r="J2114">
        <v>6471976.1500000004</v>
      </c>
      <c r="K2114" s="3">
        <v>44680</v>
      </c>
      <c r="L2114">
        <v>597</v>
      </c>
      <c r="M2114" t="s">
        <v>4230</v>
      </c>
    </row>
    <row r="2115" spans="1:13" x14ac:dyDescent="0.3">
      <c r="A2115" t="s">
        <v>4231</v>
      </c>
      <c r="B2115" t="s">
        <v>5</v>
      </c>
      <c r="C2115">
        <v>65</v>
      </c>
      <c r="D2115">
        <v>65</v>
      </c>
      <c r="E2115">
        <v>59.25</v>
      </c>
      <c r="F2115">
        <v>60.25</v>
      </c>
      <c r="G2115">
        <v>60.15</v>
      </c>
      <c r="H2115">
        <v>62.45</v>
      </c>
      <c r="I2115">
        <v>12482</v>
      </c>
      <c r="J2115">
        <v>763564.9</v>
      </c>
      <c r="K2115" s="3">
        <v>44680</v>
      </c>
      <c r="L2115">
        <v>244</v>
      </c>
      <c r="M2115" t="s">
        <v>4232</v>
      </c>
    </row>
    <row r="2116" spans="1:13" x14ac:dyDescent="0.3">
      <c r="A2116" t="s">
        <v>4233</v>
      </c>
      <c r="B2116" t="s">
        <v>5</v>
      </c>
      <c r="C2116">
        <v>282</v>
      </c>
      <c r="D2116">
        <v>312</v>
      </c>
      <c r="E2116">
        <v>282</v>
      </c>
      <c r="F2116">
        <v>291.45</v>
      </c>
      <c r="G2116">
        <v>293</v>
      </c>
      <c r="H2116">
        <v>280.45</v>
      </c>
      <c r="I2116">
        <v>591684</v>
      </c>
      <c r="J2116">
        <v>178008163</v>
      </c>
      <c r="K2116" s="3">
        <v>44680</v>
      </c>
      <c r="L2116">
        <v>21756</v>
      </c>
      <c r="M2116" t="s">
        <v>4234</v>
      </c>
    </row>
    <row r="2117" spans="1:13" x14ac:dyDescent="0.3">
      <c r="A2117" t="s">
        <v>4235</v>
      </c>
      <c r="B2117" t="s">
        <v>42</v>
      </c>
      <c r="C2117">
        <v>28.85</v>
      </c>
      <c r="D2117">
        <v>28.85</v>
      </c>
      <c r="E2117">
        <v>27.1</v>
      </c>
      <c r="F2117">
        <v>27.5</v>
      </c>
      <c r="G2117">
        <v>27.3</v>
      </c>
      <c r="H2117">
        <v>28.1</v>
      </c>
      <c r="I2117">
        <v>131810</v>
      </c>
      <c r="J2117">
        <v>3659471.05</v>
      </c>
      <c r="K2117" s="3">
        <v>44680</v>
      </c>
      <c r="L2117">
        <v>491</v>
      </c>
      <c r="M2117" t="s">
        <v>4236</v>
      </c>
    </row>
    <row r="2118" spans="1:13" x14ac:dyDescent="0.3">
      <c r="A2118" t="s">
        <v>4237</v>
      </c>
      <c r="B2118" t="s">
        <v>5</v>
      </c>
      <c r="C2118">
        <v>673.1</v>
      </c>
      <c r="D2118">
        <v>689</v>
      </c>
      <c r="E2118">
        <v>663</v>
      </c>
      <c r="F2118">
        <v>666.25</v>
      </c>
      <c r="G2118">
        <v>666</v>
      </c>
      <c r="H2118">
        <v>668.6</v>
      </c>
      <c r="I2118">
        <v>299193</v>
      </c>
      <c r="J2118">
        <v>201121501.90000001</v>
      </c>
      <c r="K2118" s="3">
        <v>44680</v>
      </c>
      <c r="L2118">
        <v>17637</v>
      </c>
      <c r="M2118" t="s">
        <v>4238</v>
      </c>
    </row>
    <row r="2119" spans="1:13" x14ac:dyDescent="0.3">
      <c r="A2119" t="s">
        <v>4239</v>
      </c>
      <c r="B2119" t="s">
        <v>42</v>
      </c>
      <c r="C2119">
        <v>23.75</v>
      </c>
      <c r="D2119">
        <v>24.2</v>
      </c>
      <c r="E2119">
        <v>22.2</v>
      </c>
      <c r="F2119">
        <v>23.6</v>
      </c>
      <c r="G2119">
        <v>23.2</v>
      </c>
      <c r="H2119">
        <v>23.05</v>
      </c>
      <c r="I2119">
        <v>56821</v>
      </c>
      <c r="J2119">
        <v>1345589.75</v>
      </c>
      <c r="K2119" s="3">
        <v>44680</v>
      </c>
      <c r="L2119">
        <v>110</v>
      </c>
      <c r="M2119" t="s">
        <v>4240</v>
      </c>
    </row>
    <row r="2120" spans="1:13" x14ac:dyDescent="0.3">
      <c r="A2120" t="s">
        <v>4241</v>
      </c>
      <c r="B2120" t="s">
        <v>5</v>
      </c>
      <c r="C2120">
        <v>568.1</v>
      </c>
      <c r="D2120">
        <v>580</v>
      </c>
      <c r="E2120">
        <v>565.65</v>
      </c>
      <c r="F2120">
        <v>572.45000000000005</v>
      </c>
      <c r="G2120">
        <v>574.4</v>
      </c>
      <c r="H2120">
        <v>570.45000000000005</v>
      </c>
      <c r="I2120">
        <v>18725</v>
      </c>
      <c r="J2120">
        <v>10720106.5</v>
      </c>
      <c r="K2120" s="3">
        <v>44680</v>
      </c>
      <c r="L2120">
        <v>1284</v>
      </c>
      <c r="M2120" t="s">
        <v>4242</v>
      </c>
    </row>
    <row r="2121" spans="1:13" x14ac:dyDescent="0.3">
      <c r="A2121" t="s">
        <v>4243</v>
      </c>
      <c r="B2121" t="s">
        <v>42</v>
      </c>
      <c r="C2121">
        <v>21.85</v>
      </c>
      <c r="D2121">
        <v>21.85</v>
      </c>
      <c r="E2121">
        <v>20</v>
      </c>
      <c r="F2121">
        <v>20.45</v>
      </c>
      <c r="G2121">
        <v>20.8</v>
      </c>
      <c r="H2121">
        <v>20.9</v>
      </c>
      <c r="I2121">
        <v>120659</v>
      </c>
      <c r="J2121">
        <v>2581573.4500000002</v>
      </c>
      <c r="K2121" s="3">
        <v>44680</v>
      </c>
      <c r="L2121">
        <v>564</v>
      </c>
      <c r="M2121" t="s">
        <v>4244</v>
      </c>
    </row>
    <row r="2122" spans="1:13" x14ac:dyDescent="0.3">
      <c r="A2122" t="s">
        <v>4245</v>
      </c>
      <c r="B2122" t="s">
        <v>5</v>
      </c>
      <c r="C2122">
        <v>0.75</v>
      </c>
      <c r="D2122">
        <v>0.85</v>
      </c>
      <c r="E2122">
        <v>0.75</v>
      </c>
      <c r="F2122">
        <v>0.85</v>
      </c>
      <c r="G2122">
        <v>0.85</v>
      </c>
      <c r="H2122">
        <v>0.8</v>
      </c>
      <c r="I2122">
        <v>101178577</v>
      </c>
      <c r="J2122">
        <v>81792980.450000003</v>
      </c>
      <c r="K2122" s="3">
        <v>44680</v>
      </c>
      <c r="L2122">
        <v>18055</v>
      </c>
      <c r="M2122" t="s">
        <v>4246</v>
      </c>
    </row>
    <row r="2123" spans="1:13" x14ac:dyDescent="0.3">
      <c r="A2123" t="s">
        <v>4247</v>
      </c>
      <c r="B2123" t="s">
        <v>5</v>
      </c>
      <c r="C2123">
        <v>37.1</v>
      </c>
      <c r="D2123">
        <v>37.1</v>
      </c>
      <c r="E2123">
        <v>35</v>
      </c>
      <c r="F2123">
        <v>35.65</v>
      </c>
      <c r="G2123">
        <v>35.549999999999997</v>
      </c>
      <c r="H2123">
        <v>36.35</v>
      </c>
      <c r="I2123">
        <v>214993</v>
      </c>
      <c r="J2123">
        <v>7710875.3499999996</v>
      </c>
      <c r="K2123" s="3">
        <v>44680</v>
      </c>
      <c r="L2123">
        <v>1443</v>
      </c>
      <c r="M2123" t="s">
        <v>4248</v>
      </c>
    </row>
    <row r="2124" spans="1:13" x14ac:dyDescent="0.3">
      <c r="A2124" t="s">
        <v>4249</v>
      </c>
      <c r="B2124" t="s">
        <v>42</v>
      </c>
      <c r="C2124">
        <v>1665</v>
      </c>
      <c r="D2124">
        <v>1665</v>
      </c>
      <c r="E2124">
        <v>1599.9</v>
      </c>
      <c r="F2124">
        <v>1603.8</v>
      </c>
      <c r="G2124">
        <v>1600.55</v>
      </c>
      <c r="H2124">
        <v>1649.55</v>
      </c>
      <c r="I2124">
        <v>6573</v>
      </c>
      <c r="J2124">
        <v>10703270.35</v>
      </c>
      <c r="K2124" s="3">
        <v>44680</v>
      </c>
      <c r="L2124">
        <v>325</v>
      </c>
      <c r="M2124" t="s">
        <v>4250</v>
      </c>
    </row>
    <row r="2125" spans="1:13" x14ac:dyDescent="0.3">
      <c r="A2125" t="s">
        <v>4251</v>
      </c>
      <c r="B2125" t="s">
        <v>5</v>
      </c>
      <c r="C2125">
        <v>21.4</v>
      </c>
      <c r="D2125">
        <v>21.4</v>
      </c>
      <c r="E2125">
        <v>21</v>
      </c>
      <c r="F2125">
        <v>21.05</v>
      </c>
      <c r="G2125">
        <v>21.1</v>
      </c>
      <c r="H2125">
        <v>21.25</v>
      </c>
      <c r="I2125">
        <v>1299513</v>
      </c>
      <c r="J2125">
        <v>27472451.899999999</v>
      </c>
      <c r="K2125" s="3">
        <v>44680</v>
      </c>
      <c r="L2125">
        <v>3404</v>
      </c>
      <c r="M2125" t="s">
        <v>4252</v>
      </c>
    </row>
    <row r="2126" spans="1:13" x14ac:dyDescent="0.3">
      <c r="A2126" t="s">
        <v>4253</v>
      </c>
      <c r="B2126" t="s">
        <v>5</v>
      </c>
      <c r="C2126">
        <v>1.9</v>
      </c>
      <c r="D2126">
        <v>1.9</v>
      </c>
      <c r="E2126">
        <v>1.85</v>
      </c>
      <c r="F2126">
        <v>1.9</v>
      </c>
      <c r="G2126">
        <v>1.9</v>
      </c>
      <c r="H2126">
        <v>1.75</v>
      </c>
      <c r="I2126">
        <v>5739183</v>
      </c>
      <c r="J2126">
        <v>10884266.5</v>
      </c>
      <c r="K2126" s="3">
        <v>44680</v>
      </c>
      <c r="L2126">
        <v>2087</v>
      </c>
      <c r="M2126" t="s">
        <v>4254</v>
      </c>
    </row>
    <row r="2127" spans="1:13" x14ac:dyDescent="0.3">
      <c r="A2127" t="s">
        <v>4255</v>
      </c>
      <c r="B2127" t="s">
        <v>5</v>
      </c>
      <c r="C2127">
        <v>15.85</v>
      </c>
      <c r="D2127">
        <v>16.600000000000001</v>
      </c>
      <c r="E2127">
        <v>15</v>
      </c>
      <c r="F2127">
        <v>15.2</v>
      </c>
      <c r="G2127">
        <v>15.45</v>
      </c>
      <c r="H2127">
        <v>15.5</v>
      </c>
      <c r="I2127">
        <v>310962</v>
      </c>
      <c r="J2127">
        <v>4826294.4000000004</v>
      </c>
      <c r="K2127" s="3">
        <v>44680</v>
      </c>
      <c r="L2127">
        <v>1276</v>
      </c>
      <c r="M2127" t="s">
        <v>4256</v>
      </c>
    </row>
    <row r="2128" spans="1:13" x14ac:dyDescent="0.3">
      <c r="A2128" t="s">
        <v>4257</v>
      </c>
      <c r="B2128" t="s">
        <v>60</v>
      </c>
      <c r="C2128">
        <v>171.1</v>
      </c>
      <c r="D2128">
        <v>177.45</v>
      </c>
      <c r="E2128">
        <v>171.1</v>
      </c>
      <c r="F2128">
        <v>176.45</v>
      </c>
      <c r="G2128">
        <v>177.45</v>
      </c>
      <c r="H2128">
        <v>178</v>
      </c>
      <c r="I2128">
        <v>8000</v>
      </c>
      <c r="J2128">
        <v>1392480</v>
      </c>
      <c r="K2128" s="3">
        <v>44680</v>
      </c>
      <c r="L2128">
        <v>5</v>
      </c>
      <c r="M2128" t="s">
        <v>4258</v>
      </c>
    </row>
    <row r="2129" spans="1:13" x14ac:dyDescent="0.3">
      <c r="A2129" t="s">
        <v>4259</v>
      </c>
      <c r="B2129" t="s">
        <v>5</v>
      </c>
      <c r="C2129">
        <v>175.55</v>
      </c>
      <c r="D2129">
        <v>178.35</v>
      </c>
      <c r="E2129">
        <v>171.35</v>
      </c>
      <c r="F2129">
        <v>171.8</v>
      </c>
      <c r="G2129">
        <v>171.35</v>
      </c>
      <c r="H2129">
        <v>171.35</v>
      </c>
      <c r="I2129">
        <v>22902</v>
      </c>
      <c r="J2129">
        <v>3982973.5</v>
      </c>
      <c r="K2129" s="3">
        <v>44680</v>
      </c>
      <c r="L2129">
        <v>837</v>
      </c>
      <c r="M2129" t="s">
        <v>4260</v>
      </c>
    </row>
    <row r="2130" spans="1:13" x14ac:dyDescent="0.3">
      <c r="A2130" t="s">
        <v>4261</v>
      </c>
      <c r="B2130" t="s">
        <v>60</v>
      </c>
      <c r="C2130">
        <v>39.4</v>
      </c>
      <c r="D2130">
        <v>41.95</v>
      </c>
      <c r="E2130">
        <v>39.4</v>
      </c>
      <c r="F2130">
        <v>41.95</v>
      </c>
      <c r="G2130">
        <v>41.95</v>
      </c>
      <c r="H2130">
        <v>39.4</v>
      </c>
      <c r="I2130">
        <v>42000</v>
      </c>
      <c r="J2130">
        <v>1698000</v>
      </c>
      <c r="K2130" s="3">
        <v>44680</v>
      </c>
      <c r="L2130">
        <v>14</v>
      </c>
      <c r="M2130" t="s">
        <v>4262</v>
      </c>
    </row>
    <row r="2131" spans="1:13" x14ac:dyDescent="0.3">
      <c r="A2131" t="s">
        <v>4263</v>
      </c>
      <c r="B2131" t="s">
        <v>5</v>
      </c>
      <c r="C2131">
        <v>3280</v>
      </c>
      <c r="D2131">
        <v>3348</v>
      </c>
      <c r="E2131">
        <v>3171.75</v>
      </c>
      <c r="F2131">
        <v>3219.3</v>
      </c>
      <c r="G2131">
        <v>3239.9</v>
      </c>
      <c r="H2131">
        <v>3250.45</v>
      </c>
      <c r="I2131">
        <v>25749</v>
      </c>
      <c r="J2131">
        <v>82945773</v>
      </c>
      <c r="K2131" s="3">
        <v>44680</v>
      </c>
      <c r="L2131">
        <v>6961</v>
      </c>
      <c r="M2131" t="s">
        <v>4264</v>
      </c>
    </row>
    <row r="2132" spans="1:13" x14ac:dyDescent="0.3">
      <c r="A2132" t="s">
        <v>4265</v>
      </c>
      <c r="B2132" t="s">
        <v>5</v>
      </c>
      <c r="C2132">
        <v>1880.95</v>
      </c>
      <c r="D2132">
        <v>1900</v>
      </c>
      <c r="E2132">
        <v>1860</v>
      </c>
      <c r="F2132">
        <v>1877.3</v>
      </c>
      <c r="G2132">
        <v>1892</v>
      </c>
      <c r="H2132">
        <v>1871.6</v>
      </c>
      <c r="I2132">
        <v>2289</v>
      </c>
      <c r="J2132">
        <v>4302346.95</v>
      </c>
      <c r="K2132" s="3">
        <v>44680</v>
      </c>
      <c r="L2132">
        <v>615</v>
      </c>
      <c r="M2132" t="s">
        <v>4266</v>
      </c>
    </row>
    <row r="2133" spans="1:13" x14ac:dyDescent="0.3">
      <c r="A2133" t="s">
        <v>4267</v>
      </c>
      <c r="B2133" t="s">
        <v>5</v>
      </c>
      <c r="C2133">
        <v>1298.9000000000001</v>
      </c>
      <c r="D2133">
        <v>1299</v>
      </c>
      <c r="E2133">
        <v>1249</v>
      </c>
      <c r="F2133">
        <v>1261.55</v>
      </c>
      <c r="G2133">
        <v>1259.8499999999999</v>
      </c>
      <c r="H2133">
        <v>1285.6500000000001</v>
      </c>
      <c r="I2133">
        <v>1036182</v>
      </c>
      <c r="J2133">
        <v>1310196638.95</v>
      </c>
      <c r="K2133" s="3">
        <v>44680</v>
      </c>
      <c r="L2133">
        <v>34366</v>
      </c>
      <c r="M2133" t="s">
        <v>4268</v>
      </c>
    </row>
    <row r="2134" spans="1:13" x14ac:dyDescent="0.3">
      <c r="A2134" t="s">
        <v>4269</v>
      </c>
      <c r="B2134" t="s">
        <v>5</v>
      </c>
      <c r="C2134">
        <v>573</v>
      </c>
      <c r="D2134">
        <v>578</v>
      </c>
      <c r="E2134">
        <v>567</v>
      </c>
      <c r="F2134">
        <v>569.29999999999995</v>
      </c>
      <c r="G2134">
        <v>571.79999999999995</v>
      </c>
      <c r="H2134">
        <v>569.85</v>
      </c>
      <c r="I2134">
        <v>129298</v>
      </c>
      <c r="J2134">
        <v>73922716.849999994</v>
      </c>
      <c r="K2134" s="3">
        <v>44680</v>
      </c>
      <c r="L2134">
        <v>6065</v>
      </c>
      <c r="M2134" t="s">
        <v>4270</v>
      </c>
    </row>
    <row r="2135" spans="1:13" x14ac:dyDescent="0.3">
      <c r="A2135" t="s">
        <v>4273</v>
      </c>
      <c r="B2135" t="s">
        <v>5</v>
      </c>
      <c r="C2135">
        <v>256.10000000000002</v>
      </c>
      <c r="D2135">
        <v>265</v>
      </c>
      <c r="E2135">
        <v>253.35</v>
      </c>
      <c r="F2135">
        <v>254.35</v>
      </c>
      <c r="G2135">
        <v>254.7</v>
      </c>
      <c r="H2135">
        <v>255.3</v>
      </c>
      <c r="I2135">
        <v>40837</v>
      </c>
      <c r="J2135">
        <v>10466934.85</v>
      </c>
      <c r="K2135" s="3">
        <v>44680</v>
      </c>
      <c r="L2135">
        <v>1884</v>
      </c>
      <c r="M2135" t="s">
        <v>4274</v>
      </c>
    </row>
    <row r="2136" spans="1:13" x14ac:dyDescent="0.3">
      <c r="A2136" t="s">
        <v>4275</v>
      </c>
      <c r="B2136" t="s">
        <v>5</v>
      </c>
      <c r="C2136">
        <v>3271.6</v>
      </c>
      <c r="D2136">
        <v>3280.6</v>
      </c>
      <c r="E2136">
        <v>3200</v>
      </c>
      <c r="F2136">
        <v>3224.45</v>
      </c>
      <c r="G2136">
        <v>3247.6</v>
      </c>
      <c r="H2136">
        <v>3255.3</v>
      </c>
      <c r="I2136">
        <v>6643</v>
      </c>
      <c r="J2136">
        <v>21565193.399999999</v>
      </c>
      <c r="K2136" s="3">
        <v>44680</v>
      </c>
      <c r="L2136">
        <v>1647</v>
      </c>
      <c r="M2136" t="s">
        <v>4276</v>
      </c>
    </row>
    <row r="2137" spans="1:13" x14ac:dyDescent="0.3">
      <c r="A2137" t="s">
        <v>4277</v>
      </c>
      <c r="B2137" t="s">
        <v>5</v>
      </c>
      <c r="C2137">
        <v>2800.2</v>
      </c>
      <c r="D2137">
        <v>2895</v>
      </c>
      <c r="E2137">
        <v>2763.05</v>
      </c>
      <c r="F2137">
        <v>2793.65</v>
      </c>
      <c r="G2137">
        <v>2796</v>
      </c>
      <c r="H2137">
        <v>2800.1</v>
      </c>
      <c r="I2137">
        <v>15658</v>
      </c>
      <c r="J2137">
        <v>44468374.5</v>
      </c>
      <c r="K2137" s="3">
        <v>44680</v>
      </c>
      <c r="L2137">
        <v>3355</v>
      </c>
      <c r="M2137" t="s">
        <v>4278</v>
      </c>
    </row>
    <row r="2138" spans="1:13" x14ac:dyDescent="0.3">
      <c r="A2138" t="s">
        <v>4279</v>
      </c>
      <c r="B2138" t="s">
        <v>5</v>
      </c>
      <c r="C2138">
        <v>436.35</v>
      </c>
      <c r="D2138">
        <v>455</v>
      </c>
      <c r="E2138">
        <v>433.1</v>
      </c>
      <c r="F2138">
        <v>436.25</v>
      </c>
      <c r="G2138">
        <v>439.9</v>
      </c>
      <c r="H2138">
        <v>434.75</v>
      </c>
      <c r="I2138">
        <v>1737057</v>
      </c>
      <c r="J2138">
        <v>762500560.5</v>
      </c>
      <c r="K2138" s="3">
        <v>44680</v>
      </c>
      <c r="L2138">
        <v>18954</v>
      </c>
      <c r="M2138" t="s">
        <v>4280</v>
      </c>
    </row>
    <row r="2139" spans="1:13" x14ac:dyDescent="0.3">
      <c r="A2139" t="s">
        <v>4281</v>
      </c>
      <c r="B2139" t="s">
        <v>5</v>
      </c>
      <c r="C2139">
        <v>295.89999999999998</v>
      </c>
      <c r="D2139">
        <v>297.35000000000002</v>
      </c>
      <c r="E2139">
        <v>289.75</v>
      </c>
      <c r="F2139">
        <v>291.14999999999998</v>
      </c>
      <c r="G2139">
        <v>291.5</v>
      </c>
      <c r="H2139">
        <v>293.60000000000002</v>
      </c>
      <c r="I2139">
        <v>173456</v>
      </c>
      <c r="J2139">
        <v>50929112.149999999</v>
      </c>
      <c r="K2139" s="3">
        <v>44680</v>
      </c>
      <c r="L2139">
        <v>6852</v>
      </c>
      <c r="M2139" t="s">
        <v>4282</v>
      </c>
    </row>
    <row r="2140" spans="1:13" x14ac:dyDescent="0.3">
      <c r="A2140" t="s">
        <v>4283</v>
      </c>
      <c r="B2140" t="s">
        <v>42</v>
      </c>
      <c r="C2140">
        <v>64</v>
      </c>
      <c r="D2140">
        <v>64</v>
      </c>
      <c r="E2140">
        <v>61</v>
      </c>
      <c r="F2140">
        <v>61.4</v>
      </c>
      <c r="G2140">
        <v>61.05</v>
      </c>
      <c r="H2140">
        <v>63.05</v>
      </c>
      <c r="I2140">
        <v>88686</v>
      </c>
      <c r="J2140">
        <v>5536302.6500000004</v>
      </c>
      <c r="K2140" s="3">
        <v>44680</v>
      </c>
      <c r="L2140">
        <v>573</v>
      </c>
      <c r="M2140" t="s">
        <v>4284</v>
      </c>
    </row>
    <row r="2141" spans="1:13" x14ac:dyDescent="0.3">
      <c r="A2141" t="s">
        <v>4502</v>
      </c>
      <c r="B2141" t="s">
        <v>60</v>
      </c>
      <c r="C2141">
        <v>37</v>
      </c>
      <c r="D2141">
        <v>37.200000000000003</v>
      </c>
      <c r="E2141">
        <v>36.950000000000003</v>
      </c>
      <c r="F2141">
        <v>37.200000000000003</v>
      </c>
      <c r="G2141">
        <v>37.200000000000003</v>
      </c>
      <c r="H2141">
        <v>35.450000000000003</v>
      </c>
      <c r="I2141">
        <v>16000</v>
      </c>
      <c r="J2141">
        <v>593500</v>
      </c>
      <c r="K2141" s="3">
        <v>44680</v>
      </c>
      <c r="L2141">
        <v>8</v>
      </c>
      <c r="M2141" t="s">
        <v>4503</v>
      </c>
    </row>
    <row r="2142" spans="1:13" x14ac:dyDescent="0.3">
      <c r="A2142" t="s">
        <v>4285</v>
      </c>
      <c r="B2142" t="s">
        <v>42</v>
      </c>
      <c r="C2142">
        <v>80.8</v>
      </c>
      <c r="D2142">
        <v>80.8</v>
      </c>
      <c r="E2142">
        <v>78.099999999999994</v>
      </c>
      <c r="F2142">
        <v>78.150000000000006</v>
      </c>
      <c r="G2142">
        <v>78.3</v>
      </c>
      <c r="H2142">
        <v>78.3</v>
      </c>
      <c r="I2142">
        <v>5219</v>
      </c>
      <c r="J2142">
        <v>413618.45</v>
      </c>
      <c r="K2142" s="3">
        <v>44680</v>
      </c>
      <c r="L2142">
        <v>35</v>
      </c>
      <c r="M2142" t="s">
        <v>4286</v>
      </c>
    </row>
    <row r="2143" spans="1:13" x14ac:dyDescent="0.3">
      <c r="A2143" t="s">
        <v>4287</v>
      </c>
      <c r="B2143" t="s">
        <v>5</v>
      </c>
      <c r="C2143">
        <v>92</v>
      </c>
      <c r="D2143">
        <v>93.3</v>
      </c>
      <c r="E2143">
        <v>90.45</v>
      </c>
      <c r="F2143">
        <v>91</v>
      </c>
      <c r="G2143">
        <v>91</v>
      </c>
      <c r="H2143">
        <v>91.6</v>
      </c>
      <c r="I2143">
        <v>59015</v>
      </c>
      <c r="J2143">
        <v>5406891.5499999998</v>
      </c>
      <c r="K2143" s="3">
        <v>44680</v>
      </c>
      <c r="L2143">
        <v>1073</v>
      </c>
      <c r="M2143" t="s">
        <v>4288</v>
      </c>
    </row>
    <row r="2144" spans="1:13" x14ac:dyDescent="0.3">
      <c r="A2144" t="s">
        <v>4289</v>
      </c>
      <c r="B2144" t="s">
        <v>42</v>
      </c>
      <c r="C2144">
        <v>248</v>
      </c>
      <c r="D2144">
        <v>248</v>
      </c>
      <c r="E2144">
        <v>240</v>
      </c>
      <c r="F2144">
        <v>248</v>
      </c>
      <c r="G2144">
        <v>248</v>
      </c>
      <c r="H2144">
        <v>240.3</v>
      </c>
      <c r="I2144">
        <v>43</v>
      </c>
      <c r="J2144">
        <v>10652</v>
      </c>
      <c r="K2144" s="3">
        <v>44680</v>
      </c>
      <c r="L2144">
        <v>9</v>
      </c>
      <c r="M2144" t="s">
        <v>4290</v>
      </c>
    </row>
    <row r="2145" spans="1:13" x14ac:dyDescent="0.3">
      <c r="A2145" t="s">
        <v>4291</v>
      </c>
      <c r="B2145" t="s">
        <v>42</v>
      </c>
      <c r="C2145">
        <v>112.45</v>
      </c>
      <c r="D2145">
        <v>117.65</v>
      </c>
      <c r="E2145">
        <v>111.1</v>
      </c>
      <c r="F2145">
        <v>116.2</v>
      </c>
      <c r="G2145">
        <v>116.95</v>
      </c>
      <c r="H2145">
        <v>112.05</v>
      </c>
      <c r="I2145">
        <v>85329</v>
      </c>
      <c r="J2145">
        <v>9883406.25</v>
      </c>
      <c r="K2145" s="3">
        <v>44680</v>
      </c>
      <c r="L2145">
        <v>1228</v>
      </c>
      <c r="M2145" t="s">
        <v>4292</v>
      </c>
    </row>
    <row r="2146" spans="1:13" x14ac:dyDescent="0.3">
      <c r="A2146" t="s">
        <v>4293</v>
      </c>
      <c r="B2146" t="s">
        <v>5</v>
      </c>
      <c r="C2146">
        <v>58.55</v>
      </c>
      <c r="D2146">
        <v>61.45</v>
      </c>
      <c r="E2146">
        <v>58.55</v>
      </c>
      <c r="F2146">
        <v>60.05</v>
      </c>
      <c r="G2146">
        <v>59.5</v>
      </c>
      <c r="H2146">
        <v>58.55</v>
      </c>
      <c r="I2146">
        <v>19314</v>
      </c>
      <c r="J2146">
        <v>1174563.8</v>
      </c>
      <c r="K2146" s="3">
        <v>44680</v>
      </c>
      <c r="L2146">
        <v>470</v>
      </c>
      <c r="M2146" t="s">
        <v>4294</v>
      </c>
    </row>
    <row r="2147" spans="1:13" x14ac:dyDescent="0.3">
      <c r="A2147" t="s">
        <v>4295</v>
      </c>
      <c r="B2147" t="s">
        <v>5</v>
      </c>
      <c r="C2147">
        <v>209.7</v>
      </c>
      <c r="D2147">
        <v>211.9</v>
      </c>
      <c r="E2147">
        <v>203.2</v>
      </c>
      <c r="F2147">
        <v>205.35</v>
      </c>
      <c r="G2147">
        <v>205.5</v>
      </c>
      <c r="H2147">
        <v>209.7</v>
      </c>
      <c r="I2147">
        <v>619352</v>
      </c>
      <c r="J2147">
        <v>127827917.59999999</v>
      </c>
      <c r="K2147" s="3">
        <v>44680</v>
      </c>
      <c r="L2147">
        <v>6627</v>
      </c>
      <c r="M2147" t="s">
        <v>4296</v>
      </c>
    </row>
    <row r="2148" spans="1:13" x14ac:dyDescent="0.3">
      <c r="A2148" t="s">
        <v>4297</v>
      </c>
      <c r="B2148" t="s">
        <v>5</v>
      </c>
      <c r="C2148">
        <v>88.65</v>
      </c>
      <c r="D2148">
        <v>90.25</v>
      </c>
      <c r="E2148">
        <v>88</v>
      </c>
      <c r="F2148">
        <v>88.95</v>
      </c>
      <c r="G2148">
        <v>88.35</v>
      </c>
      <c r="H2148">
        <v>89.9</v>
      </c>
      <c r="I2148">
        <v>119327</v>
      </c>
      <c r="J2148">
        <v>10619259.25</v>
      </c>
      <c r="K2148" s="3">
        <v>44680</v>
      </c>
      <c r="L2148">
        <v>2298</v>
      </c>
      <c r="M2148" t="s">
        <v>4298</v>
      </c>
    </row>
    <row r="2149" spans="1:13" x14ac:dyDescent="0.3">
      <c r="A2149" t="s">
        <v>4299</v>
      </c>
      <c r="B2149" t="s">
        <v>5</v>
      </c>
      <c r="C2149">
        <v>299.64999999999998</v>
      </c>
      <c r="D2149">
        <v>299.64999999999998</v>
      </c>
      <c r="E2149">
        <v>285</v>
      </c>
      <c r="F2149">
        <v>288.10000000000002</v>
      </c>
      <c r="G2149">
        <v>286.7</v>
      </c>
      <c r="H2149">
        <v>292.35000000000002</v>
      </c>
      <c r="I2149">
        <v>614</v>
      </c>
      <c r="J2149">
        <v>177665.45</v>
      </c>
      <c r="K2149" s="3">
        <v>44680</v>
      </c>
      <c r="L2149">
        <v>50</v>
      </c>
      <c r="M2149" t="s">
        <v>4300</v>
      </c>
    </row>
    <row r="2150" spans="1:13" x14ac:dyDescent="0.3">
      <c r="A2150" t="s">
        <v>4301</v>
      </c>
      <c r="B2150" t="s">
        <v>5</v>
      </c>
      <c r="C2150">
        <v>89</v>
      </c>
      <c r="D2150">
        <v>89</v>
      </c>
      <c r="E2150">
        <v>82.25</v>
      </c>
      <c r="F2150">
        <v>83.1</v>
      </c>
      <c r="G2150">
        <v>83.25</v>
      </c>
      <c r="H2150">
        <v>87.85</v>
      </c>
      <c r="I2150">
        <v>3583804</v>
      </c>
      <c r="J2150">
        <v>305366668.55000001</v>
      </c>
      <c r="K2150" s="3">
        <v>44680</v>
      </c>
      <c r="L2150">
        <v>23762</v>
      </c>
      <c r="M2150" t="s">
        <v>4302</v>
      </c>
    </row>
    <row r="2151" spans="1:13" x14ac:dyDescent="0.3">
      <c r="A2151" t="s">
        <v>4303</v>
      </c>
      <c r="B2151" t="s">
        <v>5</v>
      </c>
      <c r="C2151">
        <v>6304</v>
      </c>
      <c r="D2151">
        <v>6439.85</v>
      </c>
      <c r="E2151">
        <v>6299.95</v>
      </c>
      <c r="F2151">
        <v>6308.45</v>
      </c>
      <c r="G2151">
        <v>6350</v>
      </c>
      <c r="H2151">
        <v>6304.25</v>
      </c>
      <c r="I2151">
        <v>492</v>
      </c>
      <c r="J2151">
        <v>3123221.35</v>
      </c>
      <c r="K2151" s="3">
        <v>44680</v>
      </c>
      <c r="L2151">
        <v>172</v>
      </c>
      <c r="M2151" t="s">
        <v>4304</v>
      </c>
    </row>
    <row r="2152" spans="1:13" x14ac:dyDescent="0.3">
      <c r="A2152" t="s">
        <v>4305</v>
      </c>
      <c r="B2152" t="s">
        <v>5</v>
      </c>
      <c r="C2152">
        <v>473.3</v>
      </c>
      <c r="D2152">
        <v>492</v>
      </c>
      <c r="E2152">
        <v>471.5</v>
      </c>
      <c r="F2152">
        <v>476.65</v>
      </c>
      <c r="G2152">
        <v>473</v>
      </c>
      <c r="H2152">
        <v>477.8</v>
      </c>
      <c r="I2152">
        <v>38590</v>
      </c>
      <c r="J2152">
        <v>18590650.550000001</v>
      </c>
      <c r="K2152" s="3">
        <v>44680</v>
      </c>
      <c r="L2152">
        <v>2891</v>
      </c>
      <c r="M2152" t="s">
        <v>4306</v>
      </c>
    </row>
    <row r="2153" spans="1:13" x14ac:dyDescent="0.3">
      <c r="A2153" t="s">
        <v>4307</v>
      </c>
      <c r="B2153" t="s">
        <v>42</v>
      </c>
      <c r="C2153">
        <v>177.95</v>
      </c>
      <c r="D2153">
        <v>177.95</v>
      </c>
      <c r="E2153">
        <v>162.55000000000001</v>
      </c>
      <c r="F2153">
        <v>165</v>
      </c>
      <c r="G2153">
        <v>165</v>
      </c>
      <c r="H2153">
        <v>169.7</v>
      </c>
      <c r="I2153">
        <v>375</v>
      </c>
      <c r="J2153">
        <v>61688.05</v>
      </c>
      <c r="K2153" s="3">
        <v>44680</v>
      </c>
      <c r="L2153">
        <v>13</v>
      </c>
      <c r="M2153" t="s">
        <v>4308</v>
      </c>
    </row>
    <row r="2154" spans="1:13" x14ac:dyDescent="0.3">
      <c r="A2154" t="s">
        <v>4309</v>
      </c>
      <c r="B2154" t="s">
        <v>5</v>
      </c>
      <c r="C2154">
        <v>618.70000000000005</v>
      </c>
      <c r="D2154">
        <v>635.15</v>
      </c>
      <c r="E2154">
        <v>613.65</v>
      </c>
      <c r="F2154">
        <v>626.25</v>
      </c>
      <c r="G2154">
        <v>628.5</v>
      </c>
      <c r="H2154">
        <v>615.6</v>
      </c>
      <c r="I2154">
        <v>24169</v>
      </c>
      <c r="J2154">
        <v>15151844.949999999</v>
      </c>
      <c r="K2154" s="3">
        <v>44680</v>
      </c>
      <c r="L2154">
        <v>1578</v>
      </c>
      <c r="M2154" t="s">
        <v>4310</v>
      </c>
    </row>
    <row r="2155" spans="1:13" x14ac:dyDescent="0.3">
      <c r="A2155" t="s">
        <v>4311</v>
      </c>
      <c r="B2155" t="s">
        <v>5</v>
      </c>
      <c r="C2155">
        <v>1618.5</v>
      </c>
      <c r="D2155">
        <v>1642.75</v>
      </c>
      <c r="E2155">
        <v>1615</v>
      </c>
      <c r="F2155">
        <v>1623.55</v>
      </c>
      <c r="G2155">
        <v>1627</v>
      </c>
      <c r="H2155">
        <v>1617.6</v>
      </c>
      <c r="I2155">
        <v>98966</v>
      </c>
      <c r="J2155">
        <v>161529927.84999999</v>
      </c>
      <c r="K2155" s="3">
        <v>44680</v>
      </c>
      <c r="L2155">
        <v>9655</v>
      </c>
      <c r="M2155" t="s">
        <v>4312</v>
      </c>
    </row>
    <row r="2156" spans="1:13" x14ac:dyDescent="0.3">
      <c r="A2156" t="s">
        <v>4313</v>
      </c>
      <c r="B2156" t="s">
        <v>5</v>
      </c>
      <c r="C2156">
        <v>25.75</v>
      </c>
      <c r="D2156">
        <v>25.75</v>
      </c>
      <c r="E2156">
        <v>23.65</v>
      </c>
      <c r="F2156">
        <v>23.8</v>
      </c>
      <c r="G2156">
        <v>23.75</v>
      </c>
      <c r="H2156">
        <v>24.9</v>
      </c>
      <c r="I2156">
        <v>12497</v>
      </c>
      <c r="J2156">
        <v>303124.7</v>
      </c>
      <c r="K2156" s="3">
        <v>44680</v>
      </c>
      <c r="L2156">
        <v>122</v>
      </c>
      <c r="M2156" t="s">
        <v>4314</v>
      </c>
    </row>
    <row r="2157" spans="1:13" x14ac:dyDescent="0.3">
      <c r="A2157" t="s">
        <v>4315</v>
      </c>
      <c r="B2157" t="s">
        <v>5</v>
      </c>
      <c r="C2157">
        <v>251.15</v>
      </c>
      <c r="D2157">
        <v>255</v>
      </c>
      <c r="E2157">
        <v>249.25</v>
      </c>
      <c r="F2157">
        <v>250.3</v>
      </c>
      <c r="G2157">
        <v>249.25</v>
      </c>
      <c r="H2157">
        <v>252.45</v>
      </c>
      <c r="I2157">
        <v>23815</v>
      </c>
      <c r="J2157">
        <v>5992021.5</v>
      </c>
      <c r="K2157" s="3">
        <v>44680</v>
      </c>
      <c r="L2157">
        <v>1012</v>
      </c>
      <c r="M2157" t="s">
        <v>4316</v>
      </c>
    </row>
    <row r="2158" spans="1:13" x14ac:dyDescent="0.3">
      <c r="A2158" t="s">
        <v>4317</v>
      </c>
      <c r="B2158" t="s">
        <v>5</v>
      </c>
      <c r="C2158">
        <v>42.5</v>
      </c>
      <c r="D2158">
        <v>43.7</v>
      </c>
      <c r="E2158">
        <v>39.75</v>
      </c>
      <c r="F2158">
        <v>40.35</v>
      </c>
      <c r="G2158">
        <v>40.200000000000003</v>
      </c>
      <c r="H2158">
        <v>42.3</v>
      </c>
      <c r="I2158">
        <v>188902</v>
      </c>
      <c r="J2158">
        <v>7856352.2000000002</v>
      </c>
      <c r="K2158" s="3">
        <v>44680</v>
      </c>
      <c r="L2158">
        <v>1266</v>
      </c>
      <c r="M2158" t="s">
        <v>4318</v>
      </c>
    </row>
    <row r="2159" spans="1:13" x14ac:dyDescent="0.3">
      <c r="A2159" t="s">
        <v>4319</v>
      </c>
      <c r="B2159" t="s">
        <v>5</v>
      </c>
      <c r="C2159">
        <v>6.1</v>
      </c>
      <c r="D2159">
        <v>6.1</v>
      </c>
      <c r="E2159">
        <v>5.9</v>
      </c>
      <c r="F2159">
        <v>6</v>
      </c>
      <c r="G2159">
        <v>6.05</v>
      </c>
      <c r="H2159">
        <v>6</v>
      </c>
      <c r="I2159">
        <v>275047</v>
      </c>
      <c r="J2159">
        <v>1640355.8</v>
      </c>
      <c r="K2159" s="3">
        <v>44680</v>
      </c>
      <c r="L2159">
        <v>350</v>
      </c>
      <c r="M2159" t="s">
        <v>4320</v>
      </c>
    </row>
    <row r="2160" spans="1:13" x14ac:dyDescent="0.3">
      <c r="A2160" t="s">
        <v>4321</v>
      </c>
      <c r="B2160" t="s">
        <v>42</v>
      </c>
      <c r="C2160">
        <v>52.55</v>
      </c>
      <c r="D2160">
        <v>57</v>
      </c>
      <c r="E2160">
        <v>52.55</v>
      </c>
      <c r="F2160">
        <v>57</v>
      </c>
      <c r="G2160">
        <v>57</v>
      </c>
      <c r="H2160">
        <v>55.2</v>
      </c>
      <c r="I2160">
        <v>224</v>
      </c>
      <c r="J2160">
        <v>12302.5</v>
      </c>
      <c r="K2160" s="3">
        <v>44680</v>
      </c>
      <c r="L2160">
        <v>9</v>
      </c>
      <c r="M2160" t="s">
        <v>4322</v>
      </c>
    </row>
    <row r="2161" spans="1:13" x14ac:dyDescent="0.3">
      <c r="A2161" t="s">
        <v>4323</v>
      </c>
      <c r="B2161" t="s">
        <v>5</v>
      </c>
      <c r="C2161">
        <v>528.5</v>
      </c>
      <c r="D2161">
        <v>528.5</v>
      </c>
      <c r="E2161">
        <v>507</v>
      </c>
      <c r="F2161">
        <v>508.8</v>
      </c>
      <c r="G2161">
        <v>508</v>
      </c>
      <c r="H2161">
        <v>522.54999999999995</v>
      </c>
      <c r="I2161">
        <v>12075630</v>
      </c>
      <c r="J2161">
        <v>6207908080.6499996</v>
      </c>
      <c r="K2161" s="3">
        <v>44680</v>
      </c>
      <c r="L2161">
        <v>301947</v>
      </c>
      <c r="M2161" t="s">
        <v>4324</v>
      </c>
    </row>
    <row r="2162" spans="1:13" x14ac:dyDescent="0.3">
      <c r="A2162" t="s">
        <v>4325</v>
      </c>
      <c r="B2162" t="s">
        <v>5</v>
      </c>
      <c r="C2162">
        <v>281.5</v>
      </c>
      <c r="D2162">
        <v>282.35000000000002</v>
      </c>
      <c r="E2162">
        <v>273.3</v>
      </c>
      <c r="F2162">
        <v>275.55</v>
      </c>
      <c r="G2162">
        <v>275</v>
      </c>
      <c r="H2162">
        <v>279.5</v>
      </c>
      <c r="I2162">
        <v>328507</v>
      </c>
      <c r="J2162">
        <v>91242693.700000003</v>
      </c>
      <c r="K2162" s="3">
        <v>44680</v>
      </c>
      <c r="L2162">
        <v>6553</v>
      </c>
      <c r="M2162" t="s">
        <v>4326</v>
      </c>
    </row>
    <row r="2163" spans="1:13" x14ac:dyDescent="0.3">
      <c r="A2163" t="s">
        <v>4327</v>
      </c>
      <c r="B2163" t="s">
        <v>5</v>
      </c>
      <c r="C2163">
        <v>240.3</v>
      </c>
      <c r="D2163">
        <v>246</v>
      </c>
      <c r="E2163">
        <v>235.25</v>
      </c>
      <c r="F2163">
        <v>237</v>
      </c>
      <c r="G2163">
        <v>236.7</v>
      </c>
      <c r="H2163">
        <v>239.1</v>
      </c>
      <c r="I2163">
        <v>94054</v>
      </c>
      <c r="J2163">
        <v>22756599.600000001</v>
      </c>
      <c r="K2163" s="3">
        <v>44680</v>
      </c>
      <c r="L2163">
        <v>8214</v>
      </c>
      <c r="M2163" t="s">
        <v>4328</v>
      </c>
    </row>
    <row r="2164" spans="1:13" x14ac:dyDescent="0.3">
      <c r="A2164" t="s">
        <v>4329</v>
      </c>
      <c r="B2164" t="s">
        <v>5</v>
      </c>
      <c r="C2164">
        <v>107.35</v>
      </c>
      <c r="D2164">
        <v>109.15</v>
      </c>
      <c r="E2164">
        <v>105.15</v>
      </c>
      <c r="F2164">
        <v>106</v>
      </c>
      <c r="G2164">
        <v>105.7</v>
      </c>
      <c r="H2164">
        <v>107.35</v>
      </c>
      <c r="I2164">
        <v>17207</v>
      </c>
      <c r="J2164">
        <v>1829196.65</v>
      </c>
      <c r="K2164" s="3">
        <v>44680</v>
      </c>
      <c r="L2164">
        <v>264</v>
      </c>
      <c r="M2164" t="s">
        <v>4330</v>
      </c>
    </row>
    <row r="2165" spans="1:13" x14ac:dyDescent="0.3">
      <c r="A2165" t="s">
        <v>4331</v>
      </c>
      <c r="B2165" t="s">
        <v>5</v>
      </c>
      <c r="C2165">
        <v>355.9</v>
      </c>
      <c r="D2165">
        <v>365</v>
      </c>
      <c r="E2165">
        <v>345.55</v>
      </c>
      <c r="F2165">
        <v>348.25</v>
      </c>
      <c r="G2165">
        <v>347.1</v>
      </c>
      <c r="H2165">
        <v>353.05</v>
      </c>
      <c r="I2165">
        <v>143693</v>
      </c>
      <c r="J2165">
        <v>51128574.450000003</v>
      </c>
      <c r="K2165" s="3">
        <v>44680</v>
      </c>
      <c r="L2165">
        <v>4068</v>
      </c>
      <c r="M2165" t="s">
        <v>4332</v>
      </c>
    </row>
    <row r="2166" spans="1:13" x14ac:dyDescent="0.3">
      <c r="A2166" t="s">
        <v>4333</v>
      </c>
      <c r="B2166" t="s">
        <v>5</v>
      </c>
      <c r="C2166">
        <v>85.9</v>
      </c>
      <c r="D2166">
        <v>86.65</v>
      </c>
      <c r="E2166">
        <v>83.8</v>
      </c>
      <c r="F2166">
        <v>84.15</v>
      </c>
      <c r="G2166">
        <v>84</v>
      </c>
      <c r="H2166">
        <v>85.05</v>
      </c>
      <c r="I2166">
        <v>99602</v>
      </c>
      <c r="J2166">
        <v>8455444.0500000007</v>
      </c>
      <c r="K2166" s="3">
        <v>44680</v>
      </c>
      <c r="L2166">
        <v>2044</v>
      </c>
      <c r="M2166" t="s">
        <v>4334</v>
      </c>
    </row>
    <row r="2167" spans="1:13" x14ac:dyDescent="0.3">
      <c r="A2167" t="s">
        <v>4335</v>
      </c>
      <c r="B2167" t="s">
        <v>5</v>
      </c>
      <c r="C2167">
        <v>278.05</v>
      </c>
      <c r="D2167">
        <v>284.5</v>
      </c>
      <c r="E2167">
        <v>273</v>
      </c>
      <c r="F2167">
        <v>279.25</v>
      </c>
      <c r="G2167">
        <v>279.14999999999998</v>
      </c>
      <c r="H2167">
        <v>278.75</v>
      </c>
      <c r="I2167">
        <v>14889</v>
      </c>
      <c r="J2167">
        <v>4116536.75</v>
      </c>
      <c r="K2167" s="3">
        <v>44680</v>
      </c>
      <c r="L2167">
        <v>863</v>
      </c>
      <c r="M2167" t="s">
        <v>4336</v>
      </c>
    </row>
    <row r="2168" spans="1:13" x14ac:dyDescent="0.3">
      <c r="A2168" t="s">
        <v>4337</v>
      </c>
      <c r="B2168" t="s">
        <v>42</v>
      </c>
      <c r="C2168">
        <v>1345</v>
      </c>
      <c r="D2168">
        <v>1378.7</v>
      </c>
      <c r="E2168">
        <v>1290</v>
      </c>
      <c r="F2168">
        <v>1349.6</v>
      </c>
      <c r="G2168">
        <v>1350</v>
      </c>
      <c r="H2168">
        <v>1313.05</v>
      </c>
      <c r="I2168">
        <v>15359</v>
      </c>
      <c r="J2168">
        <v>20946031.649999999</v>
      </c>
      <c r="K2168" s="3">
        <v>44680</v>
      </c>
      <c r="L2168">
        <v>661</v>
      </c>
      <c r="M2168" t="s">
        <v>4338</v>
      </c>
    </row>
    <row r="2169" spans="1:13" x14ac:dyDescent="0.3">
      <c r="A2169" t="s">
        <v>4339</v>
      </c>
      <c r="B2169" t="s">
        <v>5</v>
      </c>
      <c r="C2169">
        <v>44.7</v>
      </c>
      <c r="D2169">
        <v>44.75</v>
      </c>
      <c r="E2169">
        <v>36.5</v>
      </c>
      <c r="F2169">
        <v>39.549999999999997</v>
      </c>
      <c r="G2169">
        <v>39.5</v>
      </c>
      <c r="H2169">
        <v>44.2</v>
      </c>
      <c r="I2169">
        <v>1296974</v>
      </c>
      <c r="J2169">
        <v>51581514.350000001</v>
      </c>
      <c r="K2169" s="3">
        <v>44680</v>
      </c>
      <c r="L2169">
        <v>10462</v>
      </c>
      <c r="M2169" t="s">
        <v>4340</v>
      </c>
    </row>
    <row r="2170" spans="1:13" x14ac:dyDescent="0.3">
      <c r="A2170" t="s">
        <v>4341</v>
      </c>
      <c r="B2170" t="s">
        <v>5</v>
      </c>
      <c r="C2170">
        <v>13.7</v>
      </c>
      <c r="D2170">
        <v>13.95</v>
      </c>
      <c r="E2170">
        <v>13.55</v>
      </c>
      <c r="F2170">
        <v>13.65</v>
      </c>
      <c r="G2170">
        <v>13.65</v>
      </c>
      <c r="H2170">
        <v>13.65</v>
      </c>
      <c r="I2170">
        <v>79999730</v>
      </c>
      <c r="J2170">
        <v>1101155887.8499999</v>
      </c>
      <c r="K2170" s="3">
        <v>44680</v>
      </c>
      <c r="L2170">
        <v>64814</v>
      </c>
      <c r="M2170" t="s">
        <v>4342</v>
      </c>
    </row>
    <row r="2171" spans="1:13" x14ac:dyDescent="0.3">
      <c r="A2171" t="s">
        <v>4343</v>
      </c>
      <c r="B2171" t="s">
        <v>5</v>
      </c>
      <c r="C2171">
        <v>534</v>
      </c>
      <c r="D2171">
        <v>545.9</v>
      </c>
      <c r="E2171">
        <v>530.35</v>
      </c>
      <c r="F2171">
        <v>541.54999999999995</v>
      </c>
      <c r="G2171">
        <v>540</v>
      </c>
      <c r="H2171">
        <v>537.54999999999995</v>
      </c>
      <c r="I2171">
        <v>61984</v>
      </c>
      <c r="J2171">
        <v>33470009</v>
      </c>
      <c r="K2171" s="3">
        <v>44680</v>
      </c>
      <c r="L2171">
        <v>386</v>
      </c>
      <c r="M2171" t="s">
        <v>4344</v>
      </c>
    </row>
    <row r="2172" spans="1:13" x14ac:dyDescent="0.3">
      <c r="A2172" t="s">
        <v>4345</v>
      </c>
      <c r="B2172" t="s">
        <v>5</v>
      </c>
      <c r="C2172">
        <v>258.5</v>
      </c>
      <c r="D2172">
        <v>259.35000000000002</v>
      </c>
      <c r="E2172">
        <v>247</v>
      </c>
      <c r="F2172">
        <v>248.15</v>
      </c>
      <c r="G2172">
        <v>247.95</v>
      </c>
      <c r="H2172">
        <v>255.6</v>
      </c>
      <c r="I2172">
        <v>10858160</v>
      </c>
      <c r="J2172">
        <v>2733098700.3499999</v>
      </c>
      <c r="K2172" s="3">
        <v>44680</v>
      </c>
      <c r="L2172">
        <v>68711</v>
      </c>
      <c r="M2172" t="s">
        <v>4346</v>
      </c>
    </row>
    <row r="2173" spans="1:13" x14ac:dyDescent="0.3">
      <c r="A2173" t="s">
        <v>4347</v>
      </c>
      <c r="B2173" t="s">
        <v>5</v>
      </c>
      <c r="C2173">
        <v>8.15</v>
      </c>
      <c r="D2173">
        <v>8.35</v>
      </c>
      <c r="E2173">
        <v>8.1</v>
      </c>
      <c r="F2173">
        <v>8.1</v>
      </c>
      <c r="G2173">
        <v>8.1</v>
      </c>
      <c r="H2173">
        <v>9</v>
      </c>
      <c r="I2173">
        <v>3212803</v>
      </c>
      <c r="J2173">
        <v>26117131.75</v>
      </c>
      <c r="K2173" s="3">
        <v>44680</v>
      </c>
      <c r="L2173">
        <v>3709</v>
      </c>
      <c r="M2173" t="s">
        <v>4348</v>
      </c>
    </row>
    <row r="2174" spans="1:13" x14ac:dyDescent="0.3">
      <c r="A2174" t="s">
        <v>4349</v>
      </c>
      <c r="B2174" t="s">
        <v>5</v>
      </c>
      <c r="C2174">
        <v>21.6</v>
      </c>
      <c r="D2174">
        <v>22.45</v>
      </c>
      <c r="E2174">
        <v>21.45</v>
      </c>
      <c r="F2174">
        <v>21.45</v>
      </c>
      <c r="G2174">
        <v>21.45</v>
      </c>
      <c r="H2174">
        <v>22.55</v>
      </c>
      <c r="I2174">
        <v>4646641</v>
      </c>
      <c r="J2174">
        <v>100330815.90000001</v>
      </c>
      <c r="K2174" s="3">
        <v>44680</v>
      </c>
      <c r="L2174">
        <v>3938</v>
      </c>
      <c r="M2174" t="s">
        <v>4350</v>
      </c>
    </row>
    <row r="2175" spans="1:13" x14ac:dyDescent="0.3">
      <c r="A2175" t="s">
        <v>4351</v>
      </c>
      <c r="B2175" t="s">
        <v>42</v>
      </c>
      <c r="C2175">
        <v>81.900000000000006</v>
      </c>
      <c r="D2175">
        <v>81.900000000000006</v>
      </c>
      <c r="E2175">
        <v>77.05</v>
      </c>
      <c r="F2175">
        <v>77.650000000000006</v>
      </c>
      <c r="G2175">
        <v>77.650000000000006</v>
      </c>
      <c r="H2175">
        <v>80.2</v>
      </c>
      <c r="I2175">
        <v>178</v>
      </c>
      <c r="J2175">
        <v>14524.9</v>
      </c>
      <c r="K2175" s="3">
        <v>44680</v>
      </c>
      <c r="L2175">
        <v>11</v>
      </c>
      <c r="M2175" t="s">
        <v>4352</v>
      </c>
    </row>
    <row r="2176" spans="1:13" x14ac:dyDescent="0.3">
      <c r="A2176" t="s">
        <v>4353</v>
      </c>
      <c r="B2176" t="s">
        <v>5</v>
      </c>
      <c r="C2176">
        <v>3.45</v>
      </c>
      <c r="D2176">
        <v>3.45</v>
      </c>
      <c r="E2176">
        <v>3.45</v>
      </c>
      <c r="F2176">
        <v>3.45</v>
      </c>
      <c r="G2176">
        <v>3.45</v>
      </c>
      <c r="H2176">
        <v>3.3</v>
      </c>
      <c r="I2176">
        <v>8481</v>
      </c>
      <c r="J2176">
        <v>29259.45</v>
      </c>
      <c r="K2176" s="3">
        <v>44680</v>
      </c>
      <c r="L2176">
        <v>17</v>
      </c>
      <c r="M2176" t="s">
        <v>4354</v>
      </c>
    </row>
    <row r="2177" spans="1:13" x14ac:dyDescent="0.3">
      <c r="A2177" t="s">
        <v>4355</v>
      </c>
      <c r="B2177" t="s">
        <v>5</v>
      </c>
      <c r="C2177">
        <v>336.4</v>
      </c>
      <c r="D2177">
        <v>336.4</v>
      </c>
      <c r="E2177">
        <v>320.25</v>
      </c>
      <c r="F2177">
        <v>323.10000000000002</v>
      </c>
      <c r="G2177">
        <v>323.95</v>
      </c>
      <c r="H2177">
        <v>332.05</v>
      </c>
      <c r="I2177">
        <v>531702</v>
      </c>
      <c r="J2177">
        <v>174114715.80000001</v>
      </c>
      <c r="K2177" s="3">
        <v>44680</v>
      </c>
      <c r="L2177">
        <v>11488</v>
      </c>
      <c r="M2177" t="s">
        <v>4356</v>
      </c>
    </row>
    <row r="2178" spans="1:13" x14ac:dyDescent="0.3">
      <c r="A2178" t="s">
        <v>4357</v>
      </c>
      <c r="B2178" t="s">
        <v>5</v>
      </c>
      <c r="C2178">
        <v>198.7</v>
      </c>
      <c r="D2178">
        <v>198.7</v>
      </c>
      <c r="E2178">
        <v>193.5</v>
      </c>
      <c r="F2178">
        <v>194.1</v>
      </c>
      <c r="G2178">
        <v>194.6</v>
      </c>
      <c r="H2178">
        <v>196.9</v>
      </c>
      <c r="I2178">
        <v>121616</v>
      </c>
      <c r="J2178">
        <v>23782293.699999999</v>
      </c>
      <c r="K2178" s="3">
        <v>44680</v>
      </c>
      <c r="L2178">
        <v>3353</v>
      </c>
      <c r="M2178" t="s">
        <v>4358</v>
      </c>
    </row>
    <row r="2179" spans="1:13" x14ac:dyDescent="0.3">
      <c r="A2179" t="s">
        <v>4359</v>
      </c>
      <c r="B2179" t="s">
        <v>5</v>
      </c>
      <c r="C2179">
        <v>7869.1</v>
      </c>
      <c r="D2179">
        <v>7979</v>
      </c>
      <c r="E2179">
        <v>7626</v>
      </c>
      <c r="F2179">
        <v>7794.6</v>
      </c>
      <c r="G2179">
        <v>7749.65</v>
      </c>
      <c r="H2179">
        <v>7909.05</v>
      </c>
      <c r="I2179">
        <v>4601</v>
      </c>
      <c r="J2179">
        <v>36346307.549999997</v>
      </c>
      <c r="K2179" s="3">
        <v>44680</v>
      </c>
      <c r="L2179">
        <v>896</v>
      </c>
      <c r="M2179" t="s">
        <v>4360</v>
      </c>
    </row>
    <row r="2180" spans="1:13" x14ac:dyDescent="0.3">
      <c r="A2180" t="s">
        <v>4361</v>
      </c>
      <c r="B2180" t="s">
        <v>42</v>
      </c>
      <c r="C2180">
        <v>121</v>
      </c>
      <c r="D2180">
        <v>123.95</v>
      </c>
      <c r="E2180">
        <v>117.8</v>
      </c>
      <c r="F2180">
        <v>118.15</v>
      </c>
      <c r="G2180">
        <v>119</v>
      </c>
      <c r="H2180">
        <v>124</v>
      </c>
      <c r="I2180">
        <v>30240</v>
      </c>
      <c r="J2180">
        <v>3605629.1</v>
      </c>
      <c r="K2180" s="3">
        <v>44680</v>
      </c>
      <c r="L2180">
        <v>496</v>
      </c>
      <c r="M2180" t="s">
        <v>4362</v>
      </c>
    </row>
    <row r="2181" spans="1:13" x14ac:dyDescent="0.3">
      <c r="A2181" t="s">
        <v>4363</v>
      </c>
      <c r="B2181" t="s">
        <v>5</v>
      </c>
      <c r="C2181">
        <v>126</v>
      </c>
      <c r="D2181">
        <v>126</v>
      </c>
      <c r="E2181">
        <v>121.15</v>
      </c>
      <c r="F2181">
        <v>123.25</v>
      </c>
      <c r="G2181">
        <v>122.4</v>
      </c>
      <c r="H2181">
        <v>123.5</v>
      </c>
      <c r="I2181">
        <v>106904</v>
      </c>
      <c r="J2181">
        <v>13275216.35</v>
      </c>
      <c r="K2181" s="3">
        <v>44680</v>
      </c>
      <c r="L2181">
        <v>1714</v>
      </c>
      <c r="M2181" t="s">
        <v>4364</v>
      </c>
    </row>
    <row r="2182" spans="1:13" x14ac:dyDescent="0.3">
      <c r="A2182" t="s">
        <v>4365</v>
      </c>
      <c r="B2182" t="s">
        <v>5</v>
      </c>
      <c r="C2182">
        <v>74.7</v>
      </c>
      <c r="D2182">
        <v>74.849999999999994</v>
      </c>
      <c r="E2182">
        <v>71.099999999999994</v>
      </c>
      <c r="F2182">
        <v>71.75</v>
      </c>
      <c r="G2182">
        <v>72</v>
      </c>
      <c r="H2182">
        <v>73.849999999999994</v>
      </c>
      <c r="I2182">
        <v>24873682</v>
      </c>
      <c r="J2182">
        <v>1791998844</v>
      </c>
      <c r="K2182" s="3">
        <v>44680</v>
      </c>
      <c r="L2182">
        <v>113750</v>
      </c>
      <c r="M2182" t="s">
        <v>4366</v>
      </c>
    </row>
    <row r="2183" spans="1:13" x14ac:dyDescent="0.3">
      <c r="A2183" t="s">
        <v>4367</v>
      </c>
      <c r="B2183" t="s">
        <v>5</v>
      </c>
      <c r="C2183">
        <v>310</v>
      </c>
      <c r="D2183">
        <v>316.7</v>
      </c>
      <c r="E2183">
        <v>305.05</v>
      </c>
      <c r="F2183">
        <v>306.95</v>
      </c>
      <c r="G2183">
        <v>305.7</v>
      </c>
      <c r="H2183">
        <v>309.60000000000002</v>
      </c>
      <c r="I2183">
        <v>23160</v>
      </c>
      <c r="J2183">
        <v>7204803.0999999996</v>
      </c>
      <c r="K2183" s="3">
        <v>44680</v>
      </c>
      <c r="L2183">
        <v>443</v>
      </c>
      <c r="M2183" t="s">
        <v>4368</v>
      </c>
    </row>
    <row r="2184" spans="1:13" x14ac:dyDescent="0.3">
      <c r="A2184" t="s">
        <v>4369</v>
      </c>
      <c r="B2184" t="s">
        <v>5</v>
      </c>
      <c r="C2184">
        <v>206</v>
      </c>
      <c r="D2184">
        <v>209.2</v>
      </c>
      <c r="E2184">
        <v>192</v>
      </c>
      <c r="F2184">
        <v>193.25</v>
      </c>
      <c r="G2184">
        <v>194</v>
      </c>
      <c r="H2184">
        <v>204.7</v>
      </c>
      <c r="I2184">
        <v>258042</v>
      </c>
      <c r="J2184">
        <v>51592215.5</v>
      </c>
      <c r="K2184" s="3">
        <v>44680</v>
      </c>
      <c r="L2184">
        <v>9169</v>
      </c>
      <c r="M2184" t="s">
        <v>4370</v>
      </c>
    </row>
    <row r="2185" spans="1:13" x14ac:dyDescent="0.3">
      <c r="A2185" t="s">
        <v>4371</v>
      </c>
      <c r="B2185" t="s">
        <v>5</v>
      </c>
      <c r="C2185">
        <v>187</v>
      </c>
      <c r="D2185">
        <v>188.45</v>
      </c>
      <c r="E2185">
        <v>183.8</v>
      </c>
      <c r="F2185">
        <v>184.7</v>
      </c>
      <c r="G2185">
        <v>184</v>
      </c>
      <c r="H2185">
        <v>185.35</v>
      </c>
      <c r="I2185">
        <v>111305</v>
      </c>
      <c r="J2185">
        <v>20672807.899999999</v>
      </c>
      <c r="K2185" s="3">
        <v>44680</v>
      </c>
      <c r="L2185">
        <v>4343</v>
      </c>
      <c r="M2185" t="s">
        <v>4372</v>
      </c>
    </row>
    <row r="2186" spans="1:13" x14ac:dyDescent="0.3">
      <c r="A2186" t="s">
        <v>4373</v>
      </c>
      <c r="B2186" t="s">
        <v>5</v>
      </c>
      <c r="C2186">
        <v>354.4</v>
      </c>
      <c r="D2186">
        <v>361.5</v>
      </c>
      <c r="E2186">
        <v>350.05</v>
      </c>
      <c r="F2186">
        <v>352.1</v>
      </c>
      <c r="G2186">
        <v>351.45</v>
      </c>
      <c r="H2186">
        <v>353.9</v>
      </c>
      <c r="I2186">
        <v>997726</v>
      </c>
      <c r="J2186">
        <v>354769430.10000002</v>
      </c>
      <c r="K2186" s="3">
        <v>44680</v>
      </c>
      <c r="L2186">
        <v>18876</v>
      </c>
      <c r="M2186" t="s">
        <v>4374</v>
      </c>
    </row>
    <row r="2187" spans="1:13" x14ac:dyDescent="0.3">
      <c r="A2187" t="s">
        <v>4375</v>
      </c>
      <c r="B2187" t="s">
        <v>5</v>
      </c>
      <c r="C2187">
        <v>1690</v>
      </c>
      <c r="D2187">
        <v>1715</v>
      </c>
      <c r="E2187">
        <v>1668.6</v>
      </c>
      <c r="F2187">
        <v>1708.95</v>
      </c>
      <c r="G2187">
        <v>1710</v>
      </c>
      <c r="H2187">
        <v>1681.6</v>
      </c>
      <c r="I2187">
        <v>30329</v>
      </c>
      <c r="J2187">
        <v>51471001.25</v>
      </c>
      <c r="K2187" s="3">
        <v>44680</v>
      </c>
      <c r="L2187">
        <v>3004</v>
      </c>
      <c r="M2187" t="s">
        <v>4376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5EA82-4D7E-4E6E-95A4-1B170B6B87D5}">
  <dimension ref="A1:M2209"/>
  <sheetViews>
    <sheetView workbookViewId="0">
      <selection sqref="A1:M2209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</row>
    <row r="2" spans="1:13" x14ac:dyDescent="0.3">
      <c r="A2" t="s">
        <v>10</v>
      </c>
      <c r="B2" t="s">
        <v>5</v>
      </c>
      <c r="C2">
        <v>88</v>
      </c>
      <c r="D2">
        <v>93.05</v>
      </c>
      <c r="E2">
        <v>87.6</v>
      </c>
      <c r="F2">
        <v>88.75</v>
      </c>
      <c r="G2">
        <v>88</v>
      </c>
      <c r="H2">
        <v>88.6</v>
      </c>
      <c r="I2">
        <v>319582</v>
      </c>
      <c r="J2">
        <v>28790300.699999999</v>
      </c>
      <c r="K2" s="3">
        <v>44673</v>
      </c>
      <c r="L2">
        <v>5938</v>
      </c>
      <c r="M2" t="s">
        <v>30</v>
      </c>
    </row>
    <row r="3" spans="1:13" x14ac:dyDescent="0.3">
      <c r="A3" t="s">
        <v>31</v>
      </c>
      <c r="B3" t="s">
        <v>5</v>
      </c>
      <c r="C3">
        <v>30.75</v>
      </c>
      <c r="D3">
        <v>30.75</v>
      </c>
      <c r="E3">
        <v>29.7</v>
      </c>
      <c r="F3">
        <v>29.9</v>
      </c>
      <c r="G3">
        <v>29.7</v>
      </c>
      <c r="H3">
        <v>30.25</v>
      </c>
      <c r="I3">
        <v>8190</v>
      </c>
      <c r="J3">
        <v>247479.85</v>
      </c>
      <c r="K3" s="3">
        <v>44673</v>
      </c>
      <c r="L3">
        <v>92</v>
      </c>
      <c r="M3" t="s">
        <v>32</v>
      </c>
    </row>
    <row r="4" spans="1:13" x14ac:dyDescent="0.3">
      <c r="A4" t="s">
        <v>33</v>
      </c>
      <c r="B4" t="s">
        <v>5</v>
      </c>
      <c r="C4">
        <v>63.2</v>
      </c>
      <c r="D4">
        <v>64.75</v>
      </c>
      <c r="E4">
        <v>62.75</v>
      </c>
      <c r="F4">
        <v>63.75</v>
      </c>
      <c r="G4">
        <v>63.75</v>
      </c>
      <c r="H4">
        <v>63.2</v>
      </c>
      <c r="I4">
        <v>629180</v>
      </c>
      <c r="J4">
        <v>40378507.450000003</v>
      </c>
      <c r="K4" s="3">
        <v>44673</v>
      </c>
      <c r="L4">
        <v>5756</v>
      </c>
      <c r="M4" t="s">
        <v>34</v>
      </c>
    </row>
    <row r="5" spans="1:13" x14ac:dyDescent="0.3">
      <c r="A5" t="s">
        <v>35</v>
      </c>
      <c r="B5" t="s">
        <v>5</v>
      </c>
      <c r="C5">
        <v>21001</v>
      </c>
      <c r="D5">
        <v>21324.15</v>
      </c>
      <c r="E5">
        <v>20211.55</v>
      </c>
      <c r="F5">
        <v>20481.349999999999</v>
      </c>
      <c r="G5">
        <v>20505</v>
      </c>
      <c r="H5">
        <v>21209.599999999999</v>
      </c>
      <c r="I5">
        <v>4562</v>
      </c>
      <c r="J5">
        <v>93621507.650000006</v>
      </c>
      <c r="K5" s="3">
        <v>44673</v>
      </c>
      <c r="L5">
        <v>2614</v>
      </c>
      <c r="M5" t="s">
        <v>36</v>
      </c>
    </row>
    <row r="6" spans="1:13" x14ac:dyDescent="0.3">
      <c r="A6" t="s">
        <v>37</v>
      </c>
      <c r="B6" t="s">
        <v>42</v>
      </c>
      <c r="C6">
        <v>18.2</v>
      </c>
      <c r="D6">
        <v>18.2</v>
      </c>
      <c r="E6">
        <v>17.3</v>
      </c>
      <c r="F6">
        <v>17.600000000000001</v>
      </c>
      <c r="G6">
        <v>17.649999999999999</v>
      </c>
      <c r="H6">
        <v>18.2</v>
      </c>
      <c r="I6">
        <v>6938</v>
      </c>
      <c r="J6">
        <v>120832.55</v>
      </c>
      <c r="K6" s="3">
        <v>44673</v>
      </c>
      <c r="L6">
        <v>63</v>
      </c>
      <c r="M6" t="s">
        <v>38</v>
      </c>
    </row>
    <row r="7" spans="1:13" x14ac:dyDescent="0.3">
      <c r="A7" t="s">
        <v>4377</v>
      </c>
      <c r="B7" t="s">
        <v>45</v>
      </c>
      <c r="C7">
        <v>94.82</v>
      </c>
      <c r="D7">
        <v>94.82</v>
      </c>
      <c r="E7">
        <v>94.82</v>
      </c>
      <c r="F7">
        <v>94.82</v>
      </c>
      <c r="G7">
        <v>94.82</v>
      </c>
      <c r="H7">
        <v>99.74</v>
      </c>
      <c r="I7">
        <v>100</v>
      </c>
      <c r="J7">
        <v>9482</v>
      </c>
      <c r="K7" s="3">
        <v>44673</v>
      </c>
      <c r="L7">
        <v>1</v>
      </c>
      <c r="M7" t="s">
        <v>4378</v>
      </c>
    </row>
    <row r="8" spans="1:13" x14ac:dyDescent="0.3">
      <c r="A8" t="s">
        <v>39</v>
      </c>
      <c r="B8" t="s">
        <v>5</v>
      </c>
      <c r="C8">
        <v>382.9</v>
      </c>
      <c r="D8">
        <v>387.35</v>
      </c>
      <c r="E8">
        <v>376</v>
      </c>
      <c r="F8">
        <v>379.25</v>
      </c>
      <c r="G8">
        <v>378.85</v>
      </c>
      <c r="H8">
        <v>381.45</v>
      </c>
      <c r="I8">
        <v>53174</v>
      </c>
      <c r="J8">
        <v>20312414</v>
      </c>
      <c r="K8" s="3">
        <v>44673</v>
      </c>
      <c r="L8">
        <v>1609</v>
      </c>
      <c r="M8" t="s">
        <v>40</v>
      </c>
    </row>
    <row r="9" spans="1:13" x14ac:dyDescent="0.3">
      <c r="A9" t="s">
        <v>4379</v>
      </c>
      <c r="B9" t="s">
        <v>45</v>
      </c>
      <c r="C9">
        <v>96.55</v>
      </c>
      <c r="D9">
        <v>96.6</v>
      </c>
      <c r="E9">
        <v>96.55</v>
      </c>
      <c r="F9">
        <v>96.6</v>
      </c>
      <c r="G9">
        <v>96.6</v>
      </c>
      <c r="H9">
        <v>92</v>
      </c>
      <c r="I9">
        <v>4</v>
      </c>
      <c r="J9">
        <v>386.3</v>
      </c>
      <c r="K9" s="3">
        <v>44673</v>
      </c>
      <c r="L9">
        <v>2</v>
      </c>
      <c r="M9" t="s">
        <v>4380</v>
      </c>
    </row>
    <row r="10" spans="1:13" x14ac:dyDescent="0.3">
      <c r="A10" t="s">
        <v>4381</v>
      </c>
      <c r="B10" t="s">
        <v>45</v>
      </c>
      <c r="C10">
        <v>88</v>
      </c>
      <c r="D10">
        <v>88</v>
      </c>
      <c r="E10">
        <v>88</v>
      </c>
      <c r="F10">
        <v>88</v>
      </c>
      <c r="G10">
        <v>88</v>
      </c>
      <c r="H10">
        <v>87.8</v>
      </c>
      <c r="I10">
        <v>2</v>
      </c>
      <c r="J10">
        <v>176</v>
      </c>
      <c r="K10" s="3">
        <v>44673</v>
      </c>
      <c r="L10">
        <v>1</v>
      </c>
      <c r="M10" t="s">
        <v>4382</v>
      </c>
    </row>
    <row r="11" spans="1:13" x14ac:dyDescent="0.3">
      <c r="A11" t="s">
        <v>41</v>
      </c>
      <c r="B11" t="s">
        <v>42</v>
      </c>
      <c r="C11">
        <v>301.5</v>
      </c>
      <c r="D11">
        <v>311</v>
      </c>
      <c r="E11">
        <v>285.39999999999998</v>
      </c>
      <c r="F11">
        <v>285.39999999999998</v>
      </c>
      <c r="G11">
        <v>285.39999999999998</v>
      </c>
      <c r="H11">
        <v>300.39999999999998</v>
      </c>
      <c r="I11">
        <v>144506</v>
      </c>
      <c r="J11">
        <v>42606431.5</v>
      </c>
      <c r="K11" s="3">
        <v>44673</v>
      </c>
      <c r="L11">
        <v>1315</v>
      </c>
      <c r="M11" t="s">
        <v>43</v>
      </c>
    </row>
    <row r="12" spans="1:13" x14ac:dyDescent="0.3">
      <c r="A12" t="s">
        <v>49</v>
      </c>
      <c r="B12" t="s">
        <v>45</v>
      </c>
      <c r="C12">
        <v>94.5</v>
      </c>
      <c r="D12">
        <v>94.5</v>
      </c>
      <c r="E12">
        <v>94.01</v>
      </c>
      <c r="F12">
        <v>94.01</v>
      </c>
      <c r="G12">
        <v>94.01</v>
      </c>
      <c r="H12">
        <v>93.26</v>
      </c>
      <c r="I12">
        <v>1101</v>
      </c>
      <c r="J12">
        <v>103995.4</v>
      </c>
      <c r="K12" s="3">
        <v>44673</v>
      </c>
      <c r="L12">
        <v>4</v>
      </c>
      <c r="M12" t="s">
        <v>50</v>
      </c>
    </row>
    <row r="13" spans="1:13" x14ac:dyDescent="0.3">
      <c r="A13" t="s">
        <v>51</v>
      </c>
      <c r="B13" t="s">
        <v>45</v>
      </c>
      <c r="C13">
        <v>97</v>
      </c>
      <c r="D13">
        <v>97</v>
      </c>
      <c r="E13">
        <v>93.85</v>
      </c>
      <c r="F13">
        <v>95.1</v>
      </c>
      <c r="G13">
        <v>97</v>
      </c>
      <c r="H13">
        <v>93.79</v>
      </c>
      <c r="I13">
        <v>1817</v>
      </c>
      <c r="J13">
        <v>171799.9</v>
      </c>
      <c r="K13" s="3">
        <v>44673</v>
      </c>
      <c r="L13">
        <v>9</v>
      </c>
      <c r="M13" t="s">
        <v>52</v>
      </c>
    </row>
    <row r="14" spans="1:13" x14ac:dyDescent="0.3">
      <c r="A14" t="s">
        <v>4383</v>
      </c>
      <c r="B14" t="s">
        <v>45</v>
      </c>
      <c r="C14">
        <v>97</v>
      </c>
      <c r="D14">
        <v>97</v>
      </c>
      <c r="E14">
        <v>95</v>
      </c>
      <c r="F14">
        <v>95</v>
      </c>
      <c r="G14">
        <v>95</v>
      </c>
      <c r="H14">
        <v>95</v>
      </c>
      <c r="I14">
        <v>107</v>
      </c>
      <c r="J14">
        <v>10167</v>
      </c>
      <c r="K14" s="3">
        <v>44673</v>
      </c>
      <c r="L14">
        <v>5</v>
      </c>
      <c r="M14" t="s">
        <v>4384</v>
      </c>
    </row>
    <row r="15" spans="1:13" x14ac:dyDescent="0.3">
      <c r="A15" t="s">
        <v>55</v>
      </c>
      <c r="B15" t="s">
        <v>45</v>
      </c>
      <c r="C15">
        <v>97.5</v>
      </c>
      <c r="D15">
        <v>98.23</v>
      </c>
      <c r="E15">
        <v>97.5</v>
      </c>
      <c r="F15">
        <v>97.89</v>
      </c>
      <c r="G15">
        <v>97.77</v>
      </c>
      <c r="H15">
        <v>97.3</v>
      </c>
      <c r="I15">
        <v>658</v>
      </c>
      <c r="J15">
        <v>64166</v>
      </c>
      <c r="K15" s="3">
        <v>44673</v>
      </c>
      <c r="L15">
        <v>5</v>
      </c>
      <c r="M15" t="s">
        <v>56</v>
      </c>
    </row>
    <row r="16" spans="1:13" x14ac:dyDescent="0.3">
      <c r="A16" t="s">
        <v>4385</v>
      </c>
      <c r="B16" t="s">
        <v>45</v>
      </c>
      <c r="C16">
        <v>102.3</v>
      </c>
      <c r="D16">
        <v>102.3</v>
      </c>
      <c r="E16">
        <v>102.3</v>
      </c>
      <c r="F16">
        <v>102.3</v>
      </c>
      <c r="G16">
        <v>102.3</v>
      </c>
      <c r="H16">
        <v>102.25</v>
      </c>
      <c r="I16">
        <v>47</v>
      </c>
      <c r="J16">
        <v>4808.1000000000004</v>
      </c>
      <c r="K16" s="3">
        <v>44673</v>
      </c>
      <c r="L16">
        <v>1</v>
      </c>
      <c r="M16" t="s">
        <v>4386</v>
      </c>
    </row>
    <row r="17" spans="1:13" x14ac:dyDescent="0.3">
      <c r="A17" t="s">
        <v>4387</v>
      </c>
      <c r="B17" t="s">
        <v>45</v>
      </c>
      <c r="C17">
        <v>103.27</v>
      </c>
      <c r="D17">
        <v>103.27</v>
      </c>
      <c r="E17">
        <v>103.27</v>
      </c>
      <c r="F17">
        <v>103.27</v>
      </c>
      <c r="G17">
        <v>103.27</v>
      </c>
      <c r="H17">
        <v>108.65</v>
      </c>
      <c r="I17">
        <v>4</v>
      </c>
      <c r="J17">
        <v>413.08</v>
      </c>
      <c r="K17" s="3">
        <v>44673</v>
      </c>
      <c r="L17">
        <v>1</v>
      </c>
      <c r="M17" t="s">
        <v>4388</v>
      </c>
    </row>
    <row r="18" spans="1:13" x14ac:dyDescent="0.3">
      <c r="A18" t="s">
        <v>57</v>
      </c>
      <c r="B18" t="s">
        <v>5</v>
      </c>
      <c r="C18">
        <v>15.4</v>
      </c>
      <c r="D18">
        <v>15.5</v>
      </c>
      <c r="E18">
        <v>14.1</v>
      </c>
      <c r="F18">
        <v>15.5</v>
      </c>
      <c r="G18">
        <v>15.5</v>
      </c>
      <c r="H18">
        <v>14.8</v>
      </c>
      <c r="I18">
        <v>4805239</v>
      </c>
      <c r="J18">
        <v>72846133.5</v>
      </c>
      <c r="K18" s="3">
        <v>44673</v>
      </c>
      <c r="L18">
        <v>4200</v>
      </c>
      <c r="M18" t="s">
        <v>58</v>
      </c>
    </row>
    <row r="19" spans="1:13" x14ac:dyDescent="0.3">
      <c r="A19" t="s">
        <v>62</v>
      </c>
      <c r="B19" t="s">
        <v>5</v>
      </c>
      <c r="C19">
        <v>26.8</v>
      </c>
      <c r="D19">
        <v>27.35</v>
      </c>
      <c r="E19">
        <v>26.5</v>
      </c>
      <c r="F19">
        <v>27.3</v>
      </c>
      <c r="G19">
        <v>27.3</v>
      </c>
      <c r="H19">
        <v>27.2</v>
      </c>
      <c r="I19">
        <v>327346</v>
      </c>
      <c r="J19">
        <v>8904954.3499999996</v>
      </c>
      <c r="K19" s="3">
        <v>44673</v>
      </c>
      <c r="L19">
        <v>342</v>
      </c>
      <c r="M19" t="s">
        <v>63</v>
      </c>
    </row>
    <row r="20" spans="1:13" x14ac:dyDescent="0.3">
      <c r="A20" t="s">
        <v>64</v>
      </c>
      <c r="B20" t="s">
        <v>5</v>
      </c>
      <c r="C20">
        <v>46.15</v>
      </c>
      <c r="D20">
        <v>46.5</v>
      </c>
      <c r="E20">
        <v>45.45</v>
      </c>
      <c r="F20">
        <v>45.8</v>
      </c>
      <c r="G20">
        <v>46.1</v>
      </c>
      <c r="H20">
        <v>46.25</v>
      </c>
      <c r="I20">
        <v>38354</v>
      </c>
      <c r="J20">
        <v>1766979.5</v>
      </c>
      <c r="K20" s="3">
        <v>44673</v>
      </c>
      <c r="L20">
        <v>356</v>
      </c>
      <c r="M20" t="s">
        <v>65</v>
      </c>
    </row>
    <row r="21" spans="1:13" x14ac:dyDescent="0.3">
      <c r="A21" t="s">
        <v>66</v>
      </c>
      <c r="B21" t="s">
        <v>5</v>
      </c>
      <c r="C21">
        <v>122.4</v>
      </c>
      <c r="D21">
        <v>122.95</v>
      </c>
      <c r="E21">
        <v>119.7</v>
      </c>
      <c r="F21">
        <v>120.35</v>
      </c>
      <c r="G21">
        <v>120</v>
      </c>
      <c r="H21">
        <v>121.05</v>
      </c>
      <c r="I21">
        <v>1376</v>
      </c>
      <c r="J21">
        <v>166737.95000000001</v>
      </c>
      <c r="K21" s="3">
        <v>44673</v>
      </c>
      <c r="L21">
        <v>58</v>
      </c>
      <c r="M21" t="s">
        <v>67</v>
      </c>
    </row>
    <row r="22" spans="1:13" x14ac:dyDescent="0.3">
      <c r="A22" t="s">
        <v>68</v>
      </c>
      <c r="B22" t="s">
        <v>5</v>
      </c>
      <c r="C22">
        <v>499.8</v>
      </c>
      <c r="D22">
        <v>499.8</v>
      </c>
      <c r="E22">
        <v>489.1</v>
      </c>
      <c r="F22">
        <v>491.3</v>
      </c>
      <c r="G22">
        <v>492.2</v>
      </c>
      <c r="H22">
        <v>491.5</v>
      </c>
      <c r="I22">
        <v>90548</v>
      </c>
      <c r="J22">
        <v>44534762.25</v>
      </c>
      <c r="K22" s="3">
        <v>44673</v>
      </c>
      <c r="L22">
        <v>3822</v>
      </c>
      <c r="M22" t="s">
        <v>69</v>
      </c>
    </row>
    <row r="23" spans="1:13" x14ac:dyDescent="0.3">
      <c r="A23" t="s">
        <v>70</v>
      </c>
      <c r="B23" t="s">
        <v>5</v>
      </c>
      <c r="C23">
        <v>939.15</v>
      </c>
      <c r="D23">
        <v>944.6</v>
      </c>
      <c r="E23">
        <v>919.2</v>
      </c>
      <c r="F23">
        <v>922.25</v>
      </c>
      <c r="G23">
        <v>920</v>
      </c>
      <c r="H23">
        <v>940.8</v>
      </c>
      <c r="I23">
        <v>579185</v>
      </c>
      <c r="J23">
        <v>538223379.29999995</v>
      </c>
      <c r="K23" s="3">
        <v>44673</v>
      </c>
      <c r="L23">
        <v>17930</v>
      </c>
      <c r="M23" t="s">
        <v>71</v>
      </c>
    </row>
    <row r="24" spans="1:13" x14ac:dyDescent="0.3">
      <c r="A24" t="s">
        <v>72</v>
      </c>
      <c r="B24" t="s">
        <v>5</v>
      </c>
      <c r="C24">
        <v>845</v>
      </c>
      <c r="D24">
        <v>875.35</v>
      </c>
      <c r="E24">
        <v>827.2</v>
      </c>
      <c r="F24">
        <v>863.35</v>
      </c>
      <c r="G24">
        <v>864</v>
      </c>
      <c r="H24">
        <v>847.3</v>
      </c>
      <c r="I24">
        <v>8713</v>
      </c>
      <c r="J24">
        <v>7508808</v>
      </c>
      <c r="K24" s="3">
        <v>44673</v>
      </c>
      <c r="L24">
        <v>1102</v>
      </c>
      <c r="M24" t="s">
        <v>73</v>
      </c>
    </row>
    <row r="25" spans="1:13" x14ac:dyDescent="0.3">
      <c r="A25" t="s">
        <v>74</v>
      </c>
      <c r="B25" t="s">
        <v>5</v>
      </c>
      <c r="C25">
        <v>28.75</v>
      </c>
      <c r="D25">
        <v>28.75</v>
      </c>
      <c r="E25">
        <v>27.35</v>
      </c>
      <c r="F25">
        <v>27.95</v>
      </c>
      <c r="G25">
        <v>28.7</v>
      </c>
      <c r="H25">
        <v>28.2</v>
      </c>
      <c r="I25">
        <v>18753</v>
      </c>
      <c r="J25">
        <v>523176.05</v>
      </c>
      <c r="K25" s="3">
        <v>44673</v>
      </c>
      <c r="L25">
        <v>212</v>
      </c>
      <c r="M25" t="s">
        <v>75</v>
      </c>
    </row>
    <row r="26" spans="1:13" x14ac:dyDescent="0.3">
      <c r="A26" t="s">
        <v>76</v>
      </c>
      <c r="B26" t="s">
        <v>5</v>
      </c>
      <c r="C26">
        <v>115</v>
      </c>
      <c r="D26">
        <v>115</v>
      </c>
      <c r="E26">
        <v>112</v>
      </c>
      <c r="F26">
        <v>114.45</v>
      </c>
      <c r="G26">
        <v>113</v>
      </c>
      <c r="H26">
        <v>114.75</v>
      </c>
      <c r="I26">
        <v>26538</v>
      </c>
      <c r="J26">
        <v>3010208.1</v>
      </c>
      <c r="K26" s="3">
        <v>44673</v>
      </c>
      <c r="L26">
        <v>295</v>
      </c>
      <c r="M26" t="s">
        <v>77</v>
      </c>
    </row>
    <row r="27" spans="1:13" x14ac:dyDescent="0.3">
      <c r="A27" t="s">
        <v>78</v>
      </c>
      <c r="B27" t="s">
        <v>5</v>
      </c>
      <c r="C27">
        <v>2405.4499999999998</v>
      </c>
      <c r="D27">
        <v>2428</v>
      </c>
      <c r="E27">
        <v>2330</v>
      </c>
      <c r="F27">
        <v>2352.75</v>
      </c>
      <c r="G27">
        <v>2344.65</v>
      </c>
      <c r="H27">
        <v>2405.4499999999998</v>
      </c>
      <c r="I27">
        <v>67053</v>
      </c>
      <c r="J27">
        <v>159504673.5</v>
      </c>
      <c r="K27" s="3">
        <v>44673</v>
      </c>
      <c r="L27">
        <v>12654</v>
      </c>
      <c r="M27" t="s">
        <v>79</v>
      </c>
    </row>
    <row r="28" spans="1:13" x14ac:dyDescent="0.3">
      <c r="A28" t="s">
        <v>80</v>
      </c>
      <c r="B28" t="s">
        <v>5</v>
      </c>
      <c r="C28">
        <v>66.45</v>
      </c>
      <c r="D28">
        <v>70.650000000000006</v>
      </c>
      <c r="E28">
        <v>62.35</v>
      </c>
      <c r="F28">
        <v>63.7</v>
      </c>
      <c r="G28">
        <v>63.45</v>
      </c>
      <c r="H28">
        <v>65.400000000000006</v>
      </c>
      <c r="I28">
        <v>4452640</v>
      </c>
      <c r="J28">
        <v>295946843.19999999</v>
      </c>
      <c r="K28" s="3">
        <v>44673</v>
      </c>
      <c r="L28">
        <v>31026</v>
      </c>
      <c r="M28" t="s">
        <v>81</v>
      </c>
    </row>
    <row r="29" spans="1:13" x14ac:dyDescent="0.3">
      <c r="A29" t="s">
        <v>12</v>
      </c>
      <c r="B29" t="s">
        <v>5</v>
      </c>
      <c r="C29">
        <v>2140.1999999999998</v>
      </c>
      <c r="D29">
        <v>2203.85</v>
      </c>
      <c r="E29">
        <v>2135.0500000000002</v>
      </c>
      <c r="F29">
        <v>2161.1</v>
      </c>
      <c r="G29">
        <v>2181.9</v>
      </c>
      <c r="H29">
        <v>2143.5</v>
      </c>
      <c r="I29">
        <v>163274</v>
      </c>
      <c r="J29">
        <v>355101131.94999999</v>
      </c>
      <c r="K29" s="3">
        <v>44673</v>
      </c>
      <c r="L29">
        <v>11035</v>
      </c>
      <c r="M29" t="s">
        <v>82</v>
      </c>
    </row>
    <row r="30" spans="1:13" x14ac:dyDescent="0.3">
      <c r="A30" t="s">
        <v>83</v>
      </c>
      <c r="B30" t="s">
        <v>5</v>
      </c>
      <c r="C30">
        <v>17450</v>
      </c>
      <c r="D30">
        <v>17698</v>
      </c>
      <c r="E30">
        <v>17250</v>
      </c>
      <c r="F30">
        <v>17573.7</v>
      </c>
      <c r="G30">
        <v>17530</v>
      </c>
      <c r="H30">
        <v>17428.849999999999</v>
      </c>
      <c r="I30">
        <v>12426</v>
      </c>
      <c r="J30">
        <v>217457838.34999999</v>
      </c>
      <c r="K30" s="3">
        <v>44673</v>
      </c>
      <c r="L30">
        <v>4347</v>
      </c>
      <c r="M30" t="s">
        <v>84</v>
      </c>
    </row>
    <row r="31" spans="1:13" x14ac:dyDescent="0.3">
      <c r="A31" t="s">
        <v>85</v>
      </c>
      <c r="B31" t="s">
        <v>5</v>
      </c>
      <c r="C31">
        <v>112.5</v>
      </c>
      <c r="D31">
        <v>115.5</v>
      </c>
      <c r="E31">
        <v>111.75</v>
      </c>
      <c r="F31">
        <v>112.45</v>
      </c>
      <c r="G31">
        <v>112.2</v>
      </c>
      <c r="H31">
        <v>113.65</v>
      </c>
      <c r="I31">
        <v>3683287</v>
      </c>
      <c r="J31">
        <v>418851056.5</v>
      </c>
      <c r="K31" s="3">
        <v>44673</v>
      </c>
      <c r="L31">
        <v>24064</v>
      </c>
      <c r="M31" t="s">
        <v>86</v>
      </c>
    </row>
    <row r="32" spans="1:13" x14ac:dyDescent="0.3">
      <c r="A32" t="s">
        <v>89</v>
      </c>
      <c r="B32" t="s">
        <v>5</v>
      </c>
      <c r="C32">
        <v>292.39999999999998</v>
      </c>
      <c r="D32">
        <v>293.7</v>
      </c>
      <c r="E32">
        <v>283.10000000000002</v>
      </c>
      <c r="F32">
        <v>285.05</v>
      </c>
      <c r="G32">
        <v>285</v>
      </c>
      <c r="H32">
        <v>292.8</v>
      </c>
      <c r="I32">
        <v>2288115</v>
      </c>
      <c r="J32">
        <v>658570308.25</v>
      </c>
      <c r="K32" s="3">
        <v>44673</v>
      </c>
      <c r="L32">
        <v>22044</v>
      </c>
      <c r="M32" t="s">
        <v>90</v>
      </c>
    </row>
    <row r="33" spans="1:13" x14ac:dyDescent="0.3">
      <c r="A33" t="s">
        <v>4389</v>
      </c>
      <c r="B33" t="s">
        <v>60</v>
      </c>
      <c r="C33">
        <v>11.05</v>
      </c>
      <c r="D33">
        <v>11.05</v>
      </c>
      <c r="E33">
        <v>11.05</v>
      </c>
      <c r="F33">
        <v>11.05</v>
      </c>
      <c r="G33">
        <v>11.05</v>
      </c>
      <c r="H33">
        <v>10.55</v>
      </c>
      <c r="I33">
        <v>4000</v>
      </c>
      <c r="J33">
        <v>44200</v>
      </c>
      <c r="K33" s="3">
        <v>44673</v>
      </c>
      <c r="L33">
        <v>1</v>
      </c>
      <c r="M33" t="s">
        <v>4390</v>
      </c>
    </row>
    <row r="34" spans="1:13" x14ac:dyDescent="0.3">
      <c r="A34" t="s">
        <v>91</v>
      </c>
      <c r="B34" t="s">
        <v>5</v>
      </c>
      <c r="C34">
        <v>106.7</v>
      </c>
      <c r="D34">
        <v>106.7</v>
      </c>
      <c r="E34">
        <v>99.8</v>
      </c>
      <c r="F34">
        <v>103.35</v>
      </c>
      <c r="G34">
        <v>103.8</v>
      </c>
      <c r="H34">
        <v>101.7</v>
      </c>
      <c r="I34">
        <v>2866</v>
      </c>
      <c r="J34">
        <v>293680.2</v>
      </c>
      <c r="K34" s="3">
        <v>44673</v>
      </c>
      <c r="L34">
        <v>85</v>
      </c>
      <c r="M34" t="s">
        <v>92</v>
      </c>
    </row>
    <row r="35" spans="1:13" x14ac:dyDescent="0.3">
      <c r="A35" t="s">
        <v>93</v>
      </c>
      <c r="B35" t="s">
        <v>5</v>
      </c>
      <c r="C35">
        <v>542.04999999999995</v>
      </c>
      <c r="D35">
        <v>560</v>
      </c>
      <c r="E35">
        <v>541.75</v>
      </c>
      <c r="F35">
        <v>546.79999999999995</v>
      </c>
      <c r="G35">
        <v>545</v>
      </c>
      <c r="H35">
        <v>543.95000000000005</v>
      </c>
      <c r="I35">
        <v>324262</v>
      </c>
      <c r="J35">
        <v>179270760.90000001</v>
      </c>
      <c r="K35" s="3">
        <v>44673</v>
      </c>
      <c r="L35">
        <v>10800</v>
      </c>
      <c r="M35" t="s">
        <v>94</v>
      </c>
    </row>
    <row r="36" spans="1:13" x14ac:dyDescent="0.3">
      <c r="A36" t="s">
        <v>95</v>
      </c>
      <c r="B36" t="s">
        <v>5</v>
      </c>
      <c r="C36">
        <v>36.700000000000003</v>
      </c>
      <c r="D36">
        <v>36.700000000000003</v>
      </c>
      <c r="E36">
        <v>29</v>
      </c>
      <c r="F36">
        <v>35.9</v>
      </c>
      <c r="G36">
        <v>35.909999999999997</v>
      </c>
      <c r="H36">
        <v>36.67</v>
      </c>
      <c r="I36">
        <v>23371</v>
      </c>
      <c r="J36">
        <v>835545.47</v>
      </c>
      <c r="K36" s="3">
        <v>44673</v>
      </c>
      <c r="L36">
        <v>244</v>
      </c>
      <c r="M36" t="s">
        <v>96</v>
      </c>
    </row>
    <row r="37" spans="1:13" x14ac:dyDescent="0.3">
      <c r="A37" t="s">
        <v>97</v>
      </c>
      <c r="B37" t="s">
        <v>5</v>
      </c>
      <c r="C37">
        <v>44.2</v>
      </c>
      <c r="D37">
        <v>44.5</v>
      </c>
      <c r="E37">
        <v>43.5</v>
      </c>
      <c r="F37">
        <v>43.9</v>
      </c>
      <c r="G37">
        <v>43.81</v>
      </c>
      <c r="H37">
        <v>44.25</v>
      </c>
      <c r="I37">
        <v>4188</v>
      </c>
      <c r="J37">
        <v>184972.97</v>
      </c>
      <c r="K37" s="3">
        <v>44673</v>
      </c>
      <c r="L37">
        <v>62</v>
      </c>
      <c r="M37" t="s">
        <v>98</v>
      </c>
    </row>
    <row r="38" spans="1:13" x14ac:dyDescent="0.3">
      <c r="A38" t="s">
        <v>99</v>
      </c>
      <c r="B38" t="s">
        <v>5</v>
      </c>
      <c r="C38">
        <v>2250.1</v>
      </c>
      <c r="D38">
        <v>2283</v>
      </c>
      <c r="E38">
        <v>2237.1999999999998</v>
      </c>
      <c r="F38">
        <v>2263.25</v>
      </c>
      <c r="G38">
        <v>2260</v>
      </c>
      <c r="H38">
        <v>2270.1</v>
      </c>
      <c r="I38">
        <v>558880</v>
      </c>
      <c r="J38">
        <v>1264837492.25</v>
      </c>
      <c r="K38" s="3">
        <v>44673</v>
      </c>
      <c r="L38">
        <v>31220</v>
      </c>
      <c r="M38" t="s">
        <v>100</v>
      </c>
    </row>
    <row r="39" spans="1:13" x14ac:dyDescent="0.3">
      <c r="A39" t="s">
        <v>101</v>
      </c>
      <c r="B39" t="s">
        <v>5</v>
      </c>
      <c r="C39">
        <v>945</v>
      </c>
      <c r="D39">
        <v>1023.7</v>
      </c>
      <c r="E39">
        <v>940</v>
      </c>
      <c r="F39">
        <v>965.75</v>
      </c>
      <c r="G39">
        <v>968</v>
      </c>
      <c r="H39">
        <v>948.35</v>
      </c>
      <c r="I39">
        <v>155435</v>
      </c>
      <c r="J39">
        <v>154552877.40000001</v>
      </c>
      <c r="K39" s="3">
        <v>44673</v>
      </c>
      <c r="L39">
        <v>26870</v>
      </c>
      <c r="M39" t="s">
        <v>102</v>
      </c>
    </row>
    <row r="40" spans="1:13" x14ac:dyDescent="0.3">
      <c r="A40" t="s">
        <v>103</v>
      </c>
      <c r="B40" t="s">
        <v>60</v>
      </c>
      <c r="C40">
        <v>27.6</v>
      </c>
      <c r="D40">
        <v>27.6</v>
      </c>
      <c r="E40">
        <v>27.6</v>
      </c>
      <c r="F40">
        <v>27.6</v>
      </c>
      <c r="G40">
        <v>27.6</v>
      </c>
      <c r="H40">
        <v>29.05</v>
      </c>
      <c r="I40">
        <v>2000</v>
      </c>
      <c r="J40">
        <v>55200</v>
      </c>
      <c r="K40" s="3">
        <v>44673</v>
      </c>
      <c r="L40">
        <v>1</v>
      </c>
      <c r="M40" t="s">
        <v>104</v>
      </c>
    </row>
    <row r="41" spans="1:13" x14ac:dyDescent="0.3">
      <c r="A41" t="s">
        <v>105</v>
      </c>
      <c r="B41" t="s">
        <v>5</v>
      </c>
      <c r="C41">
        <v>227.95</v>
      </c>
      <c r="D41">
        <v>228.85</v>
      </c>
      <c r="E41">
        <v>220.6</v>
      </c>
      <c r="F41">
        <v>222.95</v>
      </c>
      <c r="G41">
        <v>222.3</v>
      </c>
      <c r="H41">
        <v>228.55</v>
      </c>
      <c r="I41">
        <v>19111</v>
      </c>
      <c r="J41">
        <v>4300886.8</v>
      </c>
      <c r="K41" s="3">
        <v>44673</v>
      </c>
      <c r="L41">
        <v>525</v>
      </c>
      <c r="M41" t="s">
        <v>106</v>
      </c>
    </row>
    <row r="42" spans="1:13" x14ac:dyDescent="0.3">
      <c r="A42" t="s">
        <v>107</v>
      </c>
      <c r="B42" t="s">
        <v>5</v>
      </c>
      <c r="C42">
        <v>234.3</v>
      </c>
      <c r="D42">
        <v>253.6</v>
      </c>
      <c r="E42">
        <v>231.65</v>
      </c>
      <c r="F42">
        <v>239.2</v>
      </c>
      <c r="G42">
        <v>240</v>
      </c>
      <c r="H42">
        <v>235.9</v>
      </c>
      <c r="I42">
        <v>3181930</v>
      </c>
      <c r="J42">
        <v>781382467.45000005</v>
      </c>
      <c r="K42" s="3">
        <v>44673</v>
      </c>
      <c r="L42">
        <v>47687</v>
      </c>
      <c r="M42" t="s">
        <v>108</v>
      </c>
    </row>
    <row r="43" spans="1:13" x14ac:dyDescent="0.3">
      <c r="A43" t="s">
        <v>109</v>
      </c>
      <c r="B43" t="s">
        <v>5</v>
      </c>
      <c r="C43">
        <v>804</v>
      </c>
      <c r="D43">
        <v>835</v>
      </c>
      <c r="E43">
        <v>802</v>
      </c>
      <c r="F43">
        <v>807.6</v>
      </c>
      <c r="G43">
        <v>805.6</v>
      </c>
      <c r="H43">
        <v>804.8</v>
      </c>
      <c r="I43">
        <v>43537</v>
      </c>
      <c r="J43">
        <v>35556242.049999997</v>
      </c>
      <c r="K43" s="3">
        <v>44673</v>
      </c>
      <c r="L43">
        <v>4087</v>
      </c>
      <c r="M43" t="s">
        <v>110</v>
      </c>
    </row>
    <row r="44" spans="1:13" x14ac:dyDescent="0.3">
      <c r="A44" t="s">
        <v>111</v>
      </c>
      <c r="B44" t="s">
        <v>5</v>
      </c>
      <c r="C44">
        <v>2297</v>
      </c>
      <c r="D44">
        <v>2306</v>
      </c>
      <c r="E44">
        <v>2265</v>
      </c>
      <c r="F44">
        <v>2273.3000000000002</v>
      </c>
      <c r="G44">
        <v>2271.15</v>
      </c>
      <c r="H44">
        <v>2286.35</v>
      </c>
      <c r="I44">
        <v>1786042</v>
      </c>
      <c r="J44">
        <v>4085231753</v>
      </c>
      <c r="K44" s="3">
        <v>44673</v>
      </c>
      <c r="L44">
        <v>54304</v>
      </c>
      <c r="M44" t="s">
        <v>112</v>
      </c>
    </row>
    <row r="45" spans="1:13" x14ac:dyDescent="0.3">
      <c r="A45" t="s">
        <v>15</v>
      </c>
      <c r="B45" t="s">
        <v>5</v>
      </c>
      <c r="C45">
        <v>2830</v>
      </c>
      <c r="D45">
        <v>2979.5</v>
      </c>
      <c r="E45">
        <v>2810</v>
      </c>
      <c r="F45">
        <v>2882.8</v>
      </c>
      <c r="G45">
        <v>2859</v>
      </c>
      <c r="H45">
        <v>2811.5</v>
      </c>
      <c r="I45">
        <v>7604326</v>
      </c>
      <c r="J45">
        <v>21906856363.5</v>
      </c>
      <c r="K45" s="3">
        <v>44673</v>
      </c>
      <c r="L45">
        <v>116515</v>
      </c>
      <c r="M45" t="s">
        <v>113</v>
      </c>
    </row>
    <row r="46" spans="1:13" x14ac:dyDescent="0.3">
      <c r="A46" t="s">
        <v>114</v>
      </c>
      <c r="B46" t="s">
        <v>5</v>
      </c>
      <c r="C46">
        <v>847.45</v>
      </c>
      <c r="D46">
        <v>886</v>
      </c>
      <c r="E46">
        <v>840.7</v>
      </c>
      <c r="F46">
        <v>874.15</v>
      </c>
      <c r="G46">
        <v>874</v>
      </c>
      <c r="H46">
        <v>850.5</v>
      </c>
      <c r="I46">
        <v>17864000</v>
      </c>
      <c r="J46">
        <v>15649061919.6</v>
      </c>
      <c r="K46" s="3">
        <v>44673</v>
      </c>
      <c r="L46">
        <v>266895</v>
      </c>
      <c r="M46" t="s">
        <v>115</v>
      </c>
    </row>
    <row r="47" spans="1:13" x14ac:dyDescent="0.3">
      <c r="A47" t="s">
        <v>9</v>
      </c>
      <c r="B47" t="s">
        <v>5</v>
      </c>
      <c r="C47">
        <v>249.8</v>
      </c>
      <c r="D47">
        <v>259.10000000000002</v>
      </c>
      <c r="E47">
        <v>248.7</v>
      </c>
      <c r="F47">
        <v>259.10000000000002</v>
      </c>
      <c r="G47">
        <v>259.10000000000002</v>
      </c>
      <c r="H47">
        <v>246.8</v>
      </c>
      <c r="I47">
        <v>34601657</v>
      </c>
      <c r="J47">
        <v>8914075228.9500008</v>
      </c>
      <c r="K47" s="3">
        <v>44673</v>
      </c>
      <c r="L47">
        <v>151148</v>
      </c>
      <c r="M47" t="s">
        <v>116</v>
      </c>
    </row>
    <row r="48" spans="1:13" x14ac:dyDescent="0.3">
      <c r="A48" t="s">
        <v>117</v>
      </c>
      <c r="B48" t="s">
        <v>5</v>
      </c>
      <c r="C48">
        <v>2694</v>
      </c>
      <c r="D48">
        <v>2706</v>
      </c>
      <c r="E48">
        <v>2626.75</v>
      </c>
      <c r="F48">
        <v>2658.55</v>
      </c>
      <c r="G48">
        <v>2660</v>
      </c>
      <c r="H48">
        <v>2699.6</v>
      </c>
      <c r="I48">
        <v>363276</v>
      </c>
      <c r="J48">
        <v>967242235.54999995</v>
      </c>
      <c r="K48" s="3">
        <v>44673</v>
      </c>
      <c r="L48">
        <v>30569</v>
      </c>
      <c r="M48" t="s">
        <v>118</v>
      </c>
    </row>
    <row r="49" spans="1:13" x14ac:dyDescent="0.3">
      <c r="A49" t="s">
        <v>119</v>
      </c>
      <c r="B49" t="s">
        <v>5</v>
      </c>
      <c r="C49">
        <v>803</v>
      </c>
      <c r="D49">
        <v>803</v>
      </c>
      <c r="E49">
        <v>777</v>
      </c>
      <c r="F49">
        <v>779.4</v>
      </c>
      <c r="G49">
        <v>788.8</v>
      </c>
      <c r="H49">
        <v>800.05</v>
      </c>
      <c r="I49">
        <v>7560</v>
      </c>
      <c r="J49">
        <v>5943790.75</v>
      </c>
      <c r="K49" s="3">
        <v>44673</v>
      </c>
      <c r="L49">
        <v>817</v>
      </c>
      <c r="M49" t="s">
        <v>120</v>
      </c>
    </row>
    <row r="50" spans="1:13" x14ac:dyDescent="0.3">
      <c r="A50" t="s">
        <v>121</v>
      </c>
      <c r="B50" t="s">
        <v>42</v>
      </c>
      <c r="C50">
        <v>55.95</v>
      </c>
      <c r="D50">
        <v>55.95</v>
      </c>
      <c r="E50">
        <v>52</v>
      </c>
      <c r="F50">
        <v>53.45</v>
      </c>
      <c r="G50">
        <v>53.8</v>
      </c>
      <c r="H50">
        <v>53.8</v>
      </c>
      <c r="I50">
        <v>4776</v>
      </c>
      <c r="J50">
        <v>252412.9</v>
      </c>
      <c r="K50" s="3">
        <v>44673</v>
      </c>
      <c r="L50">
        <v>31</v>
      </c>
      <c r="M50" t="s">
        <v>122</v>
      </c>
    </row>
    <row r="51" spans="1:13" x14ac:dyDescent="0.3">
      <c r="A51" t="s">
        <v>123</v>
      </c>
      <c r="B51" t="s">
        <v>5</v>
      </c>
      <c r="C51">
        <v>662</v>
      </c>
      <c r="D51">
        <v>688</v>
      </c>
      <c r="E51">
        <v>662</v>
      </c>
      <c r="F51">
        <v>682.35</v>
      </c>
      <c r="G51">
        <v>686.6</v>
      </c>
      <c r="H51">
        <v>676.05</v>
      </c>
      <c r="I51">
        <v>7110</v>
      </c>
      <c r="J51">
        <v>4840996</v>
      </c>
      <c r="K51" s="3">
        <v>44673</v>
      </c>
      <c r="L51">
        <v>735</v>
      </c>
      <c r="M51" t="s">
        <v>124</v>
      </c>
    </row>
    <row r="52" spans="1:13" x14ac:dyDescent="0.3">
      <c r="A52" t="s">
        <v>125</v>
      </c>
      <c r="B52" t="s">
        <v>5</v>
      </c>
      <c r="C52">
        <v>14.8</v>
      </c>
      <c r="D52">
        <v>15</v>
      </c>
      <c r="E52">
        <v>14.8</v>
      </c>
      <c r="F52">
        <v>15</v>
      </c>
      <c r="G52">
        <v>15</v>
      </c>
      <c r="H52">
        <v>14.3</v>
      </c>
      <c r="I52">
        <v>14116</v>
      </c>
      <c r="J52">
        <v>211703.6</v>
      </c>
      <c r="K52" s="3">
        <v>44673</v>
      </c>
      <c r="L52">
        <v>39</v>
      </c>
      <c r="M52" t="s">
        <v>126</v>
      </c>
    </row>
    <row r="53" spans="1:13" x14ac:dyDescent="0.3">
      <c r="A53" t="s">
        <v>127</v>
      </c>
      <c r="B53" t="s">
        <v>5</v>
      </c>
      <c r="C53">
        <v>156.30000000000001</v>
      </c>
      <c r="D53">
        <v>163.4</v>
      </c>
      <c r="E53">
        <v>154.19999999999999</v>
      </c>
      <c r="F53">
        <v>157.69999999999999</v>
      </c>
      <c r="G53">
        <v>157</v>
      </c>
      <c r="H53">
        <v>157.5</v>
      </c>
      <c r="I53">
        <v>483667</v>
      </c>
      <c r="J53">
        <v>76969270.799999997</v>
      </c>
      <c r="K53" s="3">
        <v>44673</v>
      </c>
      <c r="L53">
        <v>9787</v>
      </c>
      <c r="M53" t="s">
        <v>128</v>
      </c>
    </row>
    <row r="54" spans="1:13" x14ac:dyDescent="0.3">
      <c r="A54" t="s">
        <v>129</v>
      </c>
      <c r="B54" t="s">
        <v>5</v>
      </c>
      <c r="C54">
        <v>84.4</v>
      </c>
      <c r="D54">
        <v>84.6</v>
      </c>
      <c r="E54">
        <v>81.349999999999994</v>
      </c>
      <c r="F54">
        <v>81.7</v>
      </c>
      <c r="G54">
        <v>81.8</v>
      </c>
      <c r="H54">
        <v>84.35</v>
      </c>
      <c r="I54">
        <v>79704</v>
      </c>
      <c r="J54">
        <v>6577261.6500000004</v>
      </c>
      <c r="K54" s="3">
        <v>44673</v>
      </c>
      <c r="L54">
        <v>1198</v>
      </c>
      <c r="M54" t="s">
        <v>130</v>
      </c>
    </row>
    <row r="55" spans="1:13" x14ac:dyDescent="0.3">
      <c r="A55" t="s">
        <v>131</v>
      </c>
      <c r="B55" t="s">
        <v>5</v>
      </c>
      <c r="C55">
        <v>309.95</v>
      </c>
      <c r="D55">
        <v>313.89999999999998</v>
      </c>
      <c r="E55">
        <v>305</v>
      </c>
      <c r="F55">
        <v>306.8</v>
      </c>
      <c r="G55">
        <v>307</v>
      </c>
      <c r="H55">
        <v>309.60000000000002</v>
      </c>
      <c r="I55">
        <v>107426</v>
      </c>
      <c r="J55">
        <v>33238953.699999999</v>
      </c>
      <c r="K55" s="3">
        <v>44673</v>
      </c>
      <c r="L55">
        <v>3462</v>
      </c>
      <c r="M55" t="s">
        <v>132</v>
      </c>
    </row>
    <row r="56" spans="1:13" x14ac:dyDescent="0.3">
      <c r="A56" t="s">
        <v>133</v>
      </c>
      <c r="B56" t="s">
        <v>5</v>
      </c>
      <c r="C56">
        <v>238.6</v>
      </c>
      <c r="D56">
        <v>238.65</v>
      </c>
      <c r="E56">
        <v>227</v>
      </c>
      <c r="F56">
        <v>228.2</v>
      </c>
      <c r="G56">
        <v>229</v>
      </c>
      <c r="H56">
        <v>239.85</v>
      </c>
      <c r="I56">
        <v>872703</v>
      </c>
      <c r="J56">
        <v>202631762.5</v>
      </c>
      <c r="K56" s="3">
        <v>44673</v>
      </c>
      <c r="L56">
        <v>11617</v>
      </c>
      <c r="M56" t="s">
        <v>134</v>
      </c>
    </row>
    <row r="57" spans="1:13" x14ac:dyDescent="0.3">
      <c r="A57" t="s">
        <v>135</v>
      </c>
      <c r="B57" t="s">
        <v>5</v>
      </c>
      <c r="C57">
        <v>1213</v>
      </c>
      <c r="D57">
        <v>1223</v>
      </c>
      <c r="E57">
        <v>1211.05</v>
      </c>
      <c r="F57">
        <v>1218.8499999999999</v>
      </c>
      <c r="G57">
        <v>1221</v>
      </c>
      <c r="H57">
        <v>1225.8499999999999</v>
      </c>
      <c r="I57">
        <v>128860</v>
      </c>
      <c r="J57">
        <v>157007870.09999999</v>
      </c>
      <c r="K57" s="3">
        <v>44673</v>
      </c>
      <c r="L57">
        <v>12164</v>
      </c>
      <c r="M57" t="s">
        <v>136</v>
      </c>
    </row>
    <row r="58" spans="1:13" x14ac:dyDescent="0.3">
      <c r="A58" t="s">
        <v>137</v>
      </c>
      <c r="B58" t="s">
        <v>5</v>
      </c>
      <c r="C58">
        <v>625.70000000000005</v>
      </c>
      <c r="D58">
        <v>691</v>
      </c>
      <c r="E58">
        <v>620.45000000000005</v>
      </c>
      <c r="F58">
        <v>678.8</v>
      </c>
      <c r="G58">
        <v>686.5</v>
      </c>
      <c r="H58">
        <v>628.45000000000005</v>
      </c>
      <c r="I58">
        <v>133256</v>
      </c>
      <c r="J58">
        <v>88667220.75</v>
      </c>
      <c r="K58" s="3">
        <v>44673</v>
      </c>
      <c r="L58">
        <v>6765</v>
      </c>
      <c r="M58" t="s">
        <v>138</v>
      </c>
    </row>
    <row r="59" spans="1:13" x14ac:dyDescent="0.3">
      <c r="A59" t="s">
        <v>139</v>
      </c>
      <c r="B59" t="s">
        <v>42</v>
      </c>
      <c r="C59">
        <v>109.8</v>
      </c>
      <c r="D59">
        <v>109.8</v>
      </c>
      <c r="E59">
        <v>103.55</v>
      </c>
      <c r="F59">
        <v>106.6</v>
      </c>
      <c r="G59">
        <v>107</v>
      </c>
      <c r="H59">
        <v>107.7</v>
      </c>
      <c r="I59">
        <v>3545</v>
      </c>
      <c r="J59">
        <v>374461.25</v>
      </c>
      <c r="K59" s="3">
        <v>44673</v>
      </c>
      <c r="L59">
        <v>108</v>
      </c>
      <c r="M59" t="s">
        <v>140</v>
      </c>
    </row>
    <row r="60" spans="1:13" x14ac:dyDescent="0.3">
      <c r="A60" t="s">
        <v>141</v>
      </c>
      <c r="B60" t="s">
        <v>5</v>
      </c>
      <c r="C60">
        <v>34.85</v>
      </c>
      <c r="D60">
        <v>35.1</v>
      </c>
      <c r="E60">
        <v>33</v>
      </c>
      <c r="F60">
        <v>33.200000000000003</v>
      </c>
      <c r="G60">
        <v>33.25</v>
      </c>
      <c r="H60">
        <v>34.200000000000003</v>
      </c>
      <c r="I60">
        <v>153394</v>
      </c>
      <c r="J60">
        <v>5237599.75</v>
      </c>
      <c r="K60" s="3">
        <v>44673</v>
      </c>
      <c r="L60">
        <v>788</v>
      </c>
      <c r="M60" t="s">
        <v>142</v>
      </c>
    </row>
    <row r="61" spans="1:13" x14ac:dyDescent="0.3">
      <c r="A61" t="s">
        <v>143</v>
      </c>
      <c r="B61" t="s">
        <v>5</v>
      </c>
      <c r="C61">
        <v>112</v>
      </c>
      <c r="D61">
        <v>118.3</v>
      </c>
      <c r="E61">
        <v>111</v>
      </c>
      <c r="F61">
        <v>114.5</v>
      </c>
      <c r="G61">
        <v>115.4</v>
      </c>
      <c r="H61">
        <v>112.6</v>
      </c>
      <c r="I61">
        <v>1158649</v>
      </c>
      <c r="J61">
        <v>133774265.59999999</v>
      </c>
      <c r="K61" s="3">
        <v>44673</v>
      </c>
      <c r="L61">
        <v>16400</v>
      </c>
      <c r="M61" t="s">
        <v>144</v>
      </c>
    </row>
    <row r="62" spans="1:13" x14ac:dyDescent="0.3">
      <c r="A62" t="s">
        <v>145</v>
      </c>
      <c r="B62" t="s">
        <v>5</v>
      </c>
      <c r="C62">
        <v>102.95</v>
      </c>
      <c r="D62">
        <v>103.9</v>
      </c>
      <c r="E62">
        <v>101.1</v>
      </c>
      <c r="F62">
        <v>102.5</v>
      </c>
      <c r="G62">
        <v>103.15</v>
      </c>
      <c r="H62">
        <v>100.85</v>
      </c>
      <c r="I62">
        <v>11170</v>
      </c>
      <c r="J62">
        <v>1148145.5</v>
      </c>
      <c r="K62" s="3">
        <v>44673</v>
      </c>
      <c r="L62">
        <v>195</v>
      </c>
      <c r="M62" t="s">
        <v>146</v>
      </c>
    </row>
    <row r="63" spans="1:13" x14ac:dyDescent="0.3">
      <c r="A63" t="s">
        <v>147</v>
      </c>
      <c r="B63" t="s">
        <v>5</v>
      </c>
      <c r="C63">
        <v>253.65</v>
      </c>
      <c r="D63">
        <v>257.2</v>
      </c>
      <c r="E63">
        <v>250.2</v>
      </c>
      <c r="F63">
        <v>251.2</v>
      </c>
      <c r="G63">
        <v>250.9</v>
      </c>
      <c r="H63">
        <v>257.05</v>
      </c>
      <c r="I63">
        <v>9748</v>
      </c>
      <c r="J63">
        <v>2468912.2999999998</v>
      </c>
      <c r="K63" s="3">
        <v>44673</v>
      </c>
      <c r="L63">
        <v>674</v>
      </c>
      <c r="M63" t="s">
        <v>148</v>
      </c>
    </row>
    <row r="64" spans="1:13" x14ac:dyDescent="0.3">
      <c r="A64" t="s">
        <v>149</v>
      </c>
      <c r="B64" t="s">
        <v>5</v>
      </c>
      <c r="C64">
        <v>511</v>
      </c>
      <c r="D64">
        <v>516.70000000000005</v>
      </c>
      <c r="E64">
        <v>501.8</v>
      </c>
      <c r="F64">
        <v>512.04999999999995</v>
      </c>
      <c r="G64">
        <v>513.70000000000005</v>
      </c>
      <c r="H64">
        <v>512.20000000000005</v>
      </c>
      <c r="I64">
        <v>11668</v>
      </c>
      <c r="J64">
        <v>5978111.7000000002</v>
      </c>
      <c r="K64" s="3">
        <v>44673</v>
      </c>
      <c r="L64">
        <v>1024</v>
      </c>
      <c r="M64" t="s">
        <v>150</v>
      </c>
    </row>
    <row r="65" spans="1:13" x14ac:dyDescent="0.3">
      <c r="A65" t="s">
        <v>151</v>
      </c>
      <c r="B65" t="s">
        <v>5</v>
      </c>
      <c r="C65">
        <v>1894</v>
      </c>
      <c r="D65">
        <v>1917.7</v>
      </c>
      <c r="E65">
        <v>1863</v>
      </c>
      <c r="F65">
        <v>1883.35</v>
      </c>
      <c r="G65">
        <v>1889.9</v>
      </c>
      <c r="H65">
        <v>1890.85</v>
      </c>
      <c r="I65">
        <v>61045</v>
      </c>
      <c r="J65">
        <v>115623038.7</v>
      </c>
      <c r="K65" s="3">
        <v>44673</v>
      </c>
      <c r="L65">
        <v>9933</v>
      </c>
      <c r="M65" t="s">
        <v>152</v>
      </c>
    </row>
    <row r="66" spans="1:13" x14ac:dyDescent="0.3">
      <c r="A66" t="s">
        <v>4391</v>
      </c>
      <c r="B66" t="s">
        <v>60</v>
      </c>
      <c r="C66">
        <v>20.100000000000001</v>
      </c>
      <c r="D66">
        <v>20.100000000000001</v>
      </c>
      <c r="E66">
        <v>20</v>
      </c>
      <c r="F66">
        <v>20</v>
      </c>
      <c r="G66">
        <v>20</v>
      </c>
      <c r="H66">
        <v>21</v>
      </c>
      <c r="I66">
        <v>6000</v>
      </c>
      <c r="J66">
        <v>120300</v>
      </c>
      <c r="K66" s="3">
        <v>44673</v>
      </c>
      <c r="L66">
        <v>2</v>
      </c>
      <c r="M66" t="s">
        <v>4392</v>
      </c>
    </row>
    <row r="67" spans="1:13" x14ac:dyDescent="0.3">
      <c r="A67" t="s">
        <v>153</v>
      </c>
      <c r="B67" t="s">
        <v>5</v>
      </c>
      <c r="C67">
        <v>20.7</v>
      </c>
      <c r="D67">
        <v>22.95</v>
      </c>
      <c r="E67">
        <v>20.350000000000001</v>
      </c>
      <c r="F67">
        <v>22</v>
      </c>
      <c r="G67">
        <v>22</v>
      </c>
      <c r="H67">
        <v>20.5</v>
      </c>
      <c r="I67">
        <v>1497471</v>
      </c>
      <c r="J67">
        <v>32950790.600000001</v>
      </c>
      <c r="K67" s="3">
        <v>44673</v>
      </c>
      <c r="L67">
        <v>4422</v>
      </c>
      <c r="M67" t="s">
        <v>154</v>
      </c>
    </row>
    <row r="68" spans="1:13" x14ac:dyDescent="0.3">
      <c r="A68" t="s">
        <v>155</v>
      </c>
      <c r="B68" t="s">
        <v>5</v>
      </c>
      <c r="C68">
        <v>72.75</v>
      </c>
      <c r="D68">
        <v>74.5</v>
      </c>
      <c r="E68">
        <v>70.099999999999994</v>
      </c>
      <c r="F68">
        <v>73.55</v>
      </c>
      <c r="G68">
        <v>73.5</v>
      </c>
      <c r="H68">
        <v>73.099999999999994</v>
      </c>
      <c r="I68">
        <v>6500</v>
      </c>
      <c r="J68">
        <v>474757.2</v>
      </c>
      <c r="K68" s="3">
        <v>44673</v>
      </c>
      <c r="L68">
        <v>136</v>
      </c>
      <c r="M68" t="s">
        <v>156</v>
      </c>
    </row>
    <row r="69" spans="1:13" x14ac:dyDescent="0.3">
      <c r="A69" t="s">
        <v>157</v>
      </c>
      <c r="B69" t="s">
        <v>158</v>
      </c>
      <c r="C69">
        <v>340</v>
      </c>
      <c r="D69">
        <v>347</v>
      </c>
      <c r="E69">
        <v>335.05</v>
      </c>
      <c r="F69">
        <v>344.85</v>
      </c>
      <c r="G69">
        <v>345</v>
      </c>
      <c r="H69">
        <v>343.25</v>
      </c>
      <c r="I69">
        <v>105415</v>
      </c>
      <c r="J69">
        <v>36181507.799999997</v>
      </c>
      <c r="K69" s="3">
        <v>44673</v>
      </c>
      <c r="L69">
        <v>1048</v>
      </c>
      <c r="M69" t="s">
        <v>159</v>
      </c>
    </row>
    <row r="70" spans="1:13" x14ac:dyDescent="0.3">
      <c r="A70" t="s">
        <v>160</v>
      </c>
      <c r="B70" t="s">
        <v>60</v>
      </c>
      <c r="C70">
        <v>58.5</v>
      </c>
      <c r="D70">
        <v>58.5</v>
      </c>
      <c r="E70">
        <v>58.5</v>
      </c>
      <c r="F70">
        <v>58.5</v>
      </c>
      <c r="G70">
        <v>58.5</v>
      </c>
      <c r="H70">
        <v>57</v>
      </c>
      <c r="I70">
        <v>1200</v>
      </c>
      <c r="J70">
        <v>70200</v>
      </c>
      <c r="K70" s="3">
        <v>44673</v>
      </c>
      <c r="L70">
        <v>1</v>
      </c>
      <c r="M70" t="s">
        <v>161</v>
      </c>
    </row>
    <row r="71" spans="1:13" x14ac:dyDescent="0.3">
      <c r="A71" t="s">
        <v>162</v>
      </c>
      <c r="B71" t="s">
        <v>5</v>
      </c>
      <c r="C71">
        <v>1777.9</v>
      </c>
      <c r="D71">
        <v>1786.2</v>
      </c>
      <c r="E71">
        <v>1756</v>
      </c>
      <c r="F71">
        <v>1769.9</v>
      </c>
      <c r="G71">
        <v>1766</v>
      </c>
      <c r="H71">
        <v>1767</v>
      </c>
      <c r="I71">
        <v>42465</v>
      </c>
      <c r="J71">
        <v>75219865.099999994</v>
      </c>
      <c r="K71" s="3">
        <v>44673</v>
      </c>
      <c r="L71">
        <v>5880</v>
      </c>
      <c r="M71" t="s">
        <v>163</v>
      </c>
    </row>
    <row r="72" spans="1:13" x14ac:dyDescent="0.3">
      <c r="A72" t="s">
        <v>164</v>
      </c>
      <c r="B72" t="s">
        <v>5</v>
      </c>
      <c r="C72">
        <v>375</v>
      </c>
      <c r="D72">
        <v>395</v>
      </c>
      <c r="E72">
        <v>368.2</v>
      </c>
      <c r="F72">
        <v>373.05</v>
      </c>
      <c r="G72">
        <v>371.75</v>
      </c>
      <c r="H72">
        <v>378.1</v>
      </c>
      <c r="I72">
        <v>188324</v>
      </c>
      <c r="J72">
        <v>72561395.5</v>
      </c>
      <c r="K72" s="3">
        <v>44673</v>
      </c>
      <c r="L72">
        <v>10724</v>
      </c>
      <c r="M72" t="s">
        <v>165</v>
      </c>
    </row>
    <row r="73" spans="1:13" x14ac:dyDescent="0.3">
      <c r="A73" t="s">
        <v>166</v>
      </c>
      <c r="B73" t="s">
        <v>5</v>
      </c>
      <c r="C73">
        <v>66.8</v>
      </c>
      <c r="D73">
        <v>66.8</v>
      </c>
      <c r="E73">
        <v>63.5</v>
      </c>
      <c r="F73">
        <v>64.75</v>
      </c>
      <c r="G73">
        <v>64.349999999999994</v>
      </c>
      <c r="H73">
        <v>65.2</v>
      </c>
      <c r="I73">
        <v>12828</v>
      </c>
      <c r="J73">
        <v>836691.4</v>
      </c>
      <c r="K73" s="3">
        <v>44673</v>
      </c>
      <c r="L73">
        <v>212</v>
      </c>
      <c r="M73" t="s">
        <v>167</v>
      </c>
    </row>
    <row r="74" spans="1:13" x14ac:dyDescent="0.3">
      <c r="A74" t="s">
        <v>168</v>
      </c>
      <c r="B74" t="s">
        <v>42</v>
      </c>
      <c r="C74">
        <v>2.25</v>
      </c>
      <c r="D74">
        <v>2.2999999999999998</v>
      </c>
      <c r="E74">
        <v>2.15</v>
      </c>
      <c r="F74">
        <v>2.25</v>
      </c>
      <c r="G74">
        <v>2.2999999999999998</v>
      </c>
      <c r="H74">
        <v>2.25</v>
      </c>
      <c r="I74">
        <v>2122478</v>
      </c>
      <c r="J74">
        <v>4680902.05</v>
      </c>
      <c r="K74" s="3">
        <v>44673</v>
      </c>
      <c r="L74">
        <v>830</v>
      </c>
      <c r="M74" t="s">
        <v>169</v>
      </c>
    </row>
    <row r="75" spans="1:13" x14ac:dyDescent="0.3">
      <c r="A75" t="s">
        <v>170</v>
      </c>
      <c r="B75" t="s">
        <v>5</v>
      </c>
      <c r="C75">
        <v>46.35</v>
      </c>
      <c r="D75">
        <v>46.35</v>
      </c>
      <c r="E75">
        <v>46.35</v>
      </c>
      <c r="F75">
        <v>46.35</v>
      </c>
      <c r="G75">
        <v>46.35</v>
      </c>
      <c r="H75">
        <v>48.75</v>
      </c>
      <c r="I75">
        <v>49838</v>
      </c>
      <c r="J75">
        <v>2309991.2999999998</v>
      </c>
      <c r="K75" s="3">
        <v>44673</v>
      </c>
      <c r="L75">
        <v>421</v>
      </c>
      <c r="M75" t="s">
        <v>171</v>
      </c>
    </row>
    <row r="76" spans="1:13" x14ac:dyDescent="0.3">
      <c r="A76" t="s">
        <v>172</v>
      </c>
      <c r="B76" t="s">
        <v>5</v>
      </c>
      <c r="C76">
        <v>36.85</v>
      </c>
      <c r="D76">
        <v>37</v>
      </c>
      <c r="E76">
        <v>35.9</v>
      </c>
      <c r="F76">
        <v>36.35</v>
      </c>
      <c r="G76">
        <v>36.35</v>
      </c>
      <c r="H76">
        <v>37</v>
      </c>
      <c r="I76">
        <v>7462</v>
      </c>
      <c r="J76">
        <v>271450.34999999998</v>
      </c>
      <c r="K76" s="3">
        <v>44673</v>
      </c>
      <c r="L76">
        <v>138</v>
      </c>
      <c r="M76" t="s">
        <v>173</v>
      </c>
    </row>
    <row r="77" spans="1:13" x14ac:dyDescent="0.3">
      <c r="A77" t="s">
        <v>174</v>
      </c>
      <c r="B77" t="s">
        <v>5</v>
      </c>
      <c r="C77">
        <v>406</v>
      </c>
      <c r="D77">
        <v>406</v>
      </c>
      <c r="E77">
        <v>395.1</v>
      </c>
      <c r="F77">
        <v>397</v>
      </c>
      <c r="G77">
        <v>395.55</v>
      </c>
      <c r="H77">
        <v>400.5</v>
      </c>
      <c r="I77">
        <v>8367</v>
      </c>
      <c r="J77">
        <v>3340327.25</v>
      </c>
      <c r="K77" s="3">
        <v>44673</v>
      </c>
      <c r="L77">
        <v>608</v>
      </c>
      <c r="M77" t="s">
        <v>175</v>
      </c>
    </row>
    <row r="78" spans="1:13" x14ac:dyDescent="0.3">
      <c r="A78" t="s">
        <v>176</v>
      </c>
      <c r="B78" t="s">
        <v>5</v>
      </c>
      <c r="C78">
        <v>13.4</v>
      </c>
      <c r="D78">
        <v>13.5</v>
      </c>
      <c r="E78">
        <v>12.3</v>
      </c>
      <c r="F78">
        <v>12.6</v>
      </c>
      <c r="G78">
        <v>12.65</v>
      </c>
      <c r="H78">
        <v>13.4</v>
      </c>
      <c r="I78">
        <v>1364881</v>
      </c>
      <c r="J78">
        <v>17399080.100000001</v>
      </c>
      <c r="K78" s="3">
        <v>44673</v>
      </c>
      <c r="L78">
        <v>1751</v>
      </c>
      <c r="M78" t="s">
        <v>177</v>
      </c>
    </row>
    <row r="79" spans="1:13" x14ac:dyDescent="0.3">
      <c r="A79" t="s">
        <v>178</v>
      </c>
      <c r="B79" t="s">
        <v>5</v>
      </c>
      <c r="C79">
        <v>1901</v>
      </c>
      <c r="D79">
        <v>1902.15</v>
      </c>
      <c r="E79">
        <v>1884.85</v>
      </c>
      <c r="F79">
        <v>1888.5</v>
      </c>
      <c r="G79">
        <v>1891.95</v>
      </c>
      <c r="H79">
        <v>1900.65</v>
      </c>
      <c r="I79">
        <v>4079</v>
      </c>
      <c r="J79">
        <v>7730054.8499999996</v>
      </c>
      <c r="K79" s="3">
        <v>44673</v>
      </c>
      <c r="L79">
        <v>507</v>
      </c>
      <c r="M79" t="s">
        <v>179</v>
      </c>
    </row>
    <row r="80" spans="1:13" x14ac:dyDescent="0.3">
      <c r="A80" t="s">
        <v>180</v>
      </c>
      <c r="B80" t="s">
        <v>5</v>
      </c>
      <c r="C80">
        <v>14.4</v>
      </c>
      <c r="D80">
        <v>14.75</v>
      </c>
      <c r="E80">
        <v>14.1</v>
      </c>
      <c r="F80">
        <v>14.45</v>
      </c>
      <c r="G80">
        <v>14.6</v>
      </c>
      <c r="H80">
        <v>14.45</v>
      </c>
      <c r="I80">
        <v>317323</v>
      </c>
      <c r="J80">
        <v>4605321.0999999996</v>
      </c>
      <c r="K80" s="3">
        <v>44673</v>
      </c>
      <c r="L80">
        <v>1106</v>
      </c>
      <c r="M80" t="s">
        <v>181</v>
      </c>
    </row>
    <row r="81" spans="1:13" x14ac:dyDescent="0.3">
      <c r="A81" t="s">
        <v>182</v>
      </c>
      <c r="B81" t="s">
        <v>5</v>
      </c>
      <c r="C81">
        <v>601.04999999999995</v>
      </c>
      <c r="D81">
        <v>603.04999999999995</v>
      </c>
      <c r="E81">
        <v>592</v>
      </c>
      <c r="F81">
        <v>595.9</v>
      </c>
      <c r="G81">
        <v>592.20000000000005</v>
      </c>
      <c r="H81">
        <v>602.85</v>
      </c>
      <c r="I81">
        <v>2421</v>
      </c>
      <c r="J81">
        <v>1448217.75</v>
      </c>
      <c r="K81" s="3">
        <v>44673</v>
      </c>
      <c r="L81">
        <v>187</v>
      </c>
      <c r="M81" t="s">
        <v>183</v>
      </c>
    </row>
    <row r="82" spans="1:13" x14ac:dyDescent="0.3">
      <c r="A82" t="s">
        <v>184</v>
      </c>
      <c r="B82" t="s">
        <v>5</v>
      </c>
      <c r="C82">
        <v>81.95</v>
      </c>
      <c r="D82">
        <v>83.9</v>
      </c>
      <c r="E82">
        <v>81.5</v>
      </c>
      <c r="F82">
        <v>82.2</v>
      </c>
      <c r="G82">
        <v>81.849999999999994</v>
      </c>
      <c r="H82">
        <v>81.95</v>
      </c>
      <c r="I82">
        <v>304142</v>
      </c>
      <c r="J82">
        <v>25063970.699999999</v>
      </c>
      <c r="K82" s="3">
        <v>44673</v>
      </c>
      <c r="L82">
        <v>3109</v>
      </c>
      <c r="M82" t="s">
        <v>185</v>
      </c>
    </row>
    <row r="83" spans="1:13" x14ac:dyDescent="0.3">
      <c r="A83" t="s">
        <v>186</v>
      </c>
      <c r="B83" t="s">
        <v>5</v>
      </c>
      <c r="C83">
        <v>674</v>
      </c>
      <c r="D83">
        <v>704.95</v>
      </c>
      <c r="E83">
        <v>669</v>
      </c>
      <c r="F83">
        <v>676.2</v>
      </c>
      <c r="G83">
        <v>670.15</v>
      </c>
      <c r="H83">
        <v>673.5</v>
      </c>
      <c r="I83">
        <v>5645</v>
      </c>
      <c r="J83">
        <v>3840051.9</v>
      </c>
      <c r="K83" s="3">
        <v>44673</v>
      </c>
      <c r="L83">
        <v>652</v>
      </c>
      <c r="M83" t="s">
        <v>187</v>
      </c>
    </row>
    <row r="84" spans="1:13" x14ac:dyDescent="0.3">
      <c r="A84" t="s">
        <v>188</v>
      </c>
      <c r="B84" t="s">
        <v>42</v>
      </c>
      <c r="C84">
        <v>96.05</v>
      </c>
      <c r="D84">
        <v>98.95</v>
      </c>
      <c r="E84">
        <v>95.5</v>
      </c>
      <c r="F84">
        <v>96.6</v>
      </c>
      <c r="G84">
        <v>96.75</v>
      </c>
      <c r="H84">
        <v>98</v>
      </c>
      <c r="I84">
        <v>8697</v>
      </c>
      <c r="J84">
        <v>842808.9</v>
      </c>
      <c r="K84" s="3">
        <v>44673</v>
      </c>
      <c r="L84">
        <v>125</v>
      </c>
      <c r="M84" t="s">
        <v>189</v>
      </c>
    </row>
    <row r="85" spans="1:13" x14ac:dyDescent="0.3">
      <c r="A85" t="s">
        <v>190</v>
      </c>
      <c r="B85" t="s">
        <v>5</v>
      </c>
      <c r="C85">
        <v>3406.05</v>
      </c>
      <c r="D85">
        <v>3435.6</v>
      </c>
      <c r="E85">
        <v>3352.6</v>
      </c>
      <c r="F85">
        <v>3370.7</v>
      </c>
      <c r="G85">
        <v>3360.35</v>
      </c>
      <c r="H85">
        <v>3404.15</v>
      </c>
      <c r="I85">
        <v>79646</v>
      </c>
      <c r="J85">
        <v>270110764.94999999</v>
      </c>
      <c r="K85" s="3">
        <v>44673</v>
      </c>
      <c r="L85">
        <v>8602</v>
      </c>
      <c r="M85" t="s">
        <v>191</v>
      </c>
    </row>
    <row r="86" spans="1:13" x14ac:dyDescent="0.3">
      <c r="A86" t="s">
        <v>192</v>
      </c>
      <c r="B86" t="s">
        <v>5</v>
      </c>
      <c r="C86">
        <v>3198</v>
      </c>
      <c r="D86">
        <v>3214.4</v>
      </c>
      <c r="E86">
        <v>3151</v>
      </c>
      <c r="F86">
        <v>3159.7</v>
      </c>
      <c r="G86">
        <v>3157</v>
      </c>
      <c r="H86">
        <v>3210.55</v>
      </c>
      <c r="I86">
        <v>35035</v>
      </c>
      <c r="J86">
        <v>111655704.59999999</v>
      </c>
      <c r="K86" s="3">
        <v>44673</v>
      </c>
      <c r="L86">
        <v>6285</v>
      </c>
      <c r="M86" t="s">
        <v>193</v>
      </c>
    </row>
    <row r="87" spans="1:13" x14ac:dyDescent="0.3">
      <c r="A87" t="s">
        <v>194</v>
      </c>
      <c r="B87" t="s">
        <v>5</v>
      </c>
      <c r="C87">
        <v>365</v>
      </c>
      <c r="D87">
        <v>381.15</v>
      </c>
      <c r="E87">
        <v>363.75</v>
      </c>
      <c r="F87">
        <v>371.4</v>
      </c>
      <c r="G87">
        <v>371.7</v>
      </c>
      <c r="H87">
        <v>365.85</v>
      </c>
      <c r="I87">
        <v>594817</v>
      </c>
      <c r="J87">
        <v>223649288.05000001</v>
      </c>
      <c r="K87" s="3">
        <v>44673</v>
      </c>
      <c r="L87">
        <v>14562</v>
      </c>
      <c r="M87" t="s">
        <v>195</v>
      </c>
    </row>
    <row r="88" spans="1:13" x14ac:dyDescent="0.3">
      <c r="A88" t="s">
        <v>196</v>
      </c>
      <c r="B88" t="s">
        <v>5</v>
      </c>
      <c r="C88">
        <v>525</v>
      </c>
      <c r="D88">
        <v>525.5</v>
      </c>
      <c r="E88">
        <v>511.75</v>
      </c>
      <c r="F88">
        <v>515.85</v>
      </c>
      <c r="G88">
        <v>514.1</v>
      </c>
      <c r="H88">
        <v>523.85</v>
      </c>
      <c r="I88">
        <v>10057</v>
      </c>
      <c r="J88">
        <v>5221957.95</v>
      </c>
      <c r="K88" s="3">
        <v>44673</v>
      </c>
      <c r="L88">
        <v>521</v>
      </c>
      <c r="M88" t="s">
        <v>197</v>
      </c>
    </row>
    <row r="89" spans="1:13" x14ac:dyDescent="0.3">
      <c r="A89" t="s">
        <v>198</v>
      </c>
      <c r="B89" t="s">
        <v>5</v>
      </c>
      <c r="C89">
        <v>108</v>
      </c>
      <c r="D89">
        <v>109.3</v>
      </c>
      <c r="E89">
        <v>105.85</v>
      </c>
      <c r="F89">
        <v>107.95</v>
      </c>
      <c r="G89">
        <v>108</v>
      </c>
      <c r="H89">
        <v>107.5</v>
      </c>
      <c r="I89">
        <v>3657</v>
      </c>
      <c r="J89">
        <v>394950.05</v>
      </c>
      <c r="K89" s="3">
        <v>44673</v>
      </c>
      <c r="L89">
        <v>93</v>
      </c>
      <c r="M89" t="s">
        <v>199</v>
      </c>
    </row>
    <row r="90" spans="1:13" x14ac:dyDescent="0.3">
      <c r="A90" t="s">
        <v>200</v>
      </c>
      <c r="B90" t="s">
        <v>5</v>
      </c>
      <c r="C90">
        <v>24.85</v>
      </c>
      <c r="D90">
        <v>25.05</v>
      </c>
      <c r="E90">
        <v>24.5</v>
      </c>
      <c r="F90">
        <v>24.65</v>
      </c>
      <c r="G90">
        <v>24.7</v>
      </c>
      <c r="H90">
        <v>25.05</v>
      </c>
      <c r="I90">
        <v>12502637</v>
      </c>
      <c r="J90">
        <v>309291869.94999999</v>
      </c>
      <c r="K90" s="3">
        <v>44673</v>
      </c>
      <c r="L90">
        <v>13484</v>
      </c>
      <c r="M90" t="s">
        <v>201</v>
      </c>
    </row>
    <row r="91" spans="1:13" x14ac:dyDescent="0.3">
      <c r="A91" t="s">
        <v>202</v>
      </c>
      <c r="B91" t="s">
        <v>5</v>
      </c>
      <c r="C91">
        <v>81.7</v>
      </c>
      <c r="D91">
        <v>87</v>
      </c>
      <c r="E91">
        <v>80.3</v>
      </c>
      <c r="F91">
        <v>85.1</v>
      </c>
      <c r="G91">
        <v>85.7</v>
      </c>
      <c r="H91">
        <v>81</v>
      </c>
      <c r="I91">
        <v>303151</v>
      </c>
      <c r="J91">
        <v>25910601.75</v>
      </c>
      <c r="K91" s="3">
        <v>44673</v>
      </c>
      <c r="L91">
        <v>3614</v>
      </c>
      <c r="M91" t="s">
        <v>203</v>
      </c>
    </row>
    <row r="92" spans="1:13" x14ac:dyDescent="0.3">
      <c r="A92" t="s">
        <v>204</v>
      </c>
      <c r="B92" t="s">
        <v>5</v>
      </c>
      <c r="C92">
        <v>345.25</v>
      </c>
      <c r="D92">
        <v>359.95</v>
      </c>
      <c r="E92">
        <v>343.25</v>
      </c>
      <c r="F92">
        <v>346.55</v>
      </c>
      <c r="G92">
        <v>345</v>
      </c>
      <c r="H92">
        <v>350.05</v>
      </c>
      <c r="I92">
        <v>48007</v>
      </c>
      <c r="J92">
        <v>16751241.15</v>
      </c>
      <c r="K92" s="3">
        <v>44673</v>
      </c>
      <c r="L92">
        <v>2128</v>
      </c>
      <c r="M92" t="s">
        <v>205</v>
      </c>
    </row>
    <row r="93" spans="1:13" x14ac:dyDescent="0.3">
      <c r="A93" t="s">
        <v>208</v>
      </c>
      <c r="B93" t="s">
        <v>5</v>
      </c>
      <c r="C93">
        <v>571.5</v>
      </c>
      <c r="D93">
        <v>575.25</v>
      </c>
      <c r="E93">
        <v>563.75</v>
      </c>
      <c r="F93">
        <v>569.70000000000005</v>
      </c>
      <c r="G93">
        <v>568.29999999999995</v>
      </c>
      <c r="H93">
        <v>570.79999999999995</v>
      </c>
      <c r="I93">
        <v>482030</v>
      </c>
      <c r="J93">
        <v>275186453.75</v>
      </c>
      <c r="K93" s="3">
        <v>44673</v>
      </c>
      <c r="L93">
        <v>13038</v>
      </c>
      <c r="M93" t="s">
        <v>209</v>
      </c>
    </row>
    <row r="94" spans="1:13" x14ac:dyDescent="0.3">
      <c r="A94" t="s">
        <v>210</v>
      </c>
      <c r="B94" t="s">
        <v>5</v>
      </c>
      <c r="C94">
        <v>3645.2</v>
      </c>
      <c r="D94">
        <v>3665</v>
      </c>
      <c r="E94">
        <v>3590.85</v>
      </c>
      <c r="F94">
        <v>3623.15</v>
      </c>
      <c r="G94">
        <v>3613</v>
      </c>
      <c r="H94">
        <v>3643.15</v>
      </c>
      <c r="I94">
        <v>38405</v>
      </c>
      <c r="J94">
        <v>139325970.15000001</v>
      </c>
      <c r="K94" s="3">
        <v>44673</v>
      </c>
      <c r="L94">
        <v>6605</v>
      </c>
      <c r="M94" t="s">
        <v>211</v>
      </c>
    </row>
    <row r="95" spans="1:13" x14ac:dyDescent="0.3">
      <c r="A95" t="s">
        <v>212</v>
      </c>
      <c r="B95" t="s">
        <v>5</v>
      </c>
      <c r="C95">
        <v>28.5</v>
      </c>
      <c r="D95">
        <v>28.9</v>
      </c>
      <c r="E95">
        <v>27.8</v>
      </c>
      <c r="F95">
        <v>27.95</v>
      </c>
      <c r="G95">
        <v>27.9</v>
      </c>
      <c r="H95">
        <v>28.5</v>
      </c>
      <c r="I95">
        <v>19091</v>
      </c>
      <c r="J95">
        <v>541713.19999999995</v>
      </c>
      <c r="K95" s="3">
        <v>44673</v>
      </c>
      <c r="L95">
        <v>325</v>
      </c>
      <c r="M95" t="s">
        <v>213</v>
      </c>
    </row>
    <row r="96" spans="1:13" x14ac:dyDescent="0.3">
      <c r="A96" t="s">
        <v>214</v>
      </c>
      <c r="B96" t="s">
        <v>5</v>
      </c>
      <c r="C96">
        <v>2310</v>
      </c>
      <c r="D96">
        <v>2353.4499999999998</v>
      </c>
      <c r="E96">
        <v>2290</v>
      </c>
      <c r="F96">
        <v>2303.5</v>
      </c>
      <c r="G96">
        <v>2301.25</v>
      </c>
      <c r="H96">
        <v>2316.5</v>
      </c>
      <c r="I96">
        <v>23637</v>
      </c>
      <c r="J96">
        <v>54654245.5</v>
      </c>
      <c r="K96" s="3">
        <v>44673</v>
      </c>
      <c r="L96">
        <v>5208</v>
      </c>
      <c r="M96" t="s">
        <v>215</v>
      </c>
    </row>
    <row r="97" spans="1:13" x14ac:dyDescent="0.3">
      <c r="A97" t="s">
        <v>216</v>
      </c>
      <c r="B97" t="s">
        <v>5</v>
      </c>
      <c r="C97">
        <v>378</v>
      </c>
      <c r="D97">
        <v>381</v>
      </c>
      <c r="E97">
        <v>371.05</v>
      </c>
      <c r="F97">
        <v>374.2</v>
      </c>
      <c r="G97">
        <v>375</v>
      </c>
      <c r="H97">
        <v>377.35</v>
      </c>
      <c r="I97">
        <v>5946333</v>
      </c>
      <c r="J97">
        <v>2234589849.5</v>
      </c>
      <c r="K97" s="3">
        <v>44673</v>
      </c>
      <c r="L97">
        <v>62853</v>
      </c>
      <c r="M97" t="s">
        <v>217</v>
      </c>
    </row>
    <row r="98" spans="1:13" x14ac:dyDescent="0.3">
      <c r="A98" t="s">
        <v>218</v>
      </c>
      <c r="B98" t="s">
        <v>5</v>
      </c>
      <c r="C98">
        <v>58.9</v>
      </c>
      <c r="D98">
        <v>58.9</v>
      </c>
      <c r="E98">
        <v>55.5</v>
      </c>
      <c r="F98">
        <v>56</v>
      </c>
      <c r="G98">
        <v>56.4</v>
      </c>
      <c r="H98">
        <v>58.15</v>
      </c>
      <c r="I98">
        <v>103311</v>
      </c>
      <c r="J98">
        <v>5851813.5999999996</v>
      </c>
      <c r="K98" s="3">
        <v>44673</v>
      </c>
      <c r="L98">
        <v>1388</v>
      </c>
      <c r="M98" t="s">
        <v>219</v>
      </c>
    </row>
    <row r="99" spans="1:13" x14ac:dyDescent="0.3">
      <c r="A99" t="s">
        <v>220</v>
      </c>
      <c r="B99" t="s">
        <v>5</v>
      </c>
      <c r="C99">
        <v>1045</v>
      </c>
      <c r="D99">
        <v>1073.4000000000001</v>
      </c>
      <c r="E99">
        <v>1033.2</v>
      </c>
      <c r="F99">
        <v>1048.0999999999999</v>
      </c>
      <c r="G99">
        <v>1045.6500000000001</v>
      </c>
      <c r="H99">
        <v>1046.2</v>
      </c>
      <c r="I99">
        <v>77253</v>
      </c>
      <c r="J99">
        <v>81226122.849999994</v>
      </c>
      <c r="K99" s="3">
        <v>44673</v>
      </c>
      <c r="L99">
        <v>5537</v>
      </c>
      <c r="M99" t="s">
        <v>221</v>
      </c>
    </row>
    <row r="100" spans="1:13" x14ac:dyDescent="0.3">
      <c r="A100" t="s">
        <v>222</v>
      </c>
      <c r="B100" t="s">
        <v>5</v>
      </c>
      <c r="C100">
        <v>29.9</v>
      </c>
      <c r="D100">
        <v>30.1</v>
      </c>
      <c r="E100">
        <v>28.9</v>
      </c>
      <c r="F100">
        <v>29.15</v>
      </c>
      <c r="G100">
        <v>29.5</v>
      </c>
      <c r="H100">
        <v>29.5</v>
      </c>
      <c r="I100">
        <v>23751</v>
      </c>
      <c r="J100">
        <v>701715.9</v>
      </c>
      <c r="K100" s="3">
        <v>44673</v>
      </c>
      <c r="L100">
        <v>378</v>
      </c>
      <c r="M100" t="s">
        <v>223</v>
      </c>
    </row>
    <row r="101" spans="1:13" x14ac:dyDescent="0.3">
      <c r="A101" t="s">
        <v>226</v>
      </c>
      <c r="B101" t="s">
        <v>5</v>
      </c>
      <c r="C101">
        <v>910</v>
      </c>
      <c r="D101">
        <v>921.3</v>
      </c>
      <c r="E101">
        <v>900</v>
      </c>
      <c r="F101">
        <v>902.7</v>
      </c>
      <c r="G101">
        <v>906</v>
      </c>
      <c r="H101">
        <v>910.9</v>
      </c>
      <c r="I101">
        <v>28242</v>
      </c>
      <c r="J101">
        <v>25760620.199999999</v>
      </c>
      <c r="K101" s="3">
        <v>44673</v>
      </c>
      <c r="L101">
        <v>5089</v>
      </c>
      <c r="M101" t="s">
        <v>227</v>
      </c>
    </row>
    <row r="102" spans="1:13" x14ac:dyDescent="0.3">
      <c r="A102" t="s">
        <v>228</v>
      </c>
      <c r="B102" t="s">
        <v>5</v>
      </c>
      <c r="C102">
        <v>645</v>
      </c>
      <c r="D102">
        <v>668</v>
      </c>
      <c r="E102">
        <v>644</v>
      </c>
      <c r="F102">
        <v>653.1</v>
      </c>
      <c r="G102">
        <v>656</v>
      </c>
      <c r="H102">
        <v>649.4</v>
      </c>
      <c r="I102">
        <v>133643</v>
      </c>
      <c r="J102">
        <v>87923662.950000003</v>
      </c>
      <c r="K102" s="3">
        <v>44673</v>
      </c>
      <c r="L102">
        <v>6082</v>
      </c>
      <c r="M102" t="s">
        <v>229</v>
      </c>
    </row>
    <row r="103" spans="1:13" x14ac:dyDescent="0.3">
      <c r="A103" t="s">
        <v>230</v>
      </c>
      <c r="B103" t="s">
        <v>5</v>
      </c>
      <c r="C103">
        <v>62.25</v>
      </c>
      <c r="D103">
        <v>62.6</v>
      </c>
      <c r="E103">
        <v>60.4</v>
      </c>
      <c r="F103">
        <v>60.95</v>
      </c>
      <c r="G103">
        <v>60.95</v>
      </c>
      <c r="H103">
        <v>61.9</v>
      </c>
      <c r="I103">
        <v>783464</v>
      </c>
      <c r="J103">
        <v>48030220.399999999</v>
      </c>
      <c r="K103" s="3">
        <v>44673</v>
      </c>
      <c r="L103">
        <v>7367</v>
      </c>
      <c r="M103" t="s">
        <v>231</v>
      </c>
    </row>
    <row r="104" spans="1:13" x14ac:dyDescent="0.3">
      <c r="A104" t="s">
        <v>232</v>
      </c>
      <c r="B104" t="s">
        <v>5</v>
      </c>
      <c r="C104">
        <v>14.35</v>
      </c>
      <c r="D104">
        <v>15.25</v>
      </c>
      <c r="E104">
        <v>14</v>
      </c>
      <c r="F104">
        <v>14.65</v>
      </c>
      <c r="G104">
        <v>14.65</v>
      </c>
      <c r="H104">
        <v>14.35</v>
      </c>
      <c r="I104">
        <v>538872</v>
      </c>
      <c r="J104">
        <v>7957602.0499999998</v>
      </c>
      <c r="K104" s="3">
        <v>44673</v>
      </c>
      <c r="L104">
        <v>1570</v>
      </c>
      <c r="M104" t="s">
        <v>233</v>
      </c>
    </row>
    <row r="105" spans="1:13" x14ac:dyDescent="0.3">
      <c r="A105" t="s">
        <v>234</v>
      </c>
      <c r="B105" t="s">
        <v>5</v>
      </c>
      <c r="C105">
        <v>352</v>
      </c>
      <c r="D105">
        <v>364.85</v>
      </c>
      <c r="E105">
        <v>346.2</v>
      </c>
      <c r="F105">
        <v>354.4</v>
      </c>
      <c r="G105">
        <v>353</v>
      </c>
      <c r="H105">
        <v>351.75</v>
      </c>
      <c r="I105">
        <v>45177</v>
      </c>
      <c r="J105">
        <v>16064733.699999999</v>
      </c>
      <c r="K105" s="3">
        <v>44673</v>
      </c>
      <c r="L105">
        <v>3552</v>
      </c>
      <c r="M105" t="s">
        <v>235</v>
      </c>
    </row>
    <row r="106" spans="1:13" x14ac:dyDescent="0.3">
      <c r="A106" t="s">
        <v>236</v>
      </c>
      <c r="B106" t="s">
        <v>5</v>
      </c>
      <c r="C106">
        <v>170.45</v>
      </c>
      <c r="D106">
        <v>177.6</v>
      </c>
      <c r="E106">
        <v>166.75</v>
      </c>
      <c r="F106">
        <v>171.7</v>
      </c>
      <c r="G106">
        <v>171.6</v>
      </c>
      <c r="H106">
        <v>171.2</v>
      </c>
      <c r="I106">
        <v>2088952</v>
      </c>
      <c r="J106">
        <v>363705795.75</v>
      </c>
      <c r="K106" s="3">
        <v>44673</v>
      </c>
      <c r="L106">
        <v>20162</v>
      </c>
      <c r="M106" t="s">
        <v>237</v>
      </c>
    </row>
    <row r="107" spans="1:13" x14ac:dyDescent="0.3">
      <c r="A107" t="s">
        <v>238</v>
      </c>
      <c r="B107" t="s">
        <v>5</v>
      </c>
      <c r="C107">
        <v>27.6</v>
      </c>
      <c r="D107">
        <v>29.2</v>
      </c>
      <c r="E107">
        <v>27.6</v>
      </c>
      <c r="F107">
        <v>28.45</v>
      </c>
      <c r="G107">
        <v>28.5</v>
      </c>
      <c r="H107">
        <v>28.35</v>
      </c>
      <c r="I107">
        <v>1161697</v>
      </c>
      <c r="J107">
        <v>33292284.550000001</v>
      </c>
      <c r="K107" s="3">
        <v>44673</v>
      </c>
      <c r="L107">
        <v>4279</v>
      </c>
      <c r="M107" t="s">
        <v>239</v>
      </c>
    </row>
    <row r="108" spans="1:13" x14ac:dyDescent="0.3">
      <c r="A108" t="s">
        <v>240</v>
      </c>
      <c r="B108" t="s">
        <v>5</v>
      </c>
      <c r="C108">
        <v>1910</v>
      </c>
      <c r="D108">
        <v>1991</v>
      </c>
      <c r="E108">
        <v>1865.4</v>
      </c>
      <c r="F108">
        <v>1895.05</v>
      </c>
      <c r="G108">
        <v>1880.9</v>
      </c>
      <c r="H108">
        <v>1908.95</v>
      </c>
      <c r="I108">
        <v>5657859</v>
      </c>
      <c r="J108">
        <v>10891492019.049999</v>
      </c>
      <c r="K108" s="3">
        <v>44673</v>
      </c>
      <c r="L108">
        <v>200418</v>
      </c>
      <c r="M108" t="s">
        <v>241</v>
      </c>
    </row>
    <row r="109" spans="1:13" x14ac:dyDescent="0.3">
      <c r="A109" t="s">
        <v>242</v>
      </c>
      <c r="B109" t="s">
        <v>5</v>
      </c>
      <c r="C109">
        <v>31.15</v>
      </c>
      <c r="D109">
        <v>31.9</v>
      </c>
      <c r="E109">
        <v>30.7</v>
      </c>
      <c r="F109">
        <v>31.05</v>
      </c>
      <c r="G109">
        <v>30.8</v>
      </c>
      <c r="H109">
        <v>31.2</v>
      </c>
      <c r="I109">
        <v>25638</v>
      </c>
      <c r="J109">
        <v>800262.9</v>
      </c>
      <c r="K109" s="3">
        <v>44673</v>
      </c>
      <c r="L109">
        <v>285</v>
      </c>
      <c r="M109" t="s">
        <v>243</v>
      </c>
    </row>
    <row r="110" spans="1:13" x14ac:dyDescent="0.3">
      <c r="A110" t="s">
        <v>244</v>
      </c>
      <c r="B110" t="s">
        <v>5</v>
      </c>
      <c r="C110">
        <v>9.4</v>
      </c>
      <c r="D110">
        <v>9.4499999999999993</v>
      </c>
      <c r="E110">
        <v>8.6</v>
      </c>
      <c r="F110">
        <v>8.6999999999999993</v>
      </c>
      <c r="G110">
        <v>8.6</v>
      </c>
      <c r="H110">
        <v>9.0500000000000007</v>
      </c>
      <c r="I110">
        <v>889502</v>
      </c>
      <c r="J110">
        <v>7971870.9500000002</v>
      </c>
      <c r="K110" s="3">
        <v>44673</v>
      </c>
      <c r="L110">
        <v>1804</v>
      </c>
      <c r="M110" t="s">
        <v>245</v>
      </c>
    </row>
    <row r="111" spans="1:13" x14ac:dyDescent="0.3">
      <c r="A111" t="s">
        <v>246</v>
      </c>
      <c r="B111" t="s">
        <v>5</v>
      </c>
      <c r="C111">
        <v>213</v>
      </c>
      <c r="D111">
        <v>213.5</v>
      </c>
      <c r="E111">
        <v>207.55</v>
      </c>
      <c r="F111">
        <v>212.1</v>
      </c>
      <c r="G111">
        <v>212.1</v>
      </c>
      <c r="H111">
        <v>211.7</v>
      </c>
      <c r="I111">
        <v>10811</v>
      </c>
      <c r="J111">
        <v>2281135.25</v>
      </c>
      <c r="K111" s="3">
        <v>44673</v>
      </c>
      <c r="L111">
        <v>331</v>
      </c>
      <c r="M111" t="s">
        <v>247</v>
      </c>
    </row>
    <row r="112" spans="1:13" x14ac:dyDescent="0.3">
      <c r="A112" t="s">
        <v>248</v>
      </c>
      <c r="B112" t="s">
        <v>42</v>
      </c>
      <c r="C112">
        <v>18.3</v>
      </c>
      <c r="D112">
        <v>19.399999999999999</v>
      </c>
      <c r="E112">
        <v>17.8</v>
      </c>
      <c r="F112">
        <v>19.25</v>
      </c>
      <c r="G112">
        <v>19.399999999999999</v>
      </c>
      <c r="H112">
        <v>18.5</v>
      </c>
      <c r="I112">
        <v>216165</v>
      </c>
      <c r="J112">
        <v>4130674.3</v>
      </c>
      <c r="K112" s="3">
        <v>44673</v>
      </c>
      <c r="L112">
        <v>357</v>
      </c>
      <c r="M112" t="s">
        <v>249</v>
      </c>
    </row>
    <row r="113" spans="1:13" x14ac:dyDescent="0.3">
      <c r="A113" t="s">
        <v>250</v>
      </c>
      <c r="B113" t="s">
        <v>5</v>
      </c>
      <c r="C113">
        <v>8.1</v>
      </c>
      <c r="D113">
        <v>8.1</v>
      </c>
      <c r="E113">
        <v>7.85</v>
      </c>
      <c r="F113">
        <v>7.95</v>
      </c>
      <c r="G113">
        <v>8</v>
      </c>
      <c r="H113">
        <v>7.95</v>
      </c>
      <c r="I113">
        <v>154837</v>
      </c>
      <c r="J113">
        <v>1235359.25</v>
      </c>
      <c r="K113" s="3">
        <v>44673</v>
      </c>
      <c r="L113">
        <v>293</v>
      </c>
      <c r="M113" t="s">
        <v>251</v>
      </c>
    </row>
    <row r="114" spans="1:13" x14ac:dyDescent="0.3">
      <c r="A114" t="s">
        <v>252</v>
      </c>
      <c r="B114" t="s">
        <v>42</v>
      </c>
      <c r="C114">
        <v>1.4</v>
      </c>
      <c r="D114">
        <v>1.5</v>
      </c>
      <c r="E114">
        <v>1.4</v>
      </c>
      <c r="F114">
        <v>1.4</v>
      </c>
      <c r="G114">
        <v>1.45</v>
      </c>
      <c r="H114">
        <v>1.45</v>
      </c>
      <c r="I114">
        <v>1252204</v>
      </c>
      <c r="J114">
        <v>1764441.25</v>
      </c>
      <c r="K114" s="3">
        <v>44673</v>
      </c>
      <c r="L114">
        <v>1261</v>
      </c>
      <c r="M114" t="s">
        <v>253</v>
      </c>
    </row>
    <row r="115" spans="1:13" x14ac:dyDescent="0.3">
      <c r="A115" t="s">
        <v>254</v>
      </c>
      <c r="B115" t="s">
        <v>5</v>
      </c>
      <c r="C115">
        <v>890</v>
      </c>
      <c r="D115">
        <v>914</v>
      </c>
      <c r="E115">
        <v>887.05</v>
      </c>
      <c r="F115">
        <v>904.55</v>
      </c>
      <c r="G115">
        <v>910</v>
      </c>
      <c r="H115">
        <v>890.55</v>
      </c>
      <c r="I115">
        <v>30543</v>
      </c>
      <c r="J115">
        <v>27514192.699999999</v>
      </c>
      <c r="K115" s="3">
        <v>44673</v>
      </c>
      <c r="L115">
        <v>2278</v>
      </c>
      <c r="M115" t="s">
        <v>255</v>
      </c>
    </row>
    <row r="116" spans="1:13" x14ac:dyDescent="0.3">
      <c r="A116" t="s">
        <v>256</v>
      </c>
      <c r="B116" t="s">
        <v>5</v>
      </c>
      <c r="C116">
        <v>854</v>
      </c>
      <c r="D116">
        <v>864.95</v>
      </c>
      <c r="E116">
        <v>836.05</v>
      </c>
      <c r="F116">
        <v>854.25</v>
      </c>
      <c r="G116">
        <v>848.3</v>
      </c>
      <c r="H116">
        <v>847</v>
      </c>
      <c r="I116">
        <v>120256</v>
      </c>
      <c r="J116">
        <v>102784320.75</v>
      </c>
      <c r="K116" s="3">
        <v>44673</v>
      </c>
      <c r="L116">
        <v>6636</v>
      </c>
      <c r="M116" t="s">
        <v>257</v>
      </c>
    </row>
    <row r="117" spans="1:13" x14ac:dyDescent="0.3">
      <c r="A117" t="s">
        <v>258</v>
      </c>
      <c r="B117" t="s">
        <v>5</v>
      </c>
      <c r="C117">
        <v>676.5</v>
      </c>
      <c r="D117">
        <v>683.5</v>
      </c>
      <c r="E117">
        <v>653</v>
      </c>
      <c r="F117">
        <v>659.25</v>
      </c>
      <c r="G117">
        <v>666</v>
      </c>
      <c r="H117">
        <v>673.5</v>
      </c>
      <c r="I117">
        <v>66617</v>
      </c>
      <c r="J117">
        <v>44561710.299999997</v>
      </c>
      <c r="K117" s="3">
        <v>44673</v>
      </c>
      <c r="L117">
        <v>3652</v>
      </c>
      <c r="M117" t="s">
        <v>259</v>
      </c>
    </row>
    <row r="118" spans="1:13" x14ac:dyDescent="0.3">
      <c r="A118" t="s">
        <v>260</v>
      </c>
      <c r="B118" t="s">
        <v>5</v>
      </c>
      <c r="C118">
        <v>290.7</v>
      </c>
      <c r="D118">
        <v>292</v>
      </c>
      <c r="E118">
        <v>287</v>
      </c>
      <c r="F118">
        <v>289.95</v>
      </c>
      <c r="G118">
        <v>289.5</v>
      </c>
      <c r="H118">
        <v>291.45</v>
      </c>
      <c r="I118">
        <v>11491</v>
      </c>
      <c r="J118">
        <v>3329214.35</v>
      </c>
      <c r="K118" s="3">
        <v>44673</v>
      </c>
      <c r="L118">
        <v>508</v>
      </c>
      <c r="M118" t="s">
        <v>261</v>
      </c>
    </row>
    <row r="119" spans="1:13" x14ac:dyDescent="0.3">
      <c r="A119" t="s">
        <v>262</v>
      </c>
      <c r="B119" t="s">
        <v>5</v>
      </c>
      <c r="C119">
        <v>450.85</v>
      </c>
      <c r="D119">
        <v>495.95</v>
      </c>
      <c r="E119">
        <v>446.9</v>
      </c>
      <c r="F119">
        <v>488</v>
      </c>
      <c r="G119">
        <v>492</v>
      </c>
      <c r="H119">
        <v>453.9</v>
      </c>
      <c r="I119">
        <v>556767</v>
      </c>
      <c r="J119">
        <v>267790897.19999999</v>
      </c>
      <c r="K119" s="3">
        <v>44673</v>
      </c>
      <c r="L119">
        <v>23013</v>
      </c>
      <c r="M119" t="s">
        <v>263</v>
      </c>
    </row>
    <row r="120" spans="1:13" x14ac:dyDescent="0.3">
      <c r="A120" t="s">
        <v>264</v>
      </c>
      <c r="B120" t="s">
        <v>5</v>
      </c>
      <c r="C120">
        <v>313.89999999999998</v>
      </c>
      <c r="D120">
        <v>316.45</v>
      </c>
      <c r="E120">
        <v>308.89999999999998</v>
      </c>
      <c r="F120">
        <v>312.14999999999998</v>
      </c>
      <c r="G120">
        <v>310</v>
      </c>
      <c r="H120">
        <v>314.64999999999998</v>
      </c>
      <c r="I120">
        <v>56707</v>
      </c>
      <c r="J120">
        <v>17748643.899999999</v>
      </c>
      <c r="K120" s="3">
        <v>44673</v>
      </c>
      <c r="L120">
        <v>4454</v>
      </c>
      <c r="M120" t="s">
        <v>265</v>
      </c>
    </row>
    <row r="121" spans="1:13" x14ac:dyDescent="0.3">
      <c r="A121" t="s">
        <v>266</v>
      </c>
      <c r="B121" t="s">
        <v>5</v>
      </c>
      <c r="C121">
        <v>1055</v>
      </c>
      <c r="D121">
        <v>1100</v>
      </c>
      <c r="E121">
        <v>1038.95</v>
      </c>
      <c r="F121">
        <v>1073.3</v>
      </c>
      <c r="G121">
        <v>1074</v>
      </c>
      <c r="H121">
        <v>1057.3499999999999</v>
      </c>
      <c r="I121">
        <v>650701</v>
      </c>
      <c r="J121">
        <v>697392926.29999995</v>
      </c>
      <c r="K121" s="3">
        <v>44673</v>
      </c>
      <c r="L121">
        <v>32790</v>
      </c>
      <c r="M121" t="s">
        <v>267</v>
      </c>
    </row>
    <row r="122" spans="1:13" x14ac:dyDescent="0.3">
      <c r="A122" t="s">
        <v>268</v>
      </c>
      <c r="B122" t="s">
        <v>5</v>
      </c>
      <c r="C122">
        <v>765</v>
      </c>
      <c r="D122">
        <v>771</v>
      </c>
      <c r="E122">
        <v>758.7</v>
      </c>
      <c r="F122">
        <v>766.65</v>
      </c>
      <c r="G122">
        <v>769.2</v>
      </c>
      <c r="H122">
        <v>771.1</v>
      </c>
      <c r="I122">
        <v>72172</v>
      </c>
      <c r="J122">
        <v>55256054.799999997</v>
      </c>
      <c r="K122" s="3">
        <v>44673</v>
      </c>
      <c r="L122">
        <v>4799</v>
      </c>
      <c r="M122" t="s">
        <v>269</v>
      </c>
    </row>
    <row r="123" spans="1:13" x14ac:dyDescent="0.3">
      <c r="A123" t="s">
        <v>270</v>
      </c>
      <c r="B123" t="s">
        <v>5</v>
      </c>
      <c r="C123">
        <v>145.85</v>
      </c>
      <c r="D123">
        <v>150</v>
      </c>
      <c r="E123">
        <v>143.55000000000001</v>
      </c>
      <c r="F123">
        <v>145.15</v>
      </c>
      <c r="G123">
        <v>145.85</v>
      </c>
      <c r="H123">
        <v>145.85</v>
      </c>
      <c r="I123">
        <v>80496</v>
      </c>
      <c r="J123">
        <v>11819271.65</v>
      </c>
      <c r="K123" s="3">
        <v>44673</v>
      </c>
      <c r="L123">
        <v>1642</v>
      </c>
      <c r="M123" t="s">
        <v>271</v>
      </c>
    </row>
    <row r="124" spans="1:13" x14ac:dyDescent="0.3">
      <c r="A124" t="s">
        <v>272</v>
      </c>
      <c r="B124" t="s">
        <v>5</v>
      </c>
      <c r="C124">
        <v>4849.95</v>
      </c>
      <c r="D124">
        <v>4860</v>
      </c>
      <c r="E124">
        <v>4788</v>
      </c>
      <c r="F124">
        <v>4813.7</v>
      </c>
      <c r="G124">
        <v>4812.3500000000004</v>
      </c>
      <c r="H124">
        <v>4885.25</v>
      </c>
      <c r="I124">
        <v>381911</v>
      </c>
      <c r="J124">
        <v>1842404566.8</v>
      </c>
      <c r="K124" s="3">
        <v>44673</v>
      </c>
      <c r="L124">
        <v>31909</v>
      </c>
      <c r="M124" t="s">
        <v>273</v>
      </c>
    </row>
    <row r="125" spans="1:13" x14ac:dyDescent="0.3">
      <c r="A125" t="s">
        <v>274</v>
      </c>
      <c r="B125" t="s">
        <v>5</v>
      </c>
      <c r="C125">
        <v>618</v>
      </c>
      <c r="D125">
        <v>626.04999999999995</v>
      </c>
      <c r="E125">
        <v>604</v>
      </c>
      <c r="F125">
        <v>610.4</v>
      </c>
      <c r="G125">
        <v>606.04999999999995</v>
      </c>
      <c r="H125">
        <v>615.35</v>
      </c>
      <c r="I125">
        <v>100412</v>
      </c>
      <c r="J125">
        <v>61978785.149999999</v>
      </c>
      <c r="K125" s="3">
        <v>44673</v>
      </c>
      <c r="L125">
        <v>5251</v>
      </c>
      <c r="M125" t="s">
        <v>275</v>
      </c>
    </row>
    <row r="126" spans="1:13" x14ac:dyDescent="0.3">
      <c r="A126" t="s">
        <v>276</v>
      </c>
      <c r="B126" t="s">
        <v>5</v>
      </c>
      <c r="C126">
        <v>202.35</v>
      </c>
      <c r="D126">
        <v>203.7</v>
      </c>
      <c r="E126">
        <v>199.05</v>
      </c>
      <c r="F126">
        <v>199.75</v>
      </c>
      <c r="G126">
        <v>200.55</v>
      </c>
      <c r="H126">
        <v>204.15</v>
      </c>
      <c r="I126">
        <v>2907621</v>
      </c>
      <c r="J126">
        <v>585627368.70000005</v>
      </c>
      <c r="K126" s="3">
        <v>44673</v>
      </c>
      <c r="L126">
        <v>27773</v>
      </c>
      <c r="M126" t="s">
        <v>277</v>
      </c>
    </row>
    <row r="127" spans="1:13" x14ac:dyDescent="0.3">
      <c r="A127" t="s">
        <v>278</v>
      </c>
      <c r="B127" t="s">
        <v>5</v>
      </c>
      <c r="C127">
        <v>796</v>
      </c>
      <c r="D127">
        <v>804.85</v>
      </c>
      <c r="E127">
        <v>794</v>
      </c>
      <c r="F127">
        <v>798</v>
      </c>
      <c r="G127">
        <v>794</v>
      </c>
      <c r="H127">
        <v>799.4</v>
      </c>
      <c r="I127">
        <v>534</v>
      </c>
      <c r="J127">
        <v>425246.75</v>
      </c>
      <c r="K127" s="3">
        <v>44673</v>
      </c>
      <c r="L127">
        <v>35</v>
      </c>
      <c r="M127" t="s">
        <v>279</v>
      </c>
    </row>
    <row r="128" spans="1:13" x14ac:dyDescent="0.3">
      <c r="A128" t="s">
        <v>280</v>
      </c>
      <c r="B128" t="s">
        <v>5</v>
      </c>
      <c r="C128">
        <v>334.9</v>
      </c>
      <c r="D128">
        <v>346.9</v>
      </c>
      <c r="E128">
        <v>333.6</v>
      </c>
      <c r="F128">
        <v>341.65</v>
      </c>
      <c r="G128">
        <v>340.2</v>
      </c>
      <c r="H128">
        <v>336.05</v>
      </c>
      <c r="I128">
        <v>131568</v>
      </c>
      <c r="J128">
        <v>45011044.200000003</v>
      </c>
      <c r="K128" s="3">
        <v>44673</v>
      </c>
      <c r="L128">
        <v>4757</v>
      </c>
      <c r="M128" t="s">
        <v>281</v>
      </c>
    </row>
    <row r="129" spans="1:13" x14ac:dyDescent="0.3">
      <c r="A129" t="s">
        <v>282</v>
      </c>
      <c r="B129" t="s">
        <v>5</v>
      </c>
      <c r="C129">
        <v>339.85</v>
      </c>
      <c r="D129">
        <v>343.9</v>
      </c>
      <c r="E129">
        <v>333.35</v>
      </c>
      <c r="F129">
        <v>334.9</v>
      </c>
      <c r="G129">
        <v>335.75</v>
      </c>
      <c r="H129">
        <v>336.8</v>
      </c>
      <c r="I129">
        <v>91195</v>
      </c>
      <c r="J129">
        <v>30839223.75</v>
      </c>
      <c r="K129" s="3">
        <v>44673</v>
      </c>
      <c r="L129">
        <v>7969</v>
      </c>
      <c r="M129" t="s">
        <v>283</v>
      </c>
    </row>
    <row r="130" spans="1:13" x14ac:dyDescent="0.3">
      <c r="A130" t="s">
        <v>284</v>
      </c>
      <c r="B130" t="s">
        <v>5</v>
      </c>
      <c r="C130">
        <v>50.25</v>
      </c>
      <c r="D130">
        <v>56.45</v>
      </c>
      <c r="E130">
        <v>50.25</v>
      </c>
      <c r="F130">
        <v>56.45</v>
      </c>
      <c r="G130">
        <v>56.45</v>
      </c>
      <c r="H130">
        <v>51.35</v>
      </c>
      <c r="I130">
        <v>263488</v>
      </c>
      <c r="J130">
        <v>14479104.300000001</v>
      </c>
      <c r="K130" s="3">
        <v>44673</v>
      </c>
      <c r="L130">
        <v>2439</v>
      </c>
      <c r="M130" t="s">
        <v>285</v>
      </c>
    </row>
    <row r="131" spans="1:13" x14ac:dyDescent="0.3">
      <c r="A131" t="s">
        <v>286</v>
      </c>
      <c r="B131" t="s">
        <v>42</v>
      </c>
      <c r="C131">
        <v>20.6</v>
      </c>
      <c r="D131">
        <v>20.7</v>
      </c>
      <c r="E131">
        <v>20</v>
      </c>
      <c r="F131">
        <v>20.3</v>
      </c>
      <c r="G131">
        <v>20.3</v>
      </c>
      <c r="H131">
        <v>20.7</v>
      </c>
      <c r="I131">
        <v>47575</v>
      </c>
      <c r="J131">
        <v>963283.35</v>
      </c>
      <c r="K131" s="3">
        <v>44673</v>
      </c>
      <c r="L131">
        <v>160</v>
      </c>
      <c r="M131" t="s">
        <v>287</v>
      </c>
    </row>
    <row r="132" spans="1:13" x14ac:dyDescent="0.3">
      <c r="A132" t="s">
        <v>288</v>
      </c>
      <c r="B132" t="s">
        <v>5</v>
      </c>
      <c r="C132">
        <v>46</v>
      </c>
      <c r="D132">
        <v>46.55</v>
      </c>
      <c r="E132">
        <v>43</v>
      </c>
      <c r="F132">
        <v>45.2</v>
      </c>
      <c r="G132">
        <v>45</v>
      </c>
      <c r="H132">
        <v>44.4</v>
      </c>
      <c r="I132">
        <v>6201</v>
      </c>
      <c r="J132">
        <v>279512.40000000002</v>
      </c>
      <c r="K132" s="3">
        <v>44673</v>
      </c>
      <c r="L132">
        <v>105</v>
      </c>
      <c r="M132" t="s">
        <v>289</v>
      </c>
    </row>
    <row r="133" spans="1:13" x14ac:dyDescent="0.3">
      <c r="A133" t="s">
        <v>290</v>
      </c>
      <c r="B133" t="s">
        <v>5</v>
      </c>
      <c r="C133">
        <v>165.95</v>
      </c>
      <c r="D133">
        <v>170.75</v>
      </c>
      <c r="E133">
        <v>161.5</v>
      </c>
      <c r="F133">
        <v>164.05</v>
      </c>
      <c r="G133">
        <v>163.85</v>
      </c>
      <c r="H133">
        <v>167.25</v>
      </c>
      <c r="I133">
        <v>116649</v>
      </c>
      <c r="J133">
        <v>19433063.449999999</v>
      </c>
      <c r="K133" s="3">
        <v>44673</v>
      </c>
      <c r="L133">
        <v>3163</v>
      </c>
      <c r="M133" t="s">
        <v>291</v>
      </c>
    </row>
    <row r="134" spans="1:13" x14ac:dyDescent="0.3">
      <c r="A134" t="s">
        <v>292</v>
      </c>
      <c r="B134" t="s">
        <v>5</v>
      </c>
      <c r="C134">
        <v>85.5</v>
      </c>
      <c r="D134">
        <v>87.75</v>
      </c>
      <c r="E134">
        <v>84.3</v>
      </c>
      <c r="F134">
        <v>87.75</v>
      </c>
      <c r="G134">
        <v>87.75</v>
      </c>
      <c r="H134">
        <v>83.6</v>
      </c>
      <c r="I134">
        <v>310021</v>
      </c>
      <c r="J134">
        <v>26972647.550000001</v>
      </c>
      <c r="K134" s="3">
        <v>44673</v>
      </c>
      <c r="L134">
        <v>1348</v>
      </c>
      <c r="M134" t="s">
        <v>293</v>
      </c>
    </row>
    <row r="135" spans="1:13" x14ac:dyDescent="0.3">
      <c r="A135" t="s">
        <v>294</v>
      </c>
      <c r="B135" t="s">
        <v>5</v>
      </c>
      <c r="C135">
        <v>163</v>
      </c>
      <c r="D135">
        <v>163</v>
      </c>
      <c r="E135">
        <v>155.30000000000001</v>
      </c>
      <c r="F135">
        <v>159.85</v>
      </c>
      <c r="G135">
        <v>159.35</v>
      </c>
      <c r="H135">
        <v>158.94999999999999</v>
      </c>
      <c r="I135">
        <v>99131</v>
      </c>
      <c r="J135">
        <v>15872921.1</v>
      </c>
      <c r="K135" s="3">
        <v>44673</v>
      </c>
      <c r="L135">
        <v>1134</v>
      </c>
      <c r="M135" t="s">
        <v>295</v>
      </c>
    </row>
    <row r="136" spans="1:13" x14ac:dyDescent="0.3">
      <c r="A136" t="s">
        <v>296</v>
      </c>
      <c r="B136" t="s">
        <v>5</v>
      </c>
      <c r="C136">
        <v>1162.1500000000001</v>
      </c>
      <c r="D136">
        <v>1233</v>
      </c>
      <c r="E136">
        <v>1150</v>
      </c>
      <c r="F136">
        <v>1157.25</v>
      </c>
      <c r="G136">
        <v>1153</v>
      </c>
      <c r="H136">
        <v>1190.5999999999999</v>
      </c>
      <c r="I136">
        <v>8639</v>
      </c>
      <c r="J136">
        <v>10207562.25</v>
      </c>
      <c r="K136" s="3">
        <v>44673</v>
      </c>
      <c r="L136">
        <v>1295</v>
      </c>
      <c r="M136" t="s">
        <v>297</v>
      </c>
    </row>
    <row r="137" spans="1:13" x14ac:dyDescent="0.3">
      <c r="A137" t="s">
        <v>298</v>
      </c>
      <c r="B137" t="s">
        <v>5</v>
      </c>
      <c r="C137">
        <v>61.25</v>
      </c>
      <c r="D137">
        <v>62.15</v>
      </c>
      <c r="E137">
        <v>59</v>
      </c>
      <c r="F137">
        <v>59.4</v>
      </c>
      <c r="G137">
        <v>59.6</v>
      </c>
      <c r="H137">
        <v>61.25</v>
      </c>
      <c r="I137">
        <v>138621</v>
      </c>
      <c r="J137">
        <v>8380134.3499999996</v>
      </c>
      <c r="K137" s="3">
        <v>44673</v>
      </c>
      <c r="L137">
        <v>1397</v>
      </c>
      <c r="M137" t="s">
        <v>299</v>
      </c>
    </row>
    <row r="138" spans="1:13" x14ac:dyDescent="0.3">
      <c r="A138" t="s">
        <v>300</v>
      </c>
      <c r="B138" t="s">
        <v>5</v>
      </c>
      <c r="C138">
        <v>141.5</v>
      </c>
      <c r="D138">
        <v>148.35</v>
      </c>
      <c r="E138">
        <v>136.25</v>
      </c>
      <c r="F138">
        <v>137.1</v>
      </c>
      <c r="G138">
        <v>137.65</v>
      </c>
      <c r="H138">
        <v>138.5</v>
      </c>
      <c r="I138">
        <v>30892</v>
      </c>
      <c r="J138">
        <v>4372001.7</v>
      </c>
      <c r="K138" s="3">
        <v>44673</v>
      </c>
      <c r="L138">
        <v>1038</v>
      </c>
      <c r="M138" t="s">
        <v>301</v>
      </c>
    </row>
    <row r="139" spans="1:13" x14ac:dyDescent="0.3">
      <c r="A139" t="s">
        <v>302</v>
      </c>
      <c r="B139" t="s">
        <v>5</v>
      </c>
      <c r="C139">
        <v>30.5</v>
      </c>
      <c r="D139">
        <v>32.6</v>
      </c>
      <c r="E139">
        <v>30.15</v>
      </c>
      <c r="F139">
        <v>31.6</v>
      </c>
      <c r="G139">
        <v>31.55</v>
      </c>
      <c r="H139">
        <v>30.75</v>
      </c>
      <c r="I139">
        <v>983052</v>
      </c>
      <c r="J139">
        <v>31049860.699999999</v>
      </c>
      <c r="K139" s="3">
        <v>44673</v>
      </c>
      <c r="L139">
        <v>2656</v>
      </c>
      <c r="M139" t="s">
        <v>303</v>
      </c>
    </row>
    <row r="140" spans="1:13" x14ac:dyDescent="0.3">
      <c r="A140" t="s">
        <v>304</v>
      </c>
      <c r="B140" t="s">
        <v>5</v>
      </c>
      <c r="C140">
        <v>30.5</v>
      </c>
      <c r="D140">
        <v>30.5</v>
      </c>
      <c r="E140">
        <v>29.35</v>
      </c>
      <c r="F140">
        <v>29.8</v>
      </c>
      <c r="G140">
        <v>30</v>
      </c>
      <c r="H140">
        <v>29.6</v>
      </c>
      <c r="I140">
        <v>75484</v>
      </c>
      <c r="J140">
        <v>2260413.15</v>
      </c>
      <c r="K140" s="3">
        <v>44673</v>
      </c>
      <c r="L140">
        <v>838</v>
      </c>
      <c r="M140" t="s">
        <v>305</v>
      </c>
    </row>
    <row r="141" spans="1:13" x14ac:dyDescent="0.3">
      <c r="A141" t="s">
        <v>306</v>
      </c>
      <c r="B141" t="s">
        <v>5</v>
      </c>
      <c r="C141">
        <v>45.1</v>
      </c>
      <c r="D141">
        <v>45.9</v>
      </c>
      <c r="E141">
        <v>44</v>
      </c>
      <c r="F141">
        <v>45.3</v>
      </c>
      <c r="G141">
        <v>45.6</v>
      </c>
      <c r="H141">
        <v>45.05</v>
      </c>
      <c r="I141">
        <v>248836</v>
      </c>
      <c r="J141">
        <v>11135238</v>
      </c>
      <c r="K141" s="3">
        <v>44673</v>
      </c>
      <c r="L141">
        <v>1336</v>
      </c>
      <c r="M141" t="s">
        <v>307</v>
      </c>
    </row>
    <row r="142" spans="1:13" x14ac:dyDescent="0.3">
      <c r="A142" t="s">
        <v>308</v>
      </c>
      <c r="B142" t="s">
        <v>5</v>
      </c>
      <c r="C142">
        <v>87.25</v>
      </c>
      <c r="D142">
        <v>92.45</v>
      </c>
      <c r="E142">
        <v>86.3</v>
      </c>
      <c r="F142">
        <v>87</v>
      </c>
      <c r="G142">
        <v>87</v>
      </c>
      <c r="H142">
        <v>90.5</v>
      </c>
      <c r="I142">
        <v>7332</v>
      </c>
      <c r="J142">
        <v>641311.30000000005</v>
      </c>
      <c r="K142" s="3">
        <v>44673</v>
      </c>
      <c r="L142">
        <v>132</v>
      </c>
      <c r="M142" t="s">
        <v>309</v>
      </c>
    </row>
    <row r="143" spans="1:13" x14ac:dyDescent="0.3">
      <c r="A143" t="s">
        <v>310</v>
      </c>
      <c r="B143" t="s">
        <v>42</v>
      </c>
      <c r="C143">
        <v>115.05</v>
      </c>
      <c r="D143">
        <v>115.05</v>
      </c>
      <c r="E143">
        <v>110.3</v>
      </c>
      <c r="F143">
        <v>112.4</v>
      </c>
      <c r="G143">
        <v>112</v>
      </c>
      <c r="H143">
        <v>115.05</v>
      </c>
      <c r="I143">
        <v>718</v>
      </c>
      <c r="J143">
        <v>79957.45</v>
      </c>
      <c r="K143" s="3">
        <v>44673</v>
      </c>
      <c r="L143">
        <v>19</v>
      </c>
      <c r="M143" t="s">
        <v>311</v>
      </c>
    </row>
    <row r="144" spans="1:13" x14ac:dyDescent="0.3">
      <c r="A144" t="s">
        <v>312</v>
      </c>
      <c r="B144" t="s">
        <v>5</v>
      </c>
      <c r="C144">
        <v>132.6</v>
      </c>
      <c r="D144">
        <v>136.65</v>
      </c>
      <c r="E144">
        <v>130.5</v>
      </c>
      <c r="F144">
        <v>133.5</v>
      </c>
      <c r="G144">
        <v>133.35</v>
      </c>
      <c r="H144">
        <v>133.75</v>
      </c>
      <c r="I144">
        <v>1397781</v>
      </c>
      <c r="J144">
        <v>187851699.25</v>
      </c>
      <c r="K144" s="3">
        <v>44673</v>
      </c>
      <c r="L144">
        <v>11730</v>
      </c>
      <c r="M144" t="s">
        <v>313</v>
      </c>
    </row>
    <row r="145" spans="1:13" x14ac:dyDescent="0.3">
      <c r="A145" t="s">
        <v>314</v>
      </c>
      <c r="B145" t="s">
        <v>5</v>
      </c>
      <c r="C145">
        <v>292.35000000000002</v>
      </c>
      <c r="D145">
        <v>297</v>
      </c>
      <c r="E145">
        <v>288.10000000000002</v>
      </c>
      <c r="F145">
        <v>290.2</v>
      </c>
      <c r="G145">
        <v>289</v>
      </c>
      <c r="H145">
        <v>293.10000000000002</v>
      </c>
      <c r="I145">
        <v>93322</v>
      </c>
      <c r="J145">
        <v>27357985.149999999</v>
      </c>
      <c r="K145" s="3">
        <v>44673</v>
      </c>
      <c r="L145">
        <v>3744</v>
      </c>
      <c r="M145" t="s">
        <v>315</v>
      </c>
    </row>
    <row r="146" spans="1:13" x14ac:dyDescent="0.3">
      <c r="A146" t="s">
        <v>316</v>
      </c>
      <c r="B146" t="s">
        <v>5</v>
      </c>
      <c r="C146">
        <v>217.45</v>
      </c>
      <c r="D146">
        <v>217.45</v>
      </c>
      <c r="E146">
        <v>212.75</v>
      </c>
      <c r="F146">
        <v>214.25</v>
      </c>
      <c r="G146">
        <v>214.9</v>
      </c>
      <c r="H146">
        <v>218.05</v>
      </c>
      <c r="I146">
        <v>32287</v>
      </c>
      <c r="J146">
        <v>6960869.4000000004</v>
      </c>
      <c r="K146" s="3">
        <v>44673</v>
      </c>
      <c r="L146">
        <v>536</v>
      </c>
      <c r="M146" t="s">
        <v>317</v>
      </c>
    </row>
    <row r="147" spans="1:13" x14ac:dyDescent="0.3">
      <c r="A147" t="s">
        <v>318</v>
      </c>
      <c r="B147" t="s">
        <v>5</v>
      </c>
      <c r="C147">
        <v>464</v>
      </c>
      <c r="D147">
        <v>467</v>
      </c>
      <c r="E147">
        <v>454</v>
      </c>
      <c r="F147">
        <v>456.45</v>
      </c>
      <c r="G147">
        <v>456</v>
      </c>
      <c r="H147">
        <v>465.95</v>
      </c>
      <c r="I147">
        <v>78036</v>
      </c>
      <c r="J147">
        <v>35960777.549999997</v>
      </c>
      <c r="K147" s="3">
        <v>44673</v>
      </c>
      <c r="L147">
        <v>4140</v>
      </c>
      <c r="M147" t="s">
        <v>319</v>
      </c>
    </row>
    <row r="148" spans="1:13" x14ac:dyDescent="0.3">
      <c r="A148" t="s">
        <v>320</v>
      </c>
      <c r="B148" t="s">
        <v>5</v>
      </c>
      <c r="C148">
        <v>317.60000000000002</v>
      </c>
      <c r="D148">
        <v>321.14999999999998</v>
      </c>
      <c r="E148">
        <v>312.05</v>
      </c>
      <c r="F148">
        <v>312.7</v>
      </c>
      <c r="G148">
        <v>312.10000000000002</v>
      </c>
      <c r="H148">
        <v>314.5</v>
      </c>
      <c r="I148">
        <v>11856</v>
      </c>
      <c r="J148">
        <v>3755643.25</v>
      </c>
      <c r="K148" s="3">
        <v>44673</v>
      </c>
      <c r="L148">
        <v>941</v>
      </c>
      <c r="M148" t="s">
        <v>321</v>
      </c>
    </row>
    <row r="149" spans="1:13" x14ac:dyDescent="0.3">
      <c r="A149" t="s">
        <v>322</v>
      </c>
      <c r="B149" t="s">
        <v>42</v>
      </c>
      <c r="C149">
        <v>575</v>
      </c>
      <c r="D149">
        <v>587.85</v>
      </c>
      <c r="E149">
        <v>545</v>
      </c>
      <c r="F149">
        <v>572.54999999999995</v>
      </c>
      <c r="G149">
        <v>572</v>
      </c>
      <c r="H149">
        <v>569.65</v>
      </c>
      <c r="I149">
        <v>56031</v>
      </c>
      <c r="J149">
        <v>32253255.350000001</v>
      </c>
      <c r="K149" s="3">
        <v>44673</v>
      </c>
      <c r="L149">
        <v>2600</v>
      </c>
      <c r="M149" t="s">
        <v>323</v>
      </c>
    </row>
    <row r="150" spans="1:13" x14ac:dyDescent="0.3">
      <c r="A150" t="s">
        <v>324</v>
      </c>
      <c r="B150" t="s">
        <v>5</v>
      </c>
      <c r="C150">
        <v>510</v>
      </c>
      <c r="D150">
        <v>515</v>
      </c>
      <c r="E150">
        <v>496.35</v>
      </c>
      <c r="F150">
        <v>499.45</v>
      </c>
      <c r="G150">
        <v>501.6</v>
      </c>
      <c r="H150">
        <v>508.95</v>
      </c>
      <c r="I150">
        <v>26881</v>
      </c>
      <c r="J150">
        <v>13553152.85</v>
      </c>
      <c r="K150" s="3">
        <v>44673</v>
      </c>
      <c r="L150">
        <v>1891</v>
      </c>
      <c r="M150" t="s">
        <v>325</v>
      </c>
    </row>
    <row r="151" spans="1:13" x14ac:dyDescent="0.3">
      <c r="A151" t="s">
        <v>328</v>
      </c>
      <c r="B151" t="s">
        <v>5</v>
      </c>
      <c r="C151">
        <v>156.05000000000001</v>
      </c>
      <c r="D151">
        <v>156.5</v>
      </c>
      <c r="E151">
        <v>141.85</v>
      </c>
      <c r="F151">
        <v>144.6</v>
      </c>
      <c r="G151">
        <v>144.85</v>
      </c>
      <c r="H151">
        <v>156.05000000000001</v>
      </c>
      <c r="I151">
        <v>651289</v>
      </c>
      <c r="J151">
        <v>97145863.5</v>
      </c>
      <c r="K151" s="3">
        <v>44673</v>
      </c>
      <c r="L151">
        <v>7111</v>
      </c>
      <c r="M151" t="s">
        <v>329</v>
      </c>
    </row>
    <row r="152" spans="1:13" x14ac:dyDescent="0.3">
      <c r="A152" t="s">
        <v>330</v>
      </c>
      <c r="B152" t="s">
        <v>5</v>
      </c>
      <c r="C152">
        <v>151</v>
      </c>
      <c r="D152">
        <v>152</v>
      </c>
      <c r="E152">
        <v>149.35</v>
      </c>
      <c r="F152">
        <v>150.1</v>
      </c>
      <c r="G152">
        <v>150.4</v>
      </c>
      <c r="H152">
        <v>151.9</v>
      </c>
      <c r="I152">
        <v>12862</v>
      </c>
      <c r="J152">
        <v>1933801.6</v>
      </c>
      <c r="K152" s="3">
        <v>44673</v>
      </c>
      <c r="L152">
        <v>534</v>
      </c>
      <c r="M152" t="s">
        <v>331</v>
      </c>
    </row>
    <row r="153" spans="1:13" x14ac:dyDescent="0.3">
      <c r="A153" t="s">
        <v>332</v>
      </c>
      <c r="B153" t="s">
        <v>5</v>
      </c>
      <c r="C153">
        <v>14.7</v>
      </c>
      <c r="D153">
        <v>15.2</v>
      </c>
      <c r="E153">
        <v>14.6</v>
      </c>
      <c r="F153">
        <v>14.8</v>
      </c>
      <c r="G153">
        <v>14.9</v>
      </c>
      <c r="H153">
        <v>14.9</v>
      </c>
      <c r="I153">
        <v>61507</v>
      </c>
      <c r="J153">
        <v>915383.6</v>
      </c>
      <c r="K153" s="3">
        <v>44673</v>
      </c>
      <c r="L153">
        <v>243</v>
      </c>
      <c r="M153" t="s">
        <v>333</v>
      </c>
    </row>
    <row r="154" spans="1:13" x14ac:dyDescent="0.3">
      <c r="A154" t="s">
        <v>334</v>
      </c>
      <c r="B154" t="s">
        <v>5</v>
      </c>
      <c r="C154">
        <v>89.3</v>
      </c>
      <c r="D154">
        <v>91.2</v>
      </c>
      <c r="E154">
        <v>88.6</v>
      </c>
      <c r="F154">
        <v>89.95</v>
      </c>
      <c r="G154">
        <v>90</v>
      </c>
      <c r="H154">
        <v>89.75</v>
      </c>
      <c r="I154">
        <v>562057</v>
      </c>
      <c r="J154">
        <v>50728484.100000001</v>
      </c>
      <c r="K154" s="3">
        <v>44673</v>
      </c>
      <c r="L154">
        <v>5310</v>
      </c>
      <c r="M154" t="s">
        <v>335</v>
      </c>
    </row>
    <row r="155" spans="1:13" x14ac:dyDescent="0.3">
      <c r="A155" t="s">
        <v>336</v>
      </c>
      <c r="B155" t="s">
        <v>5</v>
      </c>
      <c r="C155">
        <v>127.9</v>
      </c>
      <c r="D155">
        <v>130.4</v>
      </c>
      <c r="E155">
        <v>126.4</v>
      </c>
      <c r="F155">
        <v>129.1</v>
      </c>
      <c r="G155">
        <v>129</v>
      </c>
      <c r="H155">
        <v>128.5</v>
      </c>
      <c r="I155">
        <v>10131794</v>
      </c>
      <c r="J155">
        <v>1304682312.55</v>
      </c>
      <c r="K155" s="3">
        <v>44673</v>
      </c>
      <c r="L155">
        <v>46086</v>
      </c>
      <c r="M155" t="s">
        <v>337</v>
      </c>
    </row>
    <row r="156" spans="1:13" x14ac:dyDescent="0.3">
      <c r="A156" t="s">
        <v>338</v>
      </c>
      <c r="B156" t="s">
        <v>5</v>
      </c>
      <c r="C156">
        <v>116.65</v>
      </c>
      <c r="D156">
        <v>118.8</v>
      </c>
      <c r="E156">
        <v>115.25</v>
      </c>
      <c r="F156">
        <v>117.85</v>
      </c>
      <c r="G156">
        <v>117.5</v>
      </c>
      <c r="H156">
        <v>116.65</v>
      </c>
      <c r="I156">
        <v>59265</v>
      </c>
      <c r="J156">
        <v>6956725.2000000002</v>
      </c>
      <c r="K156" s="3">
        <v>44673</v>
      </c>
      <c r="L156">
        <v>1311</v>
      </c>
      <c r="M156" t="s">
        <v>339</v>
      </c>
    </row>
    <row r="157" spans="1:13" x14ac:dyDescent="0.3">
      <c r="A157" t="s">
        <v>340</v>
      </c>
      <c r="B157" t="s">
        <v>5</v>
      </c>
      <c r="C157">
        <v>88.4</v>
      </c>
      <c r="D157">
        <v>95</v>
      </c>
      <c r="E157">
        <v>85.1</v>
      </c>
      <c r="F157">
        <v>86</v>
      </c>
      <c r="G157">
        <v>85.5</v>
      </c>
      <c r="H157">
        <v>92.4</v>
      </c>
      <c r="I157">
        <v>155031</v>
      </c>
      <c r="J157">
        <v>13914137.85</v>
      </c>
      <c r="K157" s="3">
        <v>44673</v>
      </c>
      <c r="L157">
        <v>3140</v>
      </c>
      <c r="M157" t="s">
        <v>341</v>
      </c>
    </row>
    <row r="158" spans="1:13" x14ac:dyDescent="0.3">
      <c r="A158" t="s">
        <v>342</v>
      </c>
      <c r="B158" t="s">
        <v>5</v>
      </c>
      <c r="C158">
        <v>3121.5</v>
      </c>
      <c r="D158">
        <v>3173.3</v>
      </c>
      <c r="E158">
        <v>3113.25</v>
      </c>
      <c r="F158">
        <v>3164.4</v>
      </c>
      <c r="G158">
        <v>3161</v>
      </c>
      <c r="H158">
        <v>3158.25</v>
      </c>
      <c r="I158">
        <v>681191</v>
      </c>
      <c r="J158">
        <v>2146704513.2</v>
      </c>
      <c r="K158" s="3">
        <v>44673</v>
      </c>
      <c r="L158">
        <v>48633</v>
      </c>
      <c r="M158" t="s">
        <v>343</v>
      </c>
    </row>
    <row r="159" spans="1:13" x14ac:dyDescent="0.3">
      <c r="A159" t="s">
        <v>6</v>
      </c>
      <c r="B159" t="s">
        <v>5</v>
      </c>
      <c r="C159">
        <v>84.7</v>
      </c>
      <c r="D159">
        <v>84.95</v>
      </c>
      <c r="E159">
        <v>82.25</v>
      </c>
      <c r="F159">
        <v>82.7</v>
      </c>
      <c r="G159">
        <v>82.9</v>
      </c>
      <c r="H159">
        <v>83.05</v>
      </c>
      <c r="I159">
        <v>485671</v>
      </c>
      <c r="J159">
        <v>40629298.899999999</v>
      </c>
      <c r="K159" s="3">
        <v>44673</v>
      </c>
      <c r="L159">
        <v>5187</v>
      </c>
      <c r="M159" t="s">
        <v>344</v>
      </c>
    </row>
    <row r="160" spans="1:13" x14ac:dyDescent="0.3">
      <c r="A160" t="s">
        <v>347</v>
      </c>
      <c r="B160" t="s">
        <v>5</v>
      </c>
      <c r="C160">
        <v>189.05</v>
      </c>
      <c r="D160">
        <v>193.15</v>
      </c>
      <c r="E160">
        <v>188</v>
      </c>
      <c r="F160">
        <v>191.2</v>
      </c>
      <c r="G160">
        <v>191.6</v>
      </c>
      <c r="H160">
        <v>191.2</v>
      </c>
      <c r="I160">
        <v>8039</v>
      </c>
      <c r="J160">
        <v>1532130.15</v>
      </c>
      <c r="K160" s="3">
        <v>44673</v>
      </c>
      <c r="L160">
        <v>958</v>
      </c>
      <c r="M160" t="s">
        <v>348</v>
      </c>
    </row>
    <row r="161" spans="1:13" x14ac:dyDescent="0.3">
      <c r="A161" t="s">
        <v>349</v>
      </c>
      <c r="B161" t="s">
        <v>5</v>
      </c>
      <c r="C161">
        <v>1826.6</v>
      </c>
      <c r="D161">
        <v>1949</v>
      </c>
      <c r="E161">
        <v>1808.8</v>
      </c>
      <c r="F161">
        <v>1852.85</v>
      </c>
      <c r="G161">
        <v>1858.2</v>
      </c>
      <c r="H161">
        <v>1814.6</v>
      </c>
      <c r="I161">
        <v>73639</v>
      </c>
      <c r="J161">
        <v>139376054.5</v>
      </c>
      <c r="K161" s="3">
        <v>44673</v>
      </c>
      <c r="L161">
        <v>8600</v>
      </c>
      <c r="M161" t="s">
        <v>350</v>
      </c>
    </row>
    <row r="162" spans="1:13" x14ac:dyDescent="0.3">
      <c r="A162" t="s">
        <v>351</v>
      </c>
      <c r="B162" t="s">
        <v>5</v>
      </c>
      <c r="C162">
        <v>192.8</v>
      </c>
      <c r="D162">
        <v>199</v>
      </c>
      <c r="E162">
        <v>190.3</v>
      </c>
      <c r="F162">
        <v>195.65</v>
      </c>
      <c r="G162">
        <v>196</v>
      </c>
      <c r="H162">
        <v>193.4</v>
      </c>
      <c r="I162">
        <v>1103963</v>
      </c>
      <c r="J162">
        <v>216604485.55000001</v>
      </c>
      <c r="K162" s="3">
        <v>44673</v>
      </c>
      <c r="L162">
        <v>18755</v>
      </c>
      <c r="M162" t="s">
        <v>352</v>
      </c>
    </row>
    <row r="163" spans="1:13" x14ac:dyDescent="0.3">
      <c r="A163" t="s">
        <v>353</v>
      </c>
      <c r="B163" t="s">
        <v>5</v>
      </c>
      <c r="C163">
        <v>2111.6</v>
      </c>
      <c r="D163">
        <v>2201</v>
      </c>
      <c r="E163">
        <v>2105.6999999999998</v>
      </c>
      <c r="F163">
        <v>2159.9</v>
      </c>
      <c r="G163">
        <v>2166</v>
      </c>
      <c r="H163">
        <v>2119.9499999999998</v>
      </c>
      <c r="I163">
        <v>436361</v>
      </c>
      <c r="J163">
        <v>944197175.79999995</v>
      </c>
      <c r="K163" s="3">
        <v>44673</v>
      </c>
      <c r="L163">
        <v>40416</v>
      </c>
      <c r="M163" t="s">
        <v>354</v>
      </c>
    </row>
    <row r="164" spans="1:13" x14ac:dyDescent="0.3">
      <c r="A164" t="s">
        <v>355</v>
      </c>
      <c r="B164" t="s">
        <v>5</v>
      </c>
      <c r="C164">
        <v>259.5</v>
      </c>
      <c r="D164">
        <v>279.95</v>
      </c>
      <c r="E164">
        <v>256.35000000000002</v>
      </c>
      <c r="F164">
        <v>276.75</v>
      </c>
      <c r="G164">
        <v>277.2</v>
      </c>
      <c r="H164">
        <v>260.3</v>
      </c>
      <c r="I164">
        <v>2538861</v>
      </c>
      <c r="J164">
        <v>689706769.79999995</v>
      </c>
      <c r="K164" s="3">
        <v>44673</v>
      </c>
      <c r="L164">
        <v>34808</v>
      </c>
      <c r="M164" t="s">
        <v>356</v>
      </c>
    </row>
    <row r="165" spans="1:13" x14ac:dyDescent="0.3">
      <c r="A165" t="s">
        <v>357</v>
      </c>
      <c r="B165" t="s">
        <v>5</v>
      </c>
      <c r="C165">
        <v>2726.05</v>
      </c>
      <c r="D165">
        <v>2800</v>
      </c>
      <c r="E165">
        <v>2714.45</v>
      </c>
      <c r="F165">
        <v>2760.8</v>
      </c>
      <c r="G165">
        <v>2750.05</v>
      </c>
      <c r="H165">
        <v>2736.55</v>
      </c>
      <c r="I165">
        <v>7974</v>
      </c>
      <c r="J165">
        <v>21955363.550000001</v>
      </c>
      <c r="K165" s="3">
        <v>44673</v>
      </c>
      <c r="L165">
        <v>1956</v>
      </c>
      <c r="M165" t="s">
        <v>358</v>
      </c>
    </row>
    <row r="166" spans="1:13" x14ac:dyDescent="0.3">
      <c r="A166" t="s">
        <v>359</v>
      </c>
      <c r="B166" t="s">
        <v>5</v>
      </c>
      <c r="C166">
        <v>50.65</v>
      </c>
      <c r="D166">
        <v>52.4</v>
      </c>
      <c r="E166">
        <v>50.4</v>
      </c>
      <c r="F166">
        <v>50.55</v>
      </c>
      <c r="G166">
        <v>50.7</v>
      </c>
      <c r="H166">
        <v>51.9</v>
      </c>
      <c r="I166">
        <v>62676</v>
      </c>
      <c r="J166">
        <v>3196398.1</v>
      </c>
      <c r="K166" s="3">
        <v>44673</v>
      </c>
      <c r="L166">
        <v>1133</v>
      </c>
      <c r="M166" t="s">
        <v>360</v>
      </c>
    </row>
    <row r="167" spans="1:13" x14ac:dyDescent="0.3">
      <c r="A167" t="s">
        <v>361</v>
      </c>
      <c r="B167" t="s">
        <v>60</v>
      </c>
      <c r="C167">
        <v>144.94999999999999</v>
      </c>
      <c r="D167">
        <v>152</v>
      </c>
      <c r="E167">
        <v>140</v>
      </c>
      <c r="F167">
        <v>148.80000000000001</v>
      </c>
      <c r="G167">
        <v>152</v>
      </c>
      <c r="H167">
        <v>147.6</v>
      </c>
      <c r="I167">
        <v>48000</v>
      </c>
      <c r="J167">
        <v>6938960</v>
      </c>
      <c r="K167" s="3">
        <v>44673</v>
      </c>
      <c r="L167">
        <v>25</v>
      </c>
      <c r="M167" t="s">
        <v>362</v>
      </c>
    </row>
    <row r="168" spans="1:13" x14ac:dyDescent="0.3">
      <c r="A168" t="s">
        <v>363</v>
      </c>
      <c r="B168" t="s">
        <v>5</v>
      </c>
      <c r="C168">
        <v>854</v>
      </c>
      <c r="D168">
        <v>874.9</v>
      </c>
      <c r="E168">
        <v>843.7</v>
      </c>
      <c r="F168">
        <v>850.3</v>
      </c>
      <c r="G168">
        <v>846</v>
      </c>
      <c r="H168">
        <v>857.85</v>
      </c>
      <c r="I168">
        <v>4166</v>
      </c>
      <c r="J168">
        <v>3587441.65</v>
      </c>
      <c r="K168" s="3">
        <v>44673</v>
      </c>
      <c r="L168">
        <v>605</v>
      </c>
      <c r="M168" t="s">
        <v>364</v>
      </c>
    </row>
    <row r="169" spans="1:13" x14ac:dyDescent="0.3">
      <c r="A169" t="s">
        <v>365</v>
      </c>
      <c r="B169" t="s">
        <v>5</v>
      </c>
      <c r="C169">
        <v>2420</v>
      </c>
      <c r="D169">
        <v>2480</v>
      </c>
      <c r="E169">
        <v>2393</v>
      </c>
      <c r="F169">
        <v>2413</v>
      </c>
      <c r="G169">
        <v>2419</v>
      </c>
      <c r="H169">
        <v>2443.35</v>
      </c>
      <c r="I169">
        <v>197099</v>
      </c>
      <c r="J169">
        <v>478267088.69999999</v>
      </c>
      <c r="K169" s="3">
        <v>44673</v>
      </c>
      <c r="L169">
        <v>17948</v>
      </c>
      <c r="M169" t="s">
        <v>366</v>
      </c>
    </row>
    <row r="170" spans="1:13" x14ac:dyDescent="0.3">
      <c r="A170" t="s">
        <v>367</v>
      </c>
      <c r="B170" t="s">
        <v>5</v>
      </c>
      <c r="C170">
        <v>21.4</v>
      </c>
      <c r="D170">
        <v>22.2</v>
      </c>
      <c r="E170">
        <v>20.25</v>
      </c>
      <c r="F170">
        <v>20.350000000000001</v>
      </c>
      <c r="G170">
        <v>21</v>
      </c>
      <c r="H170">
        <v>21.4</v>
      </c>
      <c r="I170">
        <v>34186</v>
      </c>
      <c r="J170">
        <v>721499.75</v>
      </c>
      <c r="K170" s="3">
        <v>44673</v>
      </c>
      <c r="L170">
        <v>422</v>
      </c>
      <c r="M170" t="s">
        <v>368</v>
      </c>
    </row>
    <row r="171" spans="1:13" x14ac:dyDescent="0.3">
      <c r="A171" t="s">
        <v>369</v>
      </c>
      <c r="B171" t="s">
        <v>5</v>
      </c>
      <c r="C171">
        <v>9868.2000000000007</v>
      </c>
      <c r="D171">
        <v>9999</v>
      </c>
      <c r="E171">
        <v>9770</v>
      </c>
      <c r="F171">
        <v>9850.35</v>
      </c>
      <c r="G171">
        <v>9834.1</v>
      </c>
      <c r="H171">
        <v>9909.7000000000007</v>
      </c>
      <c r="I171">
        <v>20546</v>
      </c>
      <c r="J171">
        <v>203679918.34999999</v>
      </c>
      <c r="K171" s="3">
        <v>44673</v>
      </c>
      <c r="L171">
        <v>4633</v>
      </c>
      <c r="M171" t="s">
        <v>370</v>
      </c>
    </row>
    <row r="172" spans="1:13" x14ac:dyDescent="0.3">
      <c r="A172" t="s">
        <v>371</v>
      </c>
      <c r="B172" t="s">
        <v>5</v>
      </c>
      <c r="C172">
        <v>203.9</v>
      </c>
      <c r="D172">
        <v>203.9</v>
      </c>
      <c r="E172">
        <v>195</v>
      </c>
      <c r="F172">
        <v>197.15</v>
      </c>
      <c r="G172">
        <v>197.55</v>
      </c>
      <c r="H172">
        <v>205.8</v>
      </c>
      <c r="I172">
        <v>259015</v>
      </c>
      <c r="J172">
        <v>51585833.200000003</v>
      </c>
      <c r="K172" s="3">
        <v>44673</v>
      </c>
      <c r="L172">
        <v>6538</v>
      </c>
      <c r="M172" t="s">
        <v>372</v>
      </c>
    </row>
    <row r="173" spans="1:13" x14ac:dyDescent="0.3">
      <c r="A173" t="s">
        <v>373</v>
      </c>
      <c r="B173" t="s">
        <v>5</v>
      </c>
      <c r="C173">
        <v>1431.8</v>
      </c>
      <c r="D173">
        <v>1431.8</v>
      </c>
      <c r="E173">
        <v>1363.15</v>
      </c>
      <c r="F173">
        <v>1371.7</v>
      </c>
      <c r="G173">
        <v>1373.15</v>
      </c>
      <c r="H173">
        <v>1435.05</v>
      </c>
      <c r="I173">
        <v>1711893</v>
      </c>
      <c r="J173">
        <v>2397348156</v>
      </c>
      <c r="K173" s="3">
        <v>44673</v>
      </c>
      <c r="L173">
        <v>48737</v>
      </c>
      <c r="M173" t="s">
        <v>374</v>
      </c>
    </row>
    <row r="174" spans="1:13" x14ac:dyDescent="0.3">
      <c r="A174" t="s">
        <v>377</v>
      </c>
      <c r="B174" t="s">
        <v>5</v>
      </c>
      <c r="C174">
        <v>364.05</v>
      </c>
      <c r="D174">
        <v>380.8</v>
      </c>
      <c r="E174">
        <v>355.65</v>
      </c>
      <c r="F174">
        <v>369.35</v>
      </c>
      <c r="G174">
        <v>371.5</v>
      </c>
      <c r="H174">
        <v>367.9</v>
      </c>
      <c r="I174">
        <v>52570</v>
      </c>
      <c r="J174">
        <v>19562679.199999999</v>
      </c>
      <c r="K174" s="3">
        <v>44673</v>
      </c>
      <c r="L174">
        <v>2321</v>
      </c>
      <c r="M174" t="s">
        <v>378</v>
      </c>
    </row>
    <row r="175" spans="1:13" x14ac:dyDescent="0.3">
      <c r="A175" t="s">
        <v>379</v>
      </c>
      <c r="B175" t="s">
        <v>5</v>
      </c>
      <c r="C175">
        <v>670</v>
      </c>
      <c r="D175">
        <v>685.7</v>
      </c>
      <c r="E175">
        <v>665</v>
      </c>
      <c r="F175">
        <v>666.7</v>
      </c>
      <c r="G175">
        <v>667</v>
      </c>
      <c r="H175">
        <v>674</v>
      </c>
      <c r="I175">
        <v>1529118</v>
      </c>
      <c r="J175">
        <v>1031696135.25</v>
      </c>
      <c r="K175" s="3">
        <v>44673</v>
      </c>
      <c r="L175">
        <v>32934</v>
      </c>
      <c r="M175" t="s">
        <v>380</v>
      </c>
    </row>
    <row r="176" spans="1:13" x14ac:dyDescent="0.3">
      <c r="A176" t="s">
        <v>381</v>
      </c>
      <c r="B176" t="s">
        <v>42</v>
      </c>
      <c r="C176">
        <v>115</v>
      </c>
      <c r="D176">
        <v>115</v>
      </c>
      <c r="E176">
        <v>111</v>
      </c>
      <c r="F176">
        <v>112</v>
      </c>
      <c r="G176">
        <v>112.8</v>
      </c>
      <c r="H176">
        <v>113.4</v>
      </c>
      <c r="I176">
        <v>49721</v>
      </c>
      <c r="J176">
        <v>5600597.5999999996</v>
      </c>
      <c r="K176" s="3">
        <v>44673</v>
      </c>
      <c r="L176">
        <v>992</v>
      </c>
      <c r="M176" t="s">
        <v>382</v>
      </c>
    </row>
    <row r="177" spans="1:13" x14ac:dyDescent="0.3">
      <c r="A177" t="s">
        <v>383</v>
      </c>
      <c r="B177" t="s">
        <v>5</v>
      </c>
      <c r="C177">
        <v>84.95</v>
      </c>
      <c r="D177">
        <v>94.35</v>
      </c>
      <c r="E177">
        <v>81.05</v>
      </c>
      <c r="F177">
        <v>86.75</v>
      </c>
      <c r="G177">
        <v>87.6</v>
      </c>
      <c r="H177">
        <v>83.9</v>
      </c>
      <c r="I177">
        <v>130833</v>
      </c>
      <c r="J177">
        <v>11624555.800000001</v>
      </c>
      <c r="K177" s="3">
        <v>44673</v>
      </c>
      <c r="L177">
        <v>2155</v>
      </c>
      <c r="M177" t="s">
        <v>384</v>
      </c>
    </row>
    <row r="178" spans="1:13" x14ac:dyDescent="0.3">
      <c r="A178" t="s">
        <v>385</v>
      </c>
      <c r="B178" t="s">
        <v>5</v>
      </c>
      <c r="C178">
        <v>1591</v>
      </c>
      <c r="D178">
        <v>1658.25</v>
      </c>
      <c r="E178">
        <v>1590.4</v>
      </c>
      <c r="F178">
        <v>1643.6</v>
      </c>
      <c r="G178">
        <v>1649.05</v>
      </c>
      <c r="H178">
        <v>1609.8</v>
      </c>
      <c r="I178">
        <v>13629</v>
      </c>
      <c r="J178">
        <v>22355721.149999999</v>
      </c>
      <c r="K178" s="3">
        <v>44673</v>
      </c>
      <c r="L178">
        <v>3512</v>
      </c>
      <c r="M178" t="s">
        <v>386</v>
      </c>
    </row>
    <row r="179" spans="1:13" x14ac:dyDescent="0.3">
      <c r="A179" t="s">
        <v>387</v>
      </c>
      <c r="B179" t="s">
        <v>42</v>
      </c>
      <c r="C179">
        <v>68.900000000000006</v>
      </c>
      <c r="D179">
        <v>69.5</v>
      </c>
      <c r="E179">
        <v>66.150000000000006</v>
      </c>
      <c r="F179">
        <v>67.099999999999994</v>
      </c>
      <c r="G179">
        <v>66.8</v>
      </c>
      <c r="H179">
        <v>68.099999999999994</v>
      </c>
      <c r="I179">
        <v>84509</v>
      </c>
      <c r="J179">
        <v>5752201.5499999998</v>
      </c>
      <c r="K179" s="3">
        <v>44673</v>
      </c>
      <c r="L179">
        <v>427</v>
      </c>
      <c r="M179" t="s">
        <v>388</v>
      </c>
    </row>
    <row r="180" spans="1:13" x14ac:dyDescent="0.3">
      <c r="A180" t="s">
        <v>389</v>
      </c>
      <c r="B180" t="s">
        <v>5</v>
      </c>
      <c r="C180">
        <v>869.15</v>
      </c>
      <c r="D180">
        <v>885</v>
      </c>
      <c r="E180">
        <v>852</v>
      </c>
      <c r="F180">
        <v>859.15</v>
      </c>
      <c r="G180">
        <v>859</v>
      </c>
      <c r="H180">
        <v>864.4</v>
      </c>
      <c r="I180">
        <v>436609</v>
      </c>
      <c r="J180">
        <v>380402142.69999999</v>
      </c>
      <c r="K180" s="3">
        <v>44673</v>
      </c>
      <c r="L180">
        <v>18635</v>
      </c>
      <c r="M180" t="s">
        <v>390</v>
      </c>
    </row>
    <row r="181" spans="1:13" x14ac:dyDescent="0.3">
      <c r="A181" t="s">
        <v>391</v>
      </c>
      <c r="B181" t="s">
        <v>5</v>
      </c>
      <c r="C181">
        <v>461.25</v>
      </c>
      <c r="D181">
        <v>464.95</v>
      </c>
      <c r="E181">
        <v>458</v>
      </c>
      <c r="F181">
        <v>460.6</v>
      </c>
      <c r="G181">
        <v>462.5</v>
      </c>
      <c r="H181">
        <v>465.8</v>
      </c>
      <c r="I181">
        <v>110956</v>
      </c>
      <c r="J181">
        <v>51236790.049999997</v>
      </c>
      <c r="K181" s="3">
        <v>44673</v>
      </c>
      <c r="L181">
        <v>4988</v>
      </c>
      <c r="M181" t="s">
        <v>392</v>
      </c>
    </row>
    <row r="182" spans="1:13" x14ac:dyDescent="0.3">
      <c r="A182" t="s">
        <v>393</v>
      </c>
      <c r="B182" t="s">
        <v>5</v>
      </c>
      <c r="C182">
        <v>95</v>
      </c>
      <c r="D182">
        <v>97.05</v>
      </c>
      <c r="E182">
        <v>91.25</v>
      </c>
      <c r="F182">
        <v>96.7</v>
      </c>
      <c r="G182">
        <v>96.95</v>
      </c>
      <c r="H182">
        <v>92.45</v>
      </c>
      <c r="I182">
        <v>19605</v>
      </c>
      <c r="J182">
        <v>1887527.5</v>
      </c>
      <c r="K182" s="3">
        <v>44673</v>
      </c>
      <c r="L182">
        <v>308</v>
      </c>
      <c r="M182" t="s">
        <v>394</v>
      </c>
    </row>
    <row r="183" spans="1:13" x14ac:dyDescent="0.3">
      <c r="A183" t="s">
        <v>395</v>
      </c>
      <c r="B183" t="s">
        <v>5</v>
      </c>
      <c r="C183">
        <v>121.4</v>
      </c>
      <c r="D183">
        <v>125.5</v>
      </c>
      <c r="E183">
        <v>120</v>
      </c>
      <c r="F183">
        <v>120.75</v>
      </c>
      <c r="G183">
        <v>121.35</v>
      </c>
      <c r="H183">
        <v>123.05</v>
      </c>
      <c r="I183">
        <v>177689</v>
      </c>
      <c r="J183">
        <v>21893862.649999999</v>
      </c>
      <c r="K183" s="3">
        <v>44673</v>
      </c>
      <c r="L183">
        <v>4732</v>
      </c>
      <c r="M183" t="s">
        <v>396</v>
      </c>
    </row>
    <row r="184" spans="1:13" x14ac:dyDescent="0.3">
      <c r="A184" t="s">
        <v>397</v>
      </c>
      <c r="B184" t="s">
        <v>5</v>
      </c>
      <c r="C184">
        <v>285.75</v>
      </c>
      <c r="D184">
        <v>287.95</v>
      </c>
      <c r="E184">
        <v>280.89999999999998</v>
      </c>
      <c r="F184">
        <v>281.64999999999998</v>
      </c>
      <c r="G184">
        <v>282.25</v>
      </c>
      <c r="H184">
        <v>289.25</v>
      </c>
      <c r="I184">
        <v>101155</v>
      </c>
      <c r="J184">
        <v>28711981.25</v>
      </c>
      <c r="K184" s="3">
        <v>44673</v>
      </c>
      <c r="L184">
        <v>6074</v>
      </c>
      <c r="M184" t="s">
        <v>398</v>
      </c>
    </row>
    <row r="185" spans="1:13" x14ac:dyDescent="0.3">
      <c r="A185" t="s">
        <v>399</v>
      </c>
      <c r="B185" t="s">
        <v>5</v>
      </c>
      <c r="C185">
        <v>706.25</v>
      </c>
      <c r="D185">
        <v>732</v>
      </c>
      <c r="E185">
        <v>706.25</v>
      </c>
      <c r="F185">
        <v>728.55</v>
      </c>
      <c r="G185">
        <v>727</v>
      </c>
      <c r="H185">
        <v>699.7</v>
      </c>
      <c r="I185">
        <v>19690115</v>
      </c>
      <c r="J185">
        <v>14193496869.450001</v>
      </c>
      <c r="K185" s="3">
        <v>44673</v>
      </c>
      <c r="L185">
        <v>281195</v>
      </c>
      <c r="M185" t="s">
        <v>400</v>
      </c>
    </row>
    <row r="186" spans="1:13" x14ac:dyDescent="0.3">
      <c r="A186" t="s">
        <v>401</v>
      </c>
      <c r="B186" t="s">
        <v>5</v>
      </c>
      <c r="C186">
        <v>796</v>
      </c>
      <c r="D186">
        <v>798</v>
      </c>
      <c r="E186">
        <v>778.2</v>
      </c>
      <c r="F186">
        <v>780.6</v>
      </c>
      <c r="G186">
        <v>779.5</v>
      </c>
      <c r="H186">
        <v>801.8</v>
      </c>
      <c r="I186">
        <v>6255027</v>
      </c>
      <c r="J186">
        <v>4911703092.8500004</v>
      </c>
      <c r="K186" s="3">
        <v>44673</v>
      </c>
      <c r="L186">
        <v>174999</v>
      </c>
      <c r="M186" t="s">
        <v>402</v>
      </c>
    </row>
    <row r="187" spans="1:13" x14ac:dyDescent="0.3">
      <c r="A187" t="s">
        <v>403</v>
      </c>
      <c r="B187" t="s">
        <v>5</v>
      </c>
      <c r="C187">
        <v>368</v>
      </c>
      <c r="D187">
        <v>368</v>
      </c>
      <c r="E187">
        <v>360</v>
      </c>
      <c r="F187">
        <v>360.56</v>
      </c>
      <c r="G187">
        <v>361.22</v>
      </c>
      <c r="H187">
        <v>368.11</v>
      </c>
      <c r="I187">
        <v>1719</v>
      </c>
      <c r="J187">
        <v>625816.96</v>
      </c>
      <c r="K187" s="3">
        <v>44673</v>
      </c>
      <c r="L187">
        <v>66</v>
      </c>
      <c r="M187" t="s">
        <v>404</v>
      </c>
    </row>
    <row r="188" spans="1:13" x14ac:dyDescent="0.3">
      <c r="A188" t="s">
        <v>405</v>
      </c>
      <c r="B188" t="s">
        <v>5</v>
      </c>
      <c r="C188">
        <v>10.85</v>
      </c>
      <c r="D188">
        <v>10.85</v>
      </c>
      <c r="E188">
        <v>10.4</v>
      </c>
      <c r="F188">
        <v>10.47</v>
      </c>
      <c r="G188">
        <v>10.48</v>
      </c>
      <c r="H188">
        <v>10.46</v>
      </c>
      <c r="I188">
        <v>15404</v>
      </c>
      <c r="J188">
        <v>161265.17000000001</v>
      </c>
      <c r="K188" s="3">
        <v>44673</v>
      </c>
      <c r="L188">
        <v>957</v>
      </c>
      <c r="M188" t="s">
        <v>406</v>
      </c>
    </row>
    <row r="189" spans="1:13" x14ac:dyDescent="0.3">
      <c r="A189" t="s">
        <v>407</v>
      </c>
      <c r="B189" t="s">
        <v>5</v>
      </c>
      <c r="C189">
        <v>145.9</v>
      </c>
      <c r="D189">
        <v>151.9</v>
      </c>
      <c r="E189">
        <v>142.75</v>
      </c>
      <c r="F189">
        <v>145.05000000000001</v>
      </c>
      <c r="G189">
        <v>144.19999999999999</v>
      </c>
      <c r="H189">
        <v>145.9</v>
      </c>
      <c r="I189">
        <v>76638</v>
      </c>
      <c r="J189">
        <v>11348286.85</v>
      </c>
      <c r="K189" s="3">
        <v>44673</v>
      </c>
      <c r="L189">
        <v>1012</v>
      </c>
      <c r="M189" t="s">
        <v>408</v>
      </c>
    </row>
    <row r="190" spans="1:13" x14ac:dyDescent="0.3">
      <c r="A190" t="s">
        <v>409</v>
      </c>
      <c r="B190" t="s">
        <v>5</v>
      </c>
      <c r="C190">
        <v>70.099999999999994</v>
      </c>
      <c r="D190">
        <v>71.75</v>
      </c>
      <c r="E190">
        <v>69.760000000000005</v>
      </c>
      <c r="F190">
        <v>71.16</v>
      </c>
      <c r="G190">
        <v>71.16</v>
      </c>
      <c r="H190">
        <v>71.760000000000005</v>
      </c>
      <c r="I190">
        <v>734</v>
      </c>
      <c r="J190">
        <v>51653.06</v>
      </c>
      <c r="K190" s="3">
        <v>44673</v>
      </c>
      <c r="L190">
        <v>31</v>
      </c>
      <c r="M190" t="s">
        <v>410</v>
      </c>
    </row>
    <row r="191" spans="1:13" x14ac:dyDescent="0.3">
      <c r="A191" t="s">
        <v>411</v>
      </c>
      <c r="B191" t="s">
        <v>5</v>
      </c>
      <c r="C191">
        <v>45.6</v>
      </c>
      <c r="D191">
        <v>46.61</v>
      </c>
      <c r="E191">
        <v>45.18</v>
      </c>
      <c r="F191">
        <v>45.46</v>
      </c>
      <c r="G191">
        <v>45.5</v>
      </c>
      <c r="H191">
        <v>45.3</v>
      </c>
      <c r="I191">
        <v>650993</v>
      </c>
      <c r="J191">
        <v>29759090.370000001</v>
      </c>
      <c r="K191" s="3">
        <v>44673</v>
      </c>
      <c r="L191">
        <v>1416</v>
      </c>
      <c r="M191" t="s">
        <v>412</v>
      </c>
    </row>
    <row r="192" spans="1:13" x14ac:dyDescent="0.3">
      <c r="A192" t="s">
        <v>413</v>
      </c>
      <c r="B192" t="s">
        <v>5</v>
      </c>
      <c r="C192">
        <v>84.98</v>
      </c>
      <c r="D192">
        <v>85.7</v>
      </c>
      <c r="E192">
        <v>84.27</v>
      </c>
      <c r="F192">
        <v>85.12</v>
      </c>
      <c r="G192">
        <v>84.54</v>
      </c>
      <c r="H192">
        <v>84.83</v>
      </c>
      <c r="I192">
        <v>1478</v>
      </c>
      <c r="J192">
        <v>125918.37</v>
      </c>
      <c r="K192" s="3">
        <v>44673</v>
      </c>
      <c r="L192">
        <v>63</v>
      </c>
      <c r="M192" t="s">
        <v>414</v>
      </c>
    </row>
    <row r="193" spans="1:13" x14ac:dyDescent="0.3">
      <c r="A193" t="s">
        <v>415</v>
      </c>
      <c r="B193" t="s">
        <v>5</v>
      </c>
      <c r="C193">
        <v>180.3</v>
      </c>
      <c r="D193">
        <v>182.6</v>
      </c>
      <c r="E193">
        <v>180.3</v>
      </c>
      <c r="F193">
        <v>181.11</v>
      </c>
      <c r="G193">
        <v>180.5</v>
      </c>
      <c r="H193">
        <v>182.24</v>
      </c>
      <c r="I193">
        <v>2157</v>
      </c>
      <c r="J193">
        <v>391862.49</v>
      </c>
      <c r="K193" s="3">
        <v>44673</v>
      </c>
      <c r="L193">
        <v>129</v>
      </c>
      <c r="M193" t="s">
        <v>416</v>
      </c>
    </row>
    <row r="194" spans="1:13" x14ac:dyDescent="0.3">
      <c r="A194" t="s">
        <v>417</v>
      </c>
      <c r="B194" t="s">
        <v>5</v>
      </c>
      <c r="C194">
        <v>333.5</v>
      </c>
      <c r="D194">
        <v>342</v>
      </c>
      <c r="E194">
        <v>330.5</v>
      </c>
      <c r="F194">
        <v>331.93</v>
      </c>
      <c r="G194">
        <v>331.5</v>
      </c>
      <c r="H194">
        <v>331.65</v>
      </c>
      <c r="I194">
        <v>4231</v>
      </c>
      <c r="J194">
        <v>1413726</v>
      </c>
      <c r="K194" s="3">
        <v>44673</v>
      </c>
      <c r="L194">
        <v>202</v>
      </c>
      <c r="M194" t="s">
        <v>418</v>
      </c>
    </row>
    <row r="195" spans="1:13" x14ac:dyDescent="0.3">
      <c r="A195" t="s">
        <v>419</v>
      </c>
      <c r="B195" t="s">
        <v>5</v>
      </c>
      <c r="C195">
        <v>133.25</v>
      </c>
      <c r="D195">
        <v>137.44999999999999</v>
      </c>
      <c r="E195">
        <v>131.15</v>
      </c>
      <c r="F195">
        <v>132.55000000000001</v>
      </c>
      <c r="G195">
        <v>132.5</v>
      </c>
      <c r="H195">
        <v>137.30000000000001</v>
      </c>
      <c r="I195">
        <v>62532</v>
      </c>
      <c r="J195">
        <v>8385043.4000000004</v>
      </c>
      <c r="K195" s="3">
        <v>44673</v>
      </c>
      <c r="L195">
        <v>1739</v>
      </c>
      <c r="M195" t="s">
        <v>420</v>
      </c>
    </row>
    <row r="196" spans="1:13" x14ac:dyDescent="0.3">
      <c r="A196" t="s">
        <v>421</v>
      </c>
      <c r="B196" t="s">
        <v>5</v>
      </c>
      <c r="C196">
        <v>136.15</v>
      </c>
      <c r="D196">
        <v>140</v>
      </c>
      <c r="E196">
        <v>132.25</v>
      </c>
      <c r="F196">
        <v>134.44999999999999</v>
      </c>
      <c r="G196">
        <v>134.15</v>
      </c>
      <c r="H196">
        <v>137.85</v>
      </c>
      <c r="I196">
        <v>5195</v>
      </c>
      <c r="J196">
        <v>704152.05</v>
      </c>
      <c r="K196" s="3">
        <v>44673</v>
      </c>
      <c r="L196">
        <v>276</v>
      </c>
      <c r="M196" t="s">
        <v>422</v>
      </c>
    </row>
    <row r="197" spans="1:13" x14ac:dyDescent="0.3">
      <c r="A197" t="s">
        <v>423</v>
      </c>
      <c r="B197" t="s">
        <v>42</v>
      </c>
      <c r="C197">
        <v>9.15</v>
      </c>
      <c r="D197">
        <v>9.15</v>
      </c>
      <c r="E197">
        <v>9.15</v>
      </c>
      <c r="F197">
        <v>9.15</v>
      </c>
      <c r="G197">
        <v>9.15</v>
      </c>
      <c r="H197">
        <v>9.6</v>
      </c>
      <c r="I197">
        <v>124987</v>
      </c>
      <c r="J197">
        <v>1143631.05</v>
      </c>
      <c r="K197" s="3">
        <v>44673</v>
      </c>
      <c r="L197">
        <v>284</v>
      </c>
      <c r="M197" t="s">
        <v>424</v>
      </c>
    </row>
    <row r="198" spans="1:13" x14ac:dyDescent="0.3">
      <c r="A198" t="s">
        <v>425</v>
      </c>
      <c r="B198" t="s">
        <v>5</v>
      </c>
      <c r="C198">
        <v>3670</v>
      </c>
      <c r="D198">
        <v>3694.75</v>
      </c>
      <c r="E198">
        <v>3622.85</v>
      </c>
      <c r="F198">
        <v>3642.5</v>
      </c>
      <c r="G198">
        <v>3639.45</v>
      </c>
      <c r="H198">
        <v>3702.35</v>
      </c>
      <c r="I198">
        <v>228316</v>
      </c>
      <c r="J198">
        <v>833767655.85000002</v>
      </c>
      <c r="K198" s="3">
        <v>44673</v>
      </c>
      <c r="L198">
        <v>23004</v>
      </c>
      <c r="M198" t="s">
        <v>426</v>
      </c>
    </row>
    <row r="199" spans="1:13" x14ac:dyDescent="0.3">
      <c r="A199" t="s">
        <v>427</v>
      </c>
      <c r="B199" t="s">
        <v>5</v>
      </c>
      <c r="C199">
        <v>173.7</v>
      </c>
      <c r="D199">
        <v>175.3</v>
      </c>
      <c r="E199">
        <v>170</v>
      </c>
      <c r="F199">
        <v>173.2</v>
      </c>
      <c r="G199">
        <v>173.3</v>
      </c>
      <c r="H199">
        <v>173.2</v>
      </c>
      <c r="I199">
        <v>270191</v>
      </c>
      <c r="J199">
        <v>46993157.700000003</v>
      </c>
      <c r="K199" s="3">
        <v>44673</v>
      </c>
      <c r="L199">
        <v>5996</v>
      </c>
      <c r="M199" t="s">
        <v>428</v>
      </c>
    </row>
    <row r="200" spans="1:13" x14ac:dyDescent="0.3">
      <c r="A200" t="s">
        <v>429</v>
      </c>
      <c r="B200" t="s">
        <v>5</v>
      </c>
      <c r="C200">
        <v>1077</v>
      </c>
      <c r="D200">
        <v>1106.5999999999999</v>
      </c>
      <c r="E200">
        <v>1077</v>
      </c>
      <c r="F200">
        <v>1091.0999999999999</v>
      </c>
      <c r="G200">
        <v>1090</v>
      </c>
      <c r="H200">
        <v>1093.0999999999999</v>
      </c>
      <c r="I200">
        <v>33570</v>
      </c>
      <c r="J200">
        <v>36827655.25</v>
      </c>
      <c r="K200" s="3">
        <v>44673</v>
      </c>
      <c r="L200">
        <v>3505</v>
      </c>
      <c r="M200" t="s">
        <v>430</v>
      </c>
    </row>
    <row r="201" spans="1:13" x14ac:dyDescent="0.3">
      <c r="A201" t="s">
        <v>431</v>
      </c>
      <c r="B201" t="s">
        <v>5</v>
      </c>
      <c r="C201">
        <v>15700.05</v>
      </c>
      <c r="D201">
        <v>15748.5</v>
      </c>
      <c r="E201">
        <v>15430</v>
      </c>
      <c r="F201">
        <v>15454.2</v>
      </c>
      <c r="G201">
        <v>15450.8</v>
      </c>
      <c r="H201">
        <v>15835.75</v>
      </c>
      <c r="I201">
        <v>214876</v>
      </c>
      <c r="J201">
        <v>3343457454.6500001</v>
      </c>
      <c r="K201" s="3">
        <v>44673</v>
      </c>
      <c r="L201">
        <v>34964</v>
      </c>
      <c r="M201" t="s">
        <v>432</v>
      </c>
    </row>
    <row r="202" spans="1:13" x14ac:dyDescent="0.3">
      <c r="A202" t="s">
        <v>433</v>
      </c>
      <c r="B202" t="s">
        <v>5</v>
      </c>
      <c r="C202">
        <v>349.75</v>
      </c>
      <c r="D202">
        <v>351</v>
      </c>
      <c r="E202">
        <v>343.65</v>
      </c>
      <c r="F202">
        <v>346.85</v>
      </c>
      <c r="G202">
        <v>347.2</v>
      </c>
      <c r="H202">
        <v>348.55</v>
      </c>
      <c r="I202">
        <v>18756</v>
      </c>
      <c r="J202">
        <v>6507029.25</v>
      </c>
      <c r="K202" s="3">
        <v>44673</v>
      </c>
      <c r="L202">
        <v>940</v>
      </c>
      <c r="M202" t="s">
        <v>434</v>
      </c>
    </row>
    <row r="203" spans="1:13" x14ac:dyDescent="0.3">
      <c r="A203" t="s">
        <v>435</v>
      </c>
      <c r="B203" t="s">
        <v>5</v>
      </c>
      <c r="C203">
        <v>21</v>
      </c>
      <c r="D203">
        <v>22.35</v>
      </c>
      <c r="E203">
        <v>20.350000000000001</v>
      </c>
      <c r="F203">
        <v>21.85</v>
      </c>
      <c r="G203">
        <v>21.85</v>
      </c>
      <c r="H203">
        <v>20.350000000000001</v>
      </c>
      <c r="I203">
        <v>105114535</v>
      </c>
      <c r="J203">
        <v>2291621042.1500001</v>
      </c>
      <c r="K203" s="3">
        <v>44673</v>
      </c>
      <c r="L203">
        <v>75542</v>
      </c>
      <c r="M203" t="s">
        <v>436</v>
      </c>
    </row>
    <row r="204" spans="1:13" x14ac:dyDescent="0.3">
      <c r="A204" t="s">
        <v>437</v>
      </c>
      <c r="B204" t="s">
        <v>5</v>
      </c>
      <c r="C204">
        <v>5324</v>
      </c>
      <c r="D204">
        <v>5380</v>
      </c>
      <c r="E204">
        <v>5229.5</v>
      </c>
      <c r="F204">
        <v>5294.3</v>
      </c>
      <c r="G204">
        <v>5296.4</v>
      </c>
      <c r="H204">
        <v>5343.8</v>
      </c>
      <c r="I204">
        <v>38889</v>
      </c>
      <c r="J204">
        <v>206643421.30000001</v>
      </c>
      <c r="K204" s="3">
        <v>44673</v>
      </c>
      <c r="L204">
        <v>7437</v>
      </c>
      <c r="M204" t="s">
        <v>438</v>
      </c>
    </row>
    <row r="205" spans="1:13" x14ac:dyDescent="0.3">
      <c r="A205" t="s">
        <v>439</v>
      </c>
      <c r="B205" t="s">
        <v>5</v>
      </c>
      <c r="C205">
        <v>7080</v>
      </c>
      <c r="D205">
        <v>7207</v>
      </c>
      <c r="E205">
        <v>7071.4</v>
      </c>
      <c r="F205">
        <v>7110.75</v>
      </c>
      <c r="G205">
        <v>7120</v>
      </c>
      <c r="H205">
        <v>7138.1</v>
      </c>
      <c r="I205">
        <v>807987</v>
      </c>
      <c r="J205">
        <v>5766240770.4499998</v>
      </c>
      <c r="K205" s="3">
        <v>44673</v>
      </c>
      <c r="L205">
        <v>74930</v>
      </c>
      <c r="M205" t="s">
        <v>440</v>
      </c>
    </row>
    <row r="206" spans="1:13" x14ac:dyDescent="0.3">
      <c r="A206" t="s">
        <v>441</v>
      </c>
      <c r="B206" t="s">
        <v>5</v>
      </c>
      <c r="C206">
        <v>73.45</v>
      </c>
      <c r="D206">
        <v>79</v>
      </c>
      <c r="E206">
        <v>72</v>
      </c>
      <c r="F206">
        <v>73.5</v>
      </c>
      <c r="G206">
        <v>74.5</v>
      </c>
      <c r="H206">
        <v>74.099999999999994</v>
      </c>
      <c r="I206">
        <v>159069</v>
      </c>
      <c r="J206">
        <v>11689806.6</v>
      </c>
      <c r="K206" s="3">
        <v>44673</v>
      </c>
      <c r="L206">
        <v>1865</v>
      </c>
      <c r="M206" t="s">
        <v>442</v>
      </c>
    </row>
    <row r="207" spans="1:13" x14ac:dyDescent="0.3">
      <c r="A207" t="s">
        <v>443</v>
      </c>
      <c r="B207" t="s">
        <v>5</v>
      </c>
      <c r="C207">
        <v>3269</v>
      </c>
      <c r="D207">
        <v>3282.35</v>
      </c>
      <c r="E207">
        <v>3225</v>
      </c>
      <c r="F207">
        <v>3239.2</v>
      </c>
      <c r="G207">
        <v>3240</v>
      </c>
      <c r="H207">
        <v>3302.7</v>
      </c>
      <c r="I207">
        <v>44664</v>
      </c>
      <c r="J207">
        <v>145143994.65000001</v>
      </c>
      <c r="K207" s="3">
        <v>44673</v>
      </c>
      <c r="L207">
        <v>7748</v>
      </c>
      <c r="M207" t="s">
        <v>444</v>
      </c>
    </row>
    <row r="208" spans="1:13" x14ac:dyDescent="0.3">
      <c r="A208" t="s">
        <v>445</v>
      </c>
      <c r="B208" t="s">
        <v>5</v>
      </c>
      <c r="C208">
        <v>405.1</v>
      </c>
      <c r="D208">
        <v>424.45</v>
      </c>
      <c r="E208">
        <v>405.1</v>
      </c>
      <c r="F208">
        <v>415.1</v>
      </c>
      <c r="G208">
        <v>411</v>
      </c>
      <c r="H208">
        <v>416.4</v>
      </c>
      <c r="I208">
        <v>1455</v>
      </c>
      <c r="J208">
        <v>602668.5</v>
      </c>
      <c r="K208" s="3">
        <v>44673</v>
      </c>
      <c r="L208">
        <v>149</v>
      </c>
      <c r="M208" t="s">
        <v>446</v>
      </c>
    </row>
    <row r="209" spans="1:13" x14ac:dyDescent="0.3">
      <c r="A209" t="s">
        <v>447</v>
      </c>
      <c r="B209" t="s">
        <v>5</v>
      </c>
      <c r="C209">
        <v>51.85</v>
      </c>
      <c r="D209">
        <v>53.45</v>
      </c>
      <c r="E209">
        <v>50.05</v>
      </c>
      <c r="F209">
        <v>52</v>
      </c>
      <c r="G209">
        <v>50.5</v>
      </c>
      <c r="H209">
        <v>50.95</v>
      </c>
      <c r="I209">
        <v>11792</v>
      </c>
      <c r="J209">
        <v>620835.6</v>
      </c>
      <c r="K209" s="3">
        <v>44673</v>
      </c>
      <c r="L209">
        <v>257</v>
      </c>
      <c r="M209" t="s">
        <v>448</v>
      </c>
    </row>
    <row r="210" spans="1:13" x14ac:dyDescent="0.3">
      <c r="A210" t="s">
        <v>449</v>
      </c>
      <c r="B210" t="s">
        <v>5</v>
      </c>
      <c r="C210">
        <v>2138.3000000000002</v>
      </c>
      <c r="D210">
        <v>2154.15</v>
      </c>
      <c r="E210">
        <v>2110</v>
      </c>
      <c r="F210">
        <v>2121.85</v>
      </c>
      <c r="G210">
        <v>2118.5500000000002</v>
      </c>
      <c r="H210">
        <v>2161.3000000000002</v>
      </c>
      <c r="I210">
        <v>184013</v>
      </c>
      <c r="J210">
        <v>391543786.94999999</v>
      </c>
      <c r="K210" s="3">
        <v>44673</v>
      </c>
      <c r="L210">
        <v>18070</v>
      </c>
      <c r="M210" t="s">
        <v>450</v>
      </c>
    </row>
    <row r="211" spans="1:13" x14ac:dyDescent="0.3">
      <c r="A211" t="s">
        <v>451</v>
      </c>
      <c r="B211" t="s">
        <v>452</v>
      </c>
      <c r="C211">
        <v>1.65</v>
      </c>
      <c r="D211">
        <v>1.65</v>
      </c>
      <c r="E211">
        <v>1.65</v>
      </c>
      <c r="F211">
        <v>1.65</v>
      </c>
      <c r="G211">
        <v>1.65</v>
      </c>
      <c r="H211">
        <v>1.6</v>
      </c>
      <c r="I211">
        <v>294722</v>
      </c>
      <c r="J211">
        <v>486291.3</v>
      </c>
      <c r="K211" s="3">
        <v>44673</v>
      </c>
      <c r="L211">
        <v>152</v>
      </c>
      <c r="M211" t="s">
        <v>453</v>
      </c>
    </row>
    <row r="212" spans="1:13" x14ac:dyDescent="0.3">
      <c r="A212" t="s">
        <v>454</v>
      </c>
      <c r="B212" t="s">
        <v>5</v>
      </c>
      <c r="C212">
        <v>126.8</v>
      </c>
      <c r="D212">
        <v>131.25</v>
      </c>
      <c r="E212">
        <v>125.35</v>
      </c>
      <c r="F212">
        <v>129.15</v>
      </c>
      <c r="G212">
        <v>127.8</v>
      </c>
      <c r="H212">
        <v>126.95</v>
      </c>
      <c r="I212">
        <v>408016</v>
      </c>
      <c r="J212">
        <v>52388264.75</v>
      </c>
      <c r="K212" s="3">
        <v>44673</v>
      </c>
      <c r="L212">
        <v>5332</v>
      </c>
      <c r="M212" t="s">
        <v>455</v>
      </c>
    </row>
    <row r="213" spans="1:13" x14ac:dyDescent="0.3">
      <c r="A213" t="s">
        <v>456</v>
      </c>
      <c r="B213" t="s">
        <v>5</v>
      </c>
      <c r="C213">
        <v>114.9</v>
      </c>
      <c r="D213">
        <v>120.9</v>
      </c>
      <c r="E213">
        <v>113.6</v>
      </c>
      <c r="F213">
        <v>115.2</v>
      </c>
      <c r="G213">
        <v>114.7</v>
      </c>
      <c r="H213">
        <v>114.9</v>
      </c>
      <c r="I213">
        <v>131515</v>
      </c>
      <c r="J213">
        <v>15477794.4</v>
      </c>
      <c r="K213" s="3">
        <v>44673</v>
      </c>
      <c r="L213">
        <v>2563</v>
      </c>
      <c r="M213" t="s">
        <v>457</v>
      </c>
    </row>
    <row r="214" spans="1:13" x14ac:dyDescent="0.3">
      <c r="A214" t="s">
        <v>458</v>
      </c>
      <c r="B214" t="s">
        <v>5</v>
      </c>
      <c r="C214">
        <v>493.8</v>
      </c>
      <c r="D214">
        <v>508.7</v>
      </c>
      <c r="E214">
        <v>491</v>
      </c>
      <c r="F214">
        <v>494.65</v>
      </c>
      <c r="G214">
        <v>496</v>
      </c>
      <c r="H214">
        <v>496.7</v>
      </c>
      <c r="I214">
        <v>4209457</v>
      </c>
      <c r="J214">
        <v>2109748166.6500001</v>
      </c>
      <c r="K214" s="3">
        <v>44673</v>
      </c>
      <c r="L214">
        <v>60588</v>
      </c>
      <c r="M214" t="s">
        <v>459</v>
      </c>
    </row>
    <row r="215" spans="1:13" x14ac:dyDescent="0.3">
      <c r="A215" t="s">
        <v>460</v>
      </c>
      <c r="B215" t="s">
        <v>5</v>
      </c>
      <c r="C215">
        <v>89.95</v>
      </c>
      <c r="D215">
        <v>95.8</v>
      </c>
      <c r="E215">
        <v>88</v>
      </c>
      <c r="F215">
        <v>91.05</v>
      </c>
      <c r="G215">
        <v>90.9</v>
      </c>
      <c r="H215">
        <v>90.25</v>
      </c>
      <c r="I215">
        <v>48832</v>
      </c>
      <c r="J215">
        <v>4502519.25</v>
      </c>
      <c r="K215" s="3">
        <v>44673</v>
      </c>
      <c r="L215">
        <v>740</v>
      </c>
      <c r="M215" t="s">
        <v>461</v>
      </c>
    </row>
    <row r="216" spans="1:13" x14ac:dyDescent="0.3">
      <c r="A216" t="s">
        <v>462</v>
      </c>
      <c r="B216" t="s">
        <v>5</v>
      </c>
      <c r="C216">
        <v>2790</v>
      </c>
      <c r="D216">
        <v>2840</v>
      </c>
      <c r="E216">
        <v>2743.05</v>
      </c>
      <c r="F216">
        <v>2769.6</v>
      </c>
      <c r="G216">
        <v>2765</v>
      </c>
      <c r="H216">
        <v>2729.25</v>
      </c>
      <c r="I216">
        <v>2729</v>
      </c>
      <c r="J216">
        <v>7633182.8499999996</v>
      </c>
      <c r="K216" s="3">
        <v>44673</v>
      </c>
      <c r="L216">
        <v>697</v>
      </c>
      <c r="M216" t="s">
        <v>463</v>
      </c>
    </row>
    <row r="217" spans="1:13" x14ac:dyDescent="0.3">
      <c r="A217" t="s">
        <v>464</v>
      </c>
      <c r="B217" t="s">
        <v>5</v>
      </c>
      <c r="C217">
        <v>144.5</v>
      </c>
      <c r="D217">
        <v>151.94999999999999</v>
      </c>
      <c r="E217">
        <v>141.19999999999999</v>
      </c>
      <c r="F217">
        <v>148.55000000000001</v>
      </c>
      <c r="G217">
        <v>148.55000000000001</v>
      </c>
      <c r="H217">
        <v>145.4</v>
      </c>
      <c r="I217">
        <v>194860</v>
      </c>
      <c r="J217">
        <v>28861934.100000001</v>
      </c>
      <c r="K217" s="3">
        <v>44673</v>
      </c>
      <c r="L217">
        <v>3695</v>
      </c>
      <c r="M217" t="s">
        <v>465</v>
      </c>
    </row>
    <row r="218" spans="1:13" x14ac:dyDescent="0.3">
      <c r="A218" t="s">
        <v>466</v>
      </c>
      <c r="B218" t="s">
        <v>5</v>
      </c>
      <c r="C218">
        <v>336</v>
      </c>
      <c r="D218">
        <v>339</v>
      </c>
      <c r="E218">
        <v>328.65</v>
      </c>
      <c r="F218">
        <v>330.25</v>
      </c>
      <c r="G218">
        <v>329</v>
      </c>
      <c r="H218">
        <v>336.4</v>
      </c>
      <c r="I218">
        <v>9077903</v>
      </c>
      <c r="J218">
        <v>3035286977.4499998</v>
      </c>
      <c r="K218" s="3">
        <v>44673</v>
      </c>
      <c r="L218">
        <v>75657</v>
      </c>
      <c r="M218" t="s">
        <v>467</v>
      </c>
    </row>
    <row r="219" spans="1:13" x14ac:dyDescent="0.3">
      <c r="A219" t="s">
        <v>468</v>
      </c>
      <c r="B219" t="s">
        <v>5</v>
      </c>
      <c r="C219">
        <v>70.45</v>
      </c>
      <c r="D219">
        <v>70.45</v>
      </c>
      <c r="E219">
        <v>65.400000000000006</v>
      </c>
      <c r="F219">
        <v>65.75</v>
      </c>
      <c r="G219">
        <v>65.400000000000006</v>
      </c>
      <c r="H219">
        <v>72.650000000000006</v>
      </c>
      <c r="I219">
        <v>366339</v>
      </c>
      <c r="J219">
        <v>24704976.75</v>
      </c>
      <c r="K219" s="3">
        <v>44673</v>
      </c>
      <c r="L219">
        <v>5281</v>
      </c>
      <c r="M219" t="s">
        <v>469</v>
      </c>
    </row>
    <row r="220" spans="1:13" x14ac:dyDescent="0.3">
      <c r="A220" t="s">
        <v>470</v>
      </c>
      <c r="B220" t="s">
        <v>5</v>
      </c>
      <c r="C220">
        <v>80.5</v>
      </c>
      <c r="D220">
        <v>80.5</v>
      </c>
      <c r="E220">
        <v>77.099999999999994</v>
      </c>
      <c r="F220">
        <v>78.05</v>
      </c>
      <c r="G220">
        <v>78</v>
      </c>
      <c r="H220">
        <v>79.75</v>
      </c>
      <c r="I220">
        <v>4657</v>
      </c>
      <c r="J220">
        <v>366182.55</v>
      </c>
      <c r="K220" s="3">
        <v>44673</v>
      </c>
      <c r="L220">
        <v>80</v>
      </c>
      <c r="M220" t="s">
        <v>471</v>
      </c>
    </row>
    <row r="221" spans="1:13" x14ac:dyDescent="0.3">
      <c r="A221" t="s">
        <v>472</v>
      </c>
      <c r="B221" t="s">
        <v>5</v>
      </c>
      <c r="C221">
        <v>112.95</v>
      </c>
      <c r="D221">
        <v>113.95</v>
      </c>
      <c r="E221">
        <v>111.2</v>
      </c>
      <c r="F221">
        <v>111.45</v>
      </c>
      <c r="G221">
        <v>111.55</v>
      </c>
      <c r="H221">
        <v>113.9</v>
      </c>
      <c r="I221">
        <v>17387240</v>
      </c>
      <c r="J221">
        <v>1952859111.2</v>
      </c>
      <c r="K221" s="3">
        <v>44673</v>
      </c>
      <c r="L221">
        <v>47454</v>
      </c>
      <c r="M221" t="s">
        <v>473</v>
      </c>
    </row>
    <row r="222" spans="1:13" x14ac:dyDescent="0.3">
      <c r="A222" t="s">
        <v>474</v>
      </c>
      <c r="B222" t="s">
        <v>5</v>
      </c>
      <c r="C222">
        <v>369.49</v>
      </c>
      <c r="D222">
        <v>369.49</v>
      </c>
      <c r="E222">
        <v>363</v>
      </c>
      <c r="F222">
        <v>363.36</v>
      </c>
      <c r="G222">
        <v>363.39</v>
      </c>
      <c r="H222">
        <v>370.64</v>
      </c>
      <c r="I222">
        <v>761405</v>
      </c>
      <c r="J222">
        <v>277950722.04000002</v>
      </c>
      <c r="K222" s="3">
        <v>44673</v>
      </c>
      <c r="L222">
        <v>12386</v>
      </c>
      <c r="M222" t="s">
        <v>475</v>
      </c>
    </row>
    <row r="223" spans="1:13" x14ac:dyDescent="0.3">
      <c r="A223" t="s">
        <v>476</v>
      </c>
      <c r="B223" t="s">
        <v>5</v>
      </c>
      <c r="C223">
        <v>49.7</v>
      </c>
      <c r="D223">
        <v>50.1</v>
      </c>
      <c r="E223">
        <v>49.4</v>
      </c>
      <c r="F223">
        <v>49.55</v>
      </c>
      <c r="G223">
        <v>49.6</v>
      </c>
      <c r="H223">
        <v>50.05</v>
      </c>
      <c r="I223">
        <v>1448552</v>
      </c>
      <c r="J223">
        <v>72015723.450000003</v>
      </c>
      <c r="K223" s="3">
        <v>44673</v>
      </c>
      <c r="L223">
        <v>5606</v>
      </c>
      <c r="M223" t="s">
        <v>477</v>
      </c>
    </row>
    <row r="224" spans="1:13" x14ac:dyDescent="0.3">
      <c r="A224" t="s">
        <v>478</v>
      </c>
      <c r="B224" t="s">
        <v>5</v>
      </c>
      <c r="C224">
        <v>281.8</v>
      </c>
      <c r="D224">
        <v>287</v>
      </c>
      <c r="E224">
        <v>275.3</v>
      </c>
      <c r="F224">
        <v>277.2</v>
      </c>
      <c r="G224">
        <v>277.5</v>
      </c>
      <c r="H224">
        <v>281.75</v>
      </c>
      <c r="I224">
        <v>50628</v>
      </c>
      <c r="J224">
        <v>14226518.699999999</v>
      </c>
      <c r="K224" s="3">
        <v>44673</v>
      </c>
      <c r="L224">
        <v>2094</v>
      </c>
      <c r="M224" t="s">
        <v>479</v>
      </c>
    </row>
    <row r="225" spans="1:13" x14ac:dyDescent="0.3">
      <c r="A225" t="s">
        <v>480</v>
      </c>
      <c r="B225" t="s">
        <v>5</v>
      </c>
      <c r="C225">
        <v>1213</v>
      </c>
      <c r="D225">
        <v>1284.7</v>
      </c>
      <c r="E225">
        <v>1195</v>
      </c>
      <c r="F225">
        <v>1235.05</v>
      </c>
      <c r="G225">
        <v>1240</v>
      </c>
      <c r="H225">
        <v>1177.7</v>
      </c>
      <c r="I225">
        <v>824502</v>
      </c>
      <c r="J225">
        <v>1019148680.4</v>
      </c>
      <c r="K225" s="3">
        <v>44673</v>
      </c>
      <c r="L225">
        <v>41238</v>
      </c>
      <c r="M225" t="s">
        <v>481</v>
      </c>
    </row>
    <row r="226" spans="1:13" x14ac:dyDescent="0.3">
      <c r="A226" t="s">
        <v>482</v>
      </c>
      <c r="B226" t="s">
        <v>452</v>
      </c>
      <c r="C226">
        <v>6.05</v>
      </c>
      <c r="D226">
        <v>6.2</v>
      </c>
      <c r="E226">
        <v>5.95</v>
      </c>
      <c r="F226">
        <v>6.15</v>
      </c>
      <c r="G226">
        <v>6</v>
      </c>
      <c r="H226">
        <v>6.2</v>
      </c>
      <c r="I226">
        <v>15670</v>
      </c>
      <c r="J226">
        <v>94368.55</v>
      </c>
      <c r="K226" s="3">
        <v>44673</v>
      </c>
      <c r="L226">
        <v>64</v>
      </c>
      <c r="M226" t="s">
        <v>483</v>
      </c>
    </row>
    <row r="227" spans="1:13" x14ac:dyDescent="0.3">
      <c r="A227" t="s">
        <v>484</v>
      </c>
      <c r="B227" t="s">
        <v>5</v>
      </c>
      <c r="C227">
        <v>2671</v>
      </c>
      <c r="D227">
        <v>2740</v>
      </c>
      <c r="E227">
        <v>2671</v>
      </c>
      <c r="F227">
        <v>2687.35</v>
      </c>
      <c r="G227">
        <v>2695</v>
      </c>
      <c r="H227">
        <v>2671</v>
      </c>
      <c r="I227">
        <v>19485</v>
      </c>
      <c r="J227">
        <v>52691456.299999997</v>
      </c>
      <c r="K227" s="3">
        <v>44673</v>
      </c>
      <c r="L227">
        <v>3395</v>
      </c>
      <c r="M227" t="s">
        <v>485</v>
      </c>
    </row>
    <row r="228" spans="1:13" x14ac:dyDescent="0.3">
      <c r="A228" t="s">
        <v>486</v>
      </c>
      <c r="B228" t="s">
        <v>5</v>
      </c>
      <c r="C228">
        <v>88.85</v>
      </c>
      <c r="D228">
        <v>91.05</v>
      </c>
      <c r="E228">
        <v>86.8</v>
      </c>
      <c r="F228">
        <v>89</v>
      </c>
      <c r="G228">
        <v>88.65</v>
      </c>
      <c r="H228">
        <v>89.95</v>
      </c>
      <c r="I228">
        <v>442826</v>
      </c>
      <c r="J228">
        <v>39526891.399999999</v>
      </c>
      <c r="K228" s="3">
        <v>44673</v>
      </c>
      <c r="L228">
        <v>7532</v>
      </c>
      <c r="M228" t="s">
        <v>487</v>
      </c>
    </row>
    <row r="229" spans="1:13" x14ac:dyDescent="0.3">
      <c r="A229" t="s">
        <v>488</v>
      </c>
      <c r="B229" t="s">
        <v>5</v>
      </c>
      <c r="C229">
        <v>1937</v>
      </c>
      <c r="D229">
        <v>1944</v>
      </c>
      <c r="E229">
        <v>1908.65</v>
      </c>
      <c r="F229">
        <v>1913</v>
      </c>
      <c r="G229">
        <v>1917</v>
      </c>
      <c r="H229">
        <v>1948.4</v>
      </c>
      <c r="I229">
        <v>189031</v>
      </c>
      <c r="J229">
        <v>363375398.64999998</v>
      </c>
      <c r="K229" s="3">
        <v>44673</v>
      </c>
      <c r="L229">
        <v>13483</v>
      </c>
      <c r="M229" t="s">
        <v>489</v>
      </c>
    </row>
    <row r="230" spans="1:13" x14ac:dyDescent="0.3">
      <c r="A230" t="s">
        <v>490</v>
      </c>
      <c r="B230" t="s">
        <v>5</v>
      </c>
      <c r="C230">
        <v>4862.3999999999996</v>
      </c>
      <c r="D230">
        <v>4914</v>
      </c>
      <c r="E230">
        <v>4828</v>
      </c>
      <c r="F230">
        <v>4842.55</v>
      </c>
      <c r="G230">
        <v>4830</v>
      </c>
      <c r="H230">
        <v>4883.5</v>
      </c>
      <c r="I230">
        <v>3993</v>
      </c>
      <c r="J230">
        <v>19454570.25</v>
      </c>
      <c r="K230" s="3">
        <v>44673</v>
      </c>
      <c r="L230">
        <v>1329</v>
      </c>
      <c r="M230" t="s">
        <v>491</v>
      </c>
    </row>
    <row r="231" spans="1:13" x14ac:dyDescent="0.3">
      <c r="A231" t="s">
        <v>492</v>
      </c>
      <c r="B231" t="s">
        <v>5</v>
      </c>
      <c r="C231">
        <v>1005</v>
      </c>
      <c r="D231">
        <v>1007.96</v>
      </c>
      <c r="E231">
        <v>1004</v>
      </c>
      <c r="F231">
        <v>1004.88</v>
      </c>
      <c r="G231">
        <v>1005.1</v>
      </c>
      <c r="H231">
        <v>1004.96</v>
      </c>
      <c r="I231">
        <v>9472</v>
      </c>
      <c r="J231">
        <v>9520491.4700000007</v>
      </c>
      <c r="K231" s="3">
        <v>44673</v>
      </c>
      <c r="L231">
        <v>90</v>
      </c>
      <c r="M231" t="s">
        <v>493</v>
      </c>
    </row>
    <row r="232" spans="1:13" x14ac:dyDescent="0.3">
      <c r="A232" t="s">
        <v>494</v>
      </c>
      <c r="B232" t="s">
        <v>5</v>
      </c>
      <c r="C232">
        <v>1802.5</v>
      </c>
      <c r="D232">
        <v>1861.8</v>
      </c>
      <c r="E232">
        <v>1795.05</v>
      </c>
      <c r="F232">
        <v>1803.6</v>
      </c>
      <c r="G232">
        <v>1800</v>
      </c>
      <c r="H232">
        <v>1821.85</v>
      </c>
      <c r="I232">
        <v>14986</v>
      </c>
      <c r="J232">
        <v>27315225.449999999</v>
      </c>
      <c r="K232" s="3">
        <v>44673</v>
      </c>
      <c r="L232">
        <v>2076</v>
      </c>
      <c r="M232" t="s">
        <v>495</v>
      </c>
    </row>
    <row r="233" spans="1:13" x14ac:dyDescent="0.3">
      <c r="A233" t="s">
        <v>496</v>
      </c>
      <c r="B233" t="s">
        <v>5</v>
      </c>
      <c r="C233">
        <v>780</v>
      </c>
      <c r="D233">
        <v>810</v>
      </c>
      <c r="E233">
        <v>780</v>
      </c>
      <c r="F233">
        <v>801.55</v>
      </c>
      <c r="G233">
        <v>810</v>
      </c>
      <c r="H233">
        <v>797.75</v>
      </c>
      <c r="I233">
        <v>9073</v>
      </c>
      <c r="J233">
        <v>7263004.5</v>
      </c>
      <c r="K233" s="3">
        <v>44673</v>
      </c>
      <c r="L233">
        <v>439</v>
      </c>
      <c r="M233" t="s">
        <v>497</v>
      </c>
    </row>
    <row r="234" spans="1:13" x14ac:dyDescent="0.3">
      <c r="A234" t="s">
        <v>498</v>
      </c>
      <c r="B234" t="s">
        <v>5</v>
      </c>
      <c r="C234">
        <v>906.3</v>
      </c>
      <c r="D234">
        <v>998</v>
      </c>
      <c r="E234">
        <v>901.8</v>
      </c>
      <c r="F234">
        <v>967.45</v>
      </c>
      <c r="G234">
        <v>965</v>
      </c>
      <c r="H234">
        <v>906.3</v>
      </c>
      <c r="I234">
        <v>870044</v>
      </c>
      <c r="J234">
        <v>843491705.75</v>
      </c>
      <c r="K234" s="3">
        <v>44673</v>
      </c>
      <c r="L234">
        <v>41178</v>
      </c>
      <c r="M234" t="s">
        <v>499</v>
      </c>
    </row>
    <row r="235" spans="1:13" x14ac:dyDescent="0.3">
      <c r="A235" t="s">
        <v>500</v>
      </c>
      <c r="B235" t="s">
        <v>60</v>
      </c>
      <c r="C235">
        <v>275</v>
      </c>
      <c r="D235">
        <v>275</v>
      </c>
      <c r="E235">
        <v>275</v>
      </c>
      <c r="F235">
        <v>275</v>
      </c>
      <c r="G235">
        <v>275</v>
      </c>
      <c r="H235">
        <v>280</v>
      </c>
      <c r="I235">
        <v>1000</v>
      </c>
      <c r="J235">
        <v>275000</v>
      </c>
      <c r="K235" s="3">
        <v>44673</v>
      </c>
      <c r="L235">
        <v>1</v>
      </c>
      <c r="M235" t="s">
        <v>501</v>
      </c>
    </row>
    <row r="236" spans="1:13" x14ac:dyDescent="0.3">
      <c r="A236" t="s">
        <v>502</v>
      </c>
      <c r="B236" t="s">
        <v>42</v>
      </c>
      <c r="C236">
        <v>87.35</v>
      </c>
      <c r="D236">
        <v>91</v>
      </c>
      <c r="E236">
        <v>87.35</v>
      </c>
      <c r="F236">
        <v>87.5</v>
      </c>
      <c r="G236">
        <v>87.9</v>
      </c>
      <c r="H236">
        <v>91.9</v>
      </c>
      <c r="I236">
        <v>3969802</v>
      </c>
      <c r="J236">
        <v>349093072</v>
      </c>
      <c r="K236" s="3">
        <v>44673</v>
      </c>
      <c r="L236">
        <v>13522</v>
      </c>
      <c r="M236" t="s">
        <v>503</v>
      </c>
    </row>
    <row r="237" spans="1:13" x14ac:dyDescent="0.3">
      <c r="A237" t="s">
        <v>4393</v>
      </c>
      <c r="B237" t="s">
        <v>42</v>
      </c>
      <c r="C237">
        <v>508</v>
      </c>
      <c r="D237">
        <v>531.25</v>
      </c>
      <c r="E237">
        <v>505.1</v>
      </c>
      <c r="F237">
        <v>516.1</v>
      </c>
      <c r="G237">
        <v>516.1</v>
      </c>
      <c r="H237">
        <v>507.3</v>
      </c>
      <c r="I237">
        <v>5361</v>
      </c>
      <c r="J237">
        <v>2758691.4</v>
      </c>
      <c r="K237" s="3">
        <v>44673</v>
      </c>
      <c r="L237">
        <v>36</v>
      </c>
      <c r="M237" t="s">
        <v>4394</v>
      </c>
    </row>
    <row r="238" spans="1:13" x14ac:dyDescent="0.3">
      <c r="A238" t="s">
        <v>504</v>
      </c>
      <c r="B238" t="s">
        <v>42</v>
      </c>
      <c r="C238">
        <v>475</v>
      </c>
      <c r="D238">
        <v>485</v>
      </c>
      <c r="E238">
        <v>463</v>
      </c>
      <c r="F238">
        <v>465.95</v>
      </c>
      <c r="G238">
        <v>469.75</v>
      </c>
      <c r="H238">
        <v>475.95</v>
      </c>
      <c r="I238">
        <v>34987</v>
      </c>
      <c r="J238">
        <v>16585058.15</v>
      </c>
      <c r="K238" s="3">
        <v>44673</v>
      </c>
      <c r="L238">
        <v>803</v>
      </c>
      <c r="M238" t="s">
        <v>505</v>
      </c>
    </row>
    <row r="239" spans="1:13" x14ac:dyDescent="0.3">
      <c r="A239" t="s">
        <v>506</v>
      </c>
      <c r="B239" t="s">
        <v>42</v>
      </c>
      <c r="C239">
        <v>104</v>
      </c>
      <c r="D239">
        <v>106</v>
      </c>
      <c r="E239">
        <v>96.25</v>
      </c>
      <c r="F239">
        <v>101.4</v>
      </c>
      <c r="G239">
        <v>101</v>
      </c>
      <c r="H239">
        <v>101</v>
      </c>
      <c r="I239">
        <v>17175</v>
      </c>
      <c r="J239">
        <v>1767846.4</v>
      </c>
      <c r="K239" s="3">
        <v>44673</v>
      </c>
      <c r="L239">
        <v>111</v>
      </c>
      <c r="M239" t="s">
        <v>507</v>
      </c>
    </row>
    <row r="240" spans="1:13" x14ac:dyDescent="0.3">
      <c r="A240" t="s">
        <v>508</v>
      </c>
      <c r="B240" t="s">
        <v>5</v>
      </c>
      <c r="C240">
        <v>5.4</v>
      </c>
      <c r="D240">
        <v>5.5</v>
      </c>
      <c r="E240">
        <v>5.2</v>
      </c>
      <c r="F240">
        <v>5.3</v>
      </c>
      <c r="G240">
        <v>5.35</v>
      </c>
      <c r="H240">
        <v>5.4</v>
      </c>
      <c r="I240">
        <v>274735</v>
      </c>
      <c r="J240">
        <v>1460412.25</v>
      </c>
      <c r="K240" s="3">
        <v>44673</v>
      </c>
      <c r="L240">
        <v>654</v>
      </c>
      <c r="M240" t="s">
        <v>509</v>
      </c>
    </row>
    <row r="241" spans="1:13" x14ac:dyDescent="0.3">
      <c r="A241" t="s">
        <v>510</v>
      </c>
      <c r="B241" t="s">
        <v>5</v>
      </c>
      <c r="C241">
        <v>770</v>
      </c>
      <c r="D241">
        <v>844.8</v>
      </c>
      <c r="E241">
        <v>763.6</v>
      </c>
      <c r="F241">
        <v>799.2</v>
      </c>
      <c r="G241">
        <v>798.4</v>
      </c>
      <c r="H241">
        <v>767</v>
      </c>
      <c r="I241">
        <v>5652102</v>
      </c>
      <c r="J241">
        <v>4588511314.75</v>
      </c>
      <c r="K241" s="3">
        <v>44673</v>
      </c>
      <c r="L241">
        <v>203967</v>
      </c>
      <c r="M241" t="s">
        <v>511</v>
      </c>
    </row>
    <row r="242" spans="1:13" x14ac:dyDescent="0.3">
      <c r="A242" t="s">
        <v>512</v>
      </c>
      <c r="B242" t="s">
        <v>5</v>
      </c>
      <c r="C242">
        <v>18.100000000000001</v>
      </c>
      <c r="D242">
        <v>18.100000000000001</v>
      </c>
      <c r="E242">
        <v>16.8</v>
      </c>
      <c r="F242">
        <v>17.2</v>
      </c>
      <c r="G242">
        <v>17.100000000000001</v>
      </c>
      <c r="H242">
        <v>17.8</v>
      </c>
      <c r="I242">
        <v>55475</v>
      </c>
      <c r="J242">
        <v>975954.75</v>
      </c>
      <c r="K242" s="3">
        <v>44673</v>
      </c>
      <c r="L242">
        <v>256</v>
      </c>
      <c r="M242" t="s">
        <v>513</v>
      </c>
    </row>
    <row r="243" spans="1:13" x14ac:dyDescent="0.3">
      <c r="A243" t="s">
        <v>514</v>
      </c>
      <c r="B243" t="s">
        <v>5</v>
      </c>
      <c r="C243">
        <v>308.45</v>
      </c>
      <c r="D243">
        <v>311.89999999999998</v>
      </c>
      <c r="E243">
        <v>305.45</v>
      </c>
      <c r="F243">
        <v>308.3</v>
      </c>
      <c r="G243">
        <v>309.3</v>
      </c>
      <c r="H243">
        <v>309</v>
      </c>
      <c r="I243">
        <v>261251</v>
      </c>
      <c r="J243">
        <v>80744035.400000006</v>
      </c>
      <c r="K243" s="3">
        <v>44673</v>
      </c>
      <c r="L243">
        <v>6120</v>
      </c>
      <c r="M243" t="s">
        <v>515</v>
      </c>
    </row>
    <row r="244" spans="1:13" x14ac:dyDescent="0.3">
      <c r="A244" t="s">
        <v>516</v>
      </c>
      <c r="B244" t="s">
        <v>5</v>
      </c>
      <c r="C244">
        <v>97</v>
      </c>
      <c r="D244">
        <v>97.9</v>
      </c>
      <c r="E244">
        <v>92.15</v>
      </c>
      <c r="F244">
        <v>92.2</v>
      </c>
      <c r="G244">
        <v>92.15</v>
      </c>
      <c r="H244">
        <v>96.95</v>
      </c>
      <c r="I244">
        <v>67326</v>
      </c>
      <c r="J244">
        <v>6326172.7999999998</v>
      </c>
      <c r="K244" s="3">
        <v>44673</v>
      </c>
      <c r="L244">
        <v>1002</v>
      </c>
      <c r="M244" t="s">
        <v>517</v>
      </c>
    </row>
    <row r="245" spans="1:13" x14ac:dyDescent="0.3">
      <c r="A245" t="s">
        <v>518</v>
      </c>
      <c r="B245" t="s">
        <v>5</v>
      </c>
      <c r="C245">
        <v>252.45</v>
      </c>
      <c r="D245">
        <v>256.64999999999998</v>
      </c>
      <c r="E245">
        <v>250.85</v>
      </c>
      <c r="F245">
        <v>251.65</v>
      </c>
      <c r="G245">
        <v>252.05</v>
      </c>
      <c r="H245">
        <v>252.9</v>
      </c>
      <c r="I245">
        <v>4675141</v>
      </c>
      <c r="J245">
        <v>1184894226.8499999</v>
      </c>
      <c r="K245" s="3">
        <v>44673</v>
      </c>
      <c r="L245">
        <v>38500</v>
      </c>
      <c r="M245" t="s">
        <v>519</v>
      </c>
    </row>
    <row r="246" spans="1:13" x14ac:dyDescent="0.3">
      <c r="A246" t="s">
        <v>520</v>
      </c>
      <c r="B246" t="s">
        <v>5</v>
      </c>
      <c r="C246">
        <v>1777</v>
      </c>
      <c r="D246">
        <v>1819.9</v>
      </c>
      <c r="E246">
        <v>1745</v>
      </c>
      <c r="F246">
        <v>1762.7</v>
      </c>
      <c r="G246">
        <v>1765</v>
      </c>
      <c r="H246">
        <v>1781.75</v>
      </c>
      <c r="I246">
        <v>148240</v>
      </c>
      <c r="J246">
        <v>265070480.84999999</v>
      </c>
      <c r="K246" s="3">
        <v>44673</v>
      </c>
      <c r="L246">
        <v>10437</v>
      </c>
      <c r="M246" t="s">
        <v>521</v>
      </c>
    </row>
    <row r="247" spans="1:13" x14ac:dyDescent="0.3">
      <c r="A247" t="s">
        <v>522</v>
      </c>
      <c r="B247" t="s">
        <v>5</v>
      </c>
      <c r="C247">
        <v>138.5</v>
      </c>
      <c r="D247">
        <v>140.5</v>
      </c>
      <c r="E247">
        <v>135.80000000000001</v>
      </c>
      <c r="F247">
        <v>136.55000000000001</v>
      </c>
      <c r="G247">
        <v>136.9</v>
      </c>
      <c r="H247">
        <v>138.9</v>
      </c>
      <c r="I247">
        <v>461430</v>
      </c>
      <c r="J247">
        <v>63462604.700000003</v>
      </c>
      <c r="K247" s="3">
        <v>44673</v>
      </c>
      <c r="L247">
        <v>6809</v>
      </c>
      <c r="M247" t="s">
        <v>523</v>
      </c>
    </row>
    <row r="248" spans="1:13" x14ac:dyDescent="0.3">
      <c r="A248" t="s">
        <v>524</v>
      </c>
      <c r="B248" t="s">
        <v>5</v>
      </c>
      <c r="C248">
        <v>711</v>
      </c>
      <c r="D248">
        <v>721</v>
      </c>
      <c r="E248">
        <v>711</v>
      </c>
      <c r="F248">
        <v>716.65</v>
      </c>
      <c r="G248">
        <v>714.15</v>
      </c>
      <c r="H248">
        <v>715.05</v>
      </c>
      <c r="I248">
        <v>420755</v>
      </c>
      <c r="J248">
        <v>301302072.44999999</v>
      </c>
      <c r="K248" s="3">
        <v>44673</v>
      </c>
      <c r="L248">
        <v>15656</v>
      </c>
      <c r="M248" t="s">
        <v>525</v>
      </c>
    </row>
    <row r="249" spans="1:13" x14ac:dyDescent="0.3">
      <c r="A249" t="s">
        <v>526</v>
      </c>
      <c r="B249" t="s">
        <v>5</v>
      </c>
      <c r="C249">
        <v>968</v>
      </c>
      <c r="D249">
        <v>974</v>
      </c>
      <c r="E249">
        <v>949.55</v>
      </c>
      <c r="F249">
        <v>956.85</v>
      </c>
      <c r="G249">
        <v>967.8</v>
      </c>
      <c r="H249">
        <v>957.8</v>
      </c>
      <c r="I249">
        <v>33039</v>
      </c>
      <c r="J249">
        <v>31782578.75</v>
      </c>
      <c r="K249" s="3">
        <v>44673</v>
      </c>
      <c r="L249">
        <v>1683</v>
      </c>
      <c r="M249" t="s">
        <v>527</v>
      </c>
    </row>
    <row r="250" spans="1:13" x14ac:dyDescent="0.3">
      <c r="A250" t="s">
        <v>528</v>
      </c>
      <c r="B250" t="s">
        <v>60</v>
      </c>
      <c r="C250">
        <v>662</v>
      </c>
      <c r="D250">
        <v>669.2</v>
      </c>
      <c r="E250">
        <v>631.29999999999995</v>
      </c>
      <c r="F250">
        <v>652.9</v>
      </c>
      <c r="G250">
        <v>669.2</v>
      </c>
      <c r="H250">
        <v>650.5</v>
      </c>
      <c r="I250">
        <v>2000</v>
      </c>
      <c r="J250">
        <v>1293500</v>
      </c>
      <c r="K250" s="3">
        <v>44673</v>
      </c>
      <c r="L250">
        <v>10</v>
      </c>
      <c r="M250" t="s">
        <v>529</v>
      </c>
    </row>
    <row r="251" spans="1:13" x14ac:dyDescent="0.3">
      <c r="A251" t="s">
        <v>530</v>
      </c>
      <c r="B251" t="s">
        <v>60</v>
      </c>
      <c r="C251">
        <v>765</v>
      </c>
      <c r="D251">
        <v>817.4</v>
      </c>
      <c r="E251">
        <v>760</v>
      </c>
      <c r="F251">
        <v>789.3</v>
      </c>
      <c r="G251">
        <v>785</v>
      </c>
      <c r="H251">
        <v>790</v>
      </c>
      <c r="I251">
        <v>4500</v>
      </c>
      <c r="J251">
        <v>3563125</v>
      </c>
      <c r="K251" s="3">
        <v>44673</v>
      </c>
      <c r="L251">
        <v>17</v>
      </c>
      <c r="M251" t="s">
        <v>531</v>
      </c>
    </row>
    <row r="252" spans="1:13" x14ac:dyDescent="0.3">
      <c r="A252" t="s">
        <v>532</v>
      </c>
      <c r="B252" t="s">
        <v>5</v>
      </c>
      <c r="C252">
        <v>314.89999999999998</v>
      </c>
      <c r="D252">
        <v>322.5</v>
      </c>
      <c r="E252">
        <v>309.95</v>
      </c>
      <c r="F252">
        <v>313.25</v>
      </c>
      <c r="G252">
        <v>315</v>
      </c>
      <c r="H252">
        <v>316.95</v>
      </c>
      <c r="I252">
        <v>18441</v>
      </c>
      <c r="J252">
        <v>5829109.5999999996</v>
      </c>
      <c r="K252" s="3">
        <v>44673</v>
      </c>
      <c r="L252">
        <v>1614</v>
      </c>
      <c r="M252" t="s">
        <v>533</v>
      </c>
    </row>
    <row r="253" spans="1:13" x14ac:dyDescent="0.3">
      <c r="A253" t="s">
        <v>534</v>
      </c>
      <c r="B253" t="s">
        <v>5</v>
      </c>
      <c r="C253">
        <v>383.1</v>
      </c>
      <c r="D253">
        <v>393.8</v>
      </c>
      <c r="E253">
        <v>381.4</v>
      </c>
      <c r="F253">
        <v>385.3</v>
      </c>
      <c r="G253">
        <v>387.8</v>
      </c>
      <c r="H253">
        <v>387.5</v>
      </c>
      <c r="I253">
        <v>199760</v>
      </c>
      <c r="J253">
        <v>77599753.5</v>
      </c>
      <c r="K253" s="3">
        <v>44673</v>
      </c>
      <c r="L253">
        <v>7678</v>
      </c>
      <c r="M253" t="s">
        <v>535</v>
      </c>
    </row>
    <row r="254" spans="1:13" x14ac:dyDescent="0.3">
      <c r="A254" t="s">
        <v>536</v>
      </c>
      <c r="B254" t="s">
        <v>5</v>
      </c>
      <c r="C254">
        <v>86.85</v>
      </c>
      <c r="D254">
        <v>88.95</v>
      </c>
      <c r="E254">
        <v>86.4</v>
      </c>
      <c r="F254">
        <v>86.5</v>
      </c>
      <c r="G254">
        <v>86.75</v>
      </c>
      <c r="H254">
        <v>87.5</v>
      </c>
      <c r="I254">
        <v>121852</v>
      </c>
      <c r="J254">
        <v>10661150.75</v>
      </c>
      <c r="K254" s="3">
        <v>44673</v>
      </c>
      <c r="L254">
        <v>1276</v>
      </c>
      <c r="M254" t="s">
        <v>537</v>
      </c>
    </row>
    <row r="255" spans="1:13" x14ac:dyDescent="0.3">
      <c r="A255" t="s">
        <v>538</v>
      </c>
      <c r="B255" t="s">
        <v>5</v>
      </c>
      <c r="C255">
        <v>954.25</v>
      </c>
      <c r="D255">
        <v>972.9</v>
      </c>
      <c r="E255">
        <v>942</v>
      </c>
      <c r="F255">
        <v>964.4</v>
      </c>
      <c r="G255">
        <v>960</v>
      </c>
      <c r="H255">
        <v>956.8</v>
      </c>
      <c r="I255">
        <v>1899</v>
      </c>
      <c r="J255">
        <v>1822748.45</v>
      </c>
      <c r="K255" s="3">
        <v>44673</v>
      </c>
      <c r="L255">
        <v>235</v>
      </c>
      <c r="M255" t="s">
        <v>539</v>
      </c>
    </row>
    <row r="256" spans="1:13" x14ac:dyDescent="0.3">
      <c r="A256" t="s">
        <v>540</v>
      </c>
      <c r="B256" t="s">
        <v>5</v>
      </c>
      <c r="C256">
        <v>253.15</v>
      </c>
      <c r="D256">
        <v>273</v>
      </c>
      <c r="E256">
        <v>248</v>
      </c>
      <c r="F256">
        <v>259.35000000000002</v>
      </c>
      <c r="G256">
        <v>259</v>
      </c>
      <c r="H256">
        <v>253.15</v>
      </c>
      <c r="I256">
        <v>157267</v>
      </c>
      <c r="J256">
        <v>41764253.149999999</v>
      </c>
      <c r="K256" s="3">
        <v>44673</v>
      </c>
      <c r="L256">
        <v>5948</v>
      </c>
      <c r="M256" t="s">
        <v>541</v>
      </c>
    </row>
    <row r="257" spans="1:13" x14ac:dyDescent="0.3">
      <c r="A257" t="s">
        <v>542</v>
      </c>
      <c r="B257" t="s">
        <v>5</v>
      </c>
      <c r="C257">
        <v>50.6</v>
      </c>
      <c r="D257">
        <v>51.5</v>
      </c>
      <c r="E257">
        <v>49.25</v>
      </c>
      <c r="F257">
        <v>49.6</v>
      </c>
      <c r="G257">
        <v>49.95</v>
      </c>
      <c r="H257">
        <v>50.9</v>
      </c>
      <c r="I257">
        <v>39188</v>
      </c>
      <c r="J257">
        <v>1979017.5</v>
      </c>
      <c r="K257" s="3">
        <v>44673</v>
      </c>
      <c r="L257">
        <v>522</v>
      </c>
      <c r="M257" t="s">
        <v>543</v>
      </c>
    </row>
    <row r="258" spans="1:13" x14ac:dyDescent="0.3">
      <c r="A258" t="s">
        <v>544</v>
      </c>
      <c r="B258" t="s">
        <v>5</v>
      </c>
      <c r="C258">
        <v>43</v>
      </c>
      <c r="D258">
        <v>45</v>
      </c>
      <c r="E258">
        <v>42.9</v>
      </c>
      <c r="F258">
        <v>44.05</v>
      </c>
      <c r="G258">
        <v>44</v>
      </c>
      <c r="H258">
        <v>42.4</v>
      </c>
      <c r="I258">
        <v>386741</v>
      </c>
      <c r="J258">
        <v>17046434.899999999</v>
      </c>
      <c r="K258" s="3">
        <v>44673</v>
      </c>
      <c r="L258">
        <v>2204</v>
      </c>
      <c r="M258" t="s">
        <v>545</v>
      </c>
    </row>
    <row r="259" spans="1:13" x14ac:dyDescent="0.3">
      <c r="A259" t="s">
        <v>546</v>
      </c>
      <c r="B259" t="s">
        <v>5</v>
      </c>
      <c r="C259">
        <v>7</v>
      </c>
      <c r="D259">
        <v>7.1</v>
      </c>
      <c r="E259">
        <v>6.85</v>
      </c>
      <c r="F259">
        <v>6.9</v>
      </c>
      <c r="G259">
        <v>6.95</v>
      </c>
      <c r="H259">
        <v>7</v>
      </c>
      <c r="I259">
        <v>280457</v>
      </c>
      <c r="J259">
        <v>1946245.85</v>
      </c>
      <c r="K259" s="3">
        <v>44673</v>
      </c>
      <c r="L259">
        <v>811</v>
      </c>
      <c r="M259" t="s">
        <v>547</v>
      </c>
    </row>
    <row r="260" spans="1:13" x14ac:dyDescent="0.3">
      <c r="A260" t="s">
        <v>548</v>
      </c>
      <c r="B260" t="s">
        <v>5</v>
      </c>
      <c r="C260">
        <v>737</v>
      </c>
      <c r="D260">
        <v>738.4</v>
      </c>
      <c r="E260">
        <v>721.85</v>
      </c>
      <c r="F260">
        <v>724.05</v>
      </c>
      <c r="G260">
        <v>722</v>
      </c>
      <c r="H260">
        <v>738.8</v>
      </c>
      <c r="I260">
        <v>1088115</v>
      </c>
      <c r="J260">
        <v>794719434.39999998</v>
      </c>
      <c r="K260" s="3">
        <v>44673</v>
      </c>
      <c r="L260">
        <v>27047</v>
      </c>
      <c r="M260" t="s">
        <v>549</v>
      </c>
    </row>
    <row r="261" spans="1:13" x14ac:dyDescent="0.3">
      <c r="A261" t="s">
        <v>550</v>
      </c>
      <c r="B261" t="s">
        <v>5</v>
      </c>
      <c r="C261">
        <v>158.6</v>
      </c>
      <c r="D261">
        <v>160.4</v>
      </c>
      <c r="E261">
        <v>154.35</v>
      </c>
      <c r="F261">
        <v>155.5</v>
      </c>
      <c r="G261">
        <v>157.35</v>
      </c>
      <c r="H261">
        <v>157.55000000000001</v>
      </c>
      <c r="I261">
        <v>20330</v>
      </c>
      <c r="J261">
        <v>3212298.05</v>
      </c>
      <c r="K261" s="3">
        <v>44673</v>
      </c>
      <c r="L261">
        <v>711</v>
      </c>
      <c r="M261" t="s">
        <v>551</v>
      </c>
    </row>
    <row r="262" spans="1:13" x14ac:dyDescent="0.3">
      <c r="A262" t="s">
        <v>552</v>
      </c>
      <c r="B262" t="s">
        <v>5</v>
      </c>
      <c r="C262">
        <v>13295.25</v>
      </c>
      <c r="D262">
        <v>14400</v>
      </c>
      <c r="E262">
        <v>13040.75</v>
      </c>
      <c r="F262">
        <v>14082.85</v>
      </c>
      <c r="G262">
        <v>14045</v>
      </c>
      <c r="H262">
        <v>13158.25</v>
      </c>
      <c r="I262">
        <v>18436</v>
      </c>
      <c r="J262">
        <v>256469959.75</v>
      </c>
      <c r="K262" s="3">
        <v>44673</v>
      </c>
      <c r="L262">
        <v>6800</v>
      </c>
      <c r="M262" t="s">
        <v>553</v>
      </c>
    </row>
    <row r="263" spans="1:13" x14ac:dyDescent="0.3">
      <c r="A263" t="s">
        <v>554</v>
      </c>
      <c r="B263" t="s">
        <v>5</v>
      </c>
      <c r="C263">
        <v>85.9</v>
      </c>
      <c r="D263">
        <v>87</v>
      </c>
      <c r="E263">
        <v>83.45</v>
      </c>
      <c r="F263">
        <v>86</v>
      </c>
      <c r="G263">
        <v>86.05</v>
      </c>
      <c r="H263">
        <v>85.45</v>
      </c>
      <c r="I263">
        <v>52269</v>
      </c>
      <c r="J263">
        <v>4471455.45</v>
      </c>
      <c r="K263" s="3">
        <v>44673</v>
      </c>
      <c r="L263">
        <v>1014</v>
      </c>
      <c r="M263" t="s">
        <v>555</v>
      </c>
    </row>
    <row r="264" spans="1:13" x14ac:dyDescent="0.3">
      <c r="A264" t="s">
        <v>556</v>
      </c>
      <c r="B264" t="s">
        <v>5</v>
      </c>
      <c r="C264">
        <v>731</v>
      </c>
      <c r="D264">
        <v>740.9</v>
      </c>
      <c r="E264">
        <v>729</v>
      </c>
      <c r="F264">
        <v>738.75</v>
      </c>
      <c r="G264">
        <v>736.9</v>
      </c>
      <c r="H264">
        <v>735.75</v>
      </c>
      <c r="I264">
        <v>5182247</v>
      </c>
      <c r="J264">
        <v>3820279418.8499999</v>
      </c>
      <c r="K264" s="3">
        <v>44673</v>
      </c>
      <c r="L264">
        <v>86692</v>
      </c>
      <c r="M264" t="s">
        <v>557</v>
      </c>
    </row>
    <row r="265" spans="1:13" x14ac:dyDescent="0.3">
      <c r="A265" t="s">
        <v>558</v>
      </c>
      <c r="B265" t="s">
        <v>5</v>
      </c>
      <c r="C265">
        <v>54.45</v>
      </c>
      <c r="D265">
        <v>55.65</v>
      </c>
      <c r="E265">
        <v>53.8</v>
      </c>
      <c r="F265">
        <v>53.95</v>
      </c>
      <c r="G265">
        <v>53.9</v>
      </c>
      <c r="H265">
        <v>54.7</v>
      </c>
      <c r="I265">
        <v>21803030</v>
      </c>
      <c r="J265">
        <v>1192367509.25</v>
      </c>
      <c r="K265" s="3">
        <v>44673</v>
      </c>
      <c r="L265">
        <v>34797</v>
      </c>
      <c r="M265" t="s">
        <v>559</v>
      </c>
    </row>
    <row r="266" spans="1:13" x14ac:dyDescent="0.3">
      <c r="A266" t="s">
        <v>560</v>
      </c>
      <c r="B266" t="s">
        <v>5</v>
      </c>
      <c r="C266">
        <v>124.7</v>
      </c>
      <c r="D266">
        <v>127.85</v>
      </c>
      <c r="E266">
        <v>122.35</v>
      </c>
      <c r="F266">
        <v>126.25</v>
      </c>
      <c r="G266">
        <v>126</v>
      </c>
      <c r="H266">
        <v>124.1</v>
      </c>
      <c r="I266">
        <v>172282</v>
      </c>
      <c r="J266">
        <v>21554018.5</v>
      </c>
      <c r="K266" s="3">
        <v>44673</v>
      </c>
      <c r="L266">
        <v>2724</v>
      </c>
      <c r="M266" t="s">
        <v>561</v>
      </c>
    </row>
    <row r="267" spans="1:13" x14ac:dyDescent="0.3">
      <c r="A267" t="s">
        <v>562</v>
      </c>
      <c r="B267" t="s">
        <v>5</v>
      </c>
      <c r="C267">
        <v>279</v>
      </c>
      <c r="D267">
        <v>280</v>
      </c>
      <c r="E267">
        <v>271.75</v>
      </c>
      <c r="F267">
        <v>276.10000000000002</v>
      </c>
      <c r="G267">
        <v>275.2</v>
      </c>
      <c r="H267">
        <v>276.55</v>
      </c>
      <c r="I267">
        <v>1538</v>
      </c>
      <c r="J267">
        <v>424509.8</v>
      </c>
      <c r="K267" s="3">
        <v>44673</v>
      </c>
      <c r="L267">
        <v>160</v>
      </c>
      <c r="M267" t="s">
        <v>563</v>
      </c>
    </row>
    <row r="268" spans="1:13" x14ac:dyDescent="0.3">
      <c r="A268" t="s">
        <v>564</v>
      </c>
      <c r="B268" t="s">
        <v>5</v>
      </c>
      <c r="C268">
        <v>27.5</v>
      </c>
      <c r="D268">
        <v>29.2</v>
      </c>
      <c r="E268">
        <v>27.3</v>
      </c>
      <c r="F268">
        <v>27.7</v>
      </c>
      <c r="G268">
        <v>27.85</v>
      </c>
      <c r="H268">
        <v>28.35</v>
      </c>
      <c r="I268">
        <v>778862</v>
      </c>
      <c r="J268">
        <v>22051820.600000001</v>
      </c>
      <c r="K268" s="3">
        <v>44673</v>
      </c>
      <c r="L268">
        <v>3384</v>
      </c>
      <c r="M268" t="s">
        <v>565</v>
      </c>
    </row>
    <row r="269" spans="1:13" x14ac:dyDescent="0.3">
      <c r="A269" t="s">
        <v>566</v>
      </c>
      <c r="B269" t="s">
        <v>5</v>
      </c>
      <c r="C269">
        <v>373.9</v>
      </c>
      <c r="D269">
        <v>384.85</v>
      </c>
      <c r="E269">
        <v>368.15</v>
      </c>
      <c r="F269">
        <v>375.55</v>
      </c>
      <c r="G269">
        <v>374.95</v>
      </c>
      <c r="H269">
        <v>373.95</v>
      </c>
      <c r="I269">
        <v>7481010</v>
      </c>
      <c r="J269">
        <v>2832859329.25</v>
      </c>
      <c r="K269" s="3">
        <v>44673</v>
      </c>
      <c r="L269">
        <v>82700</v>
      </c>
      <c r="M269" t="s">
        <v>567</v>
      </c>
    </row>
    <row r="270" spans="1:13" x14ac:dyDescent="0.3">
      <c r="A270" t="s">
        <v>568</v>
      </c>
      <c r="B270" t="s">
        <v>5</v>
      </c>
      <c r="C270">
        <v>65</v>
      </c>
      <c r="D270">
        <v>65.05</v>
      </c>
      <c r="E270">
        <v>63.6</v>
      </c>
      <c r="F270">
        <v>64.05</v>
      </c>
      <c r="G270">
        <v>63.75</v>
      </c>
      <c r="H270">
        <v>65.05</v>
      </c>
      <c r="I270">
        <v>21504</v>
      </c>
      <c r="J270">
        <v>1384540.05</v>
      </c>
      <c r="K270" s="3">
        <v>44673</v>
      </c>
      <c r="L270">
        <v>472</v>
      </c>
      <c r="M270" t="s">
        <v>569</v>
      </c>
    </row>
    <row r="271" spans="1:13" x14ac:dyDescent="0.3">
      <c r="A271" t="s">
        <v>570</v>
      </c>
      <c r="B271" t="s">
        <v>571</v>
      </c>
      <c r="C271">
        <v>325</v>
      </c>
      <c r="D271">
        <v>328</v>
      </c>
      <c r="E271">
        <v>325</v>
      </c>
      <c r="F271">
        <v>327.97</v>
      </c>
      <c r="G271">
        <v>327.99</v>
      </c>
      <c r="H271">
        <v>325</v>
      </c>
      <c r="I271">
        <v>317749</v>
      </c>
      <c r="J271">
        <v>104166762.77</v>
      </c>
      <c r="K271" s="3">
        <v>44673</v>
      </c>
      <c r="L271">
        <v>449</v>
      </c>
      <c r="M271" t="s">
        <v>572</v>
      </c>
    </row>
    <row r="272" spans="1:13" x14ac:dyDescent="0.3">
      <c r="A272" t="s">
        <v>573</v>
      </c>
      <c r="B272" t="s">
        <v>5</v>
      </c>
      <c r="C272">
        <v>147.6</v>
      </c>
      <c r="D272">
        <v>149.9</v>
      </c>
      <c r="E272">
        <v>144</v>
      </c>
      <c r="F272">
        <v>145.1</v>
      </c>
      <c r="G272">
        <v>146.19999999999999</v>
      </c>
      <c r="H272">
        <v>148.19999999999999</v>
      </c>
      <c r="I272">
        <v>218051</v>
      </c>
      <c r="J272">
        <v>31877609.899999999</v>
      </c>
      <c r="K272" s="3">
        <v>44673</v>
      </c>
      <c r="L272">
        <v>4204</v>
      </c>
      <c r="M272" t="s">
        <v>574</v>
      </c>
    </row>
    <row r="273" spans="1:13" x14ac:dyDescent="0.3">
      <c r="A273" t="s">
        <v>575</v>
      </c>
      <c r="B273" t="s">
        <v>5</v>
      </c>
      <c r="C273">
        <v>1165.5999999999999</v>
      </c>
      <c r="D273">
        <v>1170.45</v>
      </c>
      <c r="E273">
        <v>1145.75</v>
      </c>
      <c r="F273">
        <v>1150.9000000000001</v>
      </c>
      <c r="G273">
        <v>1147.5</v>
      </c>
      <c r="H273">
        <v>1170.45</v>
      </c>
      <c r="I273">
        <v>48183</v>
      </c>
      <c r="J273">
        <v>55856923.049999997</v>
      </c>
      <c r="K273" s="3">
        <v>44673</v>
      </c>
      <c r="L273">
        <v>6351</v>
      </c>
      <c r="M273" t="s">
        <v>576</v>
      </c>
    </row>
    <row r="274" spans="1:13" x14ac:dyDescent="0.3">
      <c r="A274" t="s">
        <v>577</v>
      </c>
      <c r="B274" t="s">
        <v>5</v>
      </c>
      <c r="C274">
        <v>71</v>
      </c>
      <c r="D274">
        <v>72</v>
      </c>
      <c r="E274">
        <v>69.349999999999994</v>
      </c>
      <c r="F274">
        <v>71.25</v>
      </c>
      <c r="G274">
        <v>71.05</v>
      </c>
      <c r="H274">
        <v>70.099999999999994</v>
      </c>
      <c r="I274">
        <v>427002</v>
      </c>
      <c r="J274">
        <v>30315896.25</v>
      </c>
      <c r="K274" s="3">
        <v>44673</v>
      </c>
      <c r="L274">
        <v>5468</v>
      </c>
      <c r="M274" t="s">
        <v>578</v>
      </c>
    </row>
    <row r="275" spans="1:13" x14ac:dyDescent="0.3">
      <c r="A275" t="s">
        <v>579</v>
      </c>
      <c r="B275" t="s">
        <v>5</v>
      </c>
      <c r="C275">
        <v>19.2</v>
      </c>
      <c r="D275">
        <v>19.2</v>
      </c>
      <c r="E275">
        <v>16.5</v>
      </c>
      <c r="F275">
        <v>17</v>
      </c>
      <c r="G275">
        <v>17.2</v>
      </c>
      <c r="H275">
        <v>19.149999999999999</v>
      </c>
      <c r="I275">
        <v>6881676</v>
      </c>
      <c r="J275">
        <v>120727577.65000001</v>
      </c>
      <c r="K275" s="3">
        <v>44673</v>
      </c>
      <c r="L275">
        <v>24289</v>
      </c>
      <c r="M275" t="s">
        <v>580</v>
      </c>
    </row>
    <row r="276" spans="1:13" x14ac:dyDescent="0.3">
      <c r="A276" t="s">
        <v>581</v>
      </c>
      <c r="B276" t="s">
        <v>452</v>
      </c>
      <c r="C276">
        <v>2.5499999999999998</v>
      </c>
      <c r="D276">
        <v>2.5499999999999998</v>
      </c>
      <c r="E276">
        <v>2.4</v>
      </c>
      <c r="F276">
        <v>2.5</v>
      </c>
      <c r="G276">
        <v>2.5</v>
      </c>
      <c r="H276">
        <v>2.5</v>
      </c>
      <c r="I276">
        <v>125824</v>
      </c>
      <c r="J276">
        <v>309622.55</v>
      </c>
      <c r="K276" s="3">
        <v>44673</v>
      </c>
      <c r="L276">
        <v>207</v>
      </c>
      <c r="M276" t="s">
        <v>582</v>
      </c>
    </row>
    <row r="277" spans="1:13" x14ac:dyDescent="0.3">
      <c r="A277" t="s">
        <v>583</v>
      </c>
      <c r="B277" t="s">
        <v>5</v>
      </c>
      <c r="C277">
        <v>26.55</v>
      </c>
      <c r="D277">
        <v>29.1</v>
      </c>
      <c r="E277">
        <v>26.55</v>
      </c>
      <c r="F277">
        <v>29.1</v>
      </c>
      <c r="G277">
        <v>29.1</v>
      </c>
      <c r="H277">
        <v>27.75</v>
      </c>
      <c r="I277">
        <v>272834</v>
      </c>
      <c r="J277">
        <v>7754142.75</v>
      </c>
      <c r="K277" s="3">
        <v>44673</v>
      </c>
      <c r="L277">
        <v>964</v>
      </c>
      <c r="M277" t="s">
        <v>584</v>
      </c>
    </row>
    <row r="278" spans="1:13" x14ac:dyDescent="0.3">
      <c r="A278" t="s">
        <v>585</v>
      </c>
      <c r="B278" t="s">
        <v>5</v>
      </c>
      <c r="C278">
        <v>82.95</v>
      </c>
      <c r="D278">
        <v>83.2</v>
      </c>
      <c r="E278">
        <v>81.55</v>
      </c>
      <c r="F278">
        <v>81.75</v>
      </c>
      <c r="G278">
        <v>82.1</v>
      </c>
      <c r="H278">
        <v>83.15</v>
      </c>
      <c r="I278">
        <v>76562</v>
      </c>
      <c r="J278">
        <v>6303684.6500000004</v>
      </c>
      <c r="K278" s="3">
        <v>44673</v>
      </c>
      <c r="L278">
        <v>1814</v>
      </c>
      <c r="M278" t="s">
        <v>586</v>
      </c>
    </row>
    <row r="279" spans="1:13" x14ac:dyDescent="0.3">
      <c r="A279" t="s">
        <v>587</v>
      </c>
      <c r="B279" t="s">
        <v>5</v>
      </c>
      <c r="C279">
        <v>25.35</v>
      </c>
      <c r="D279">
        <v>25.35</v>
      </c>
      <c r="E279">
        <v>24.6</v>
      </c>
      <c r="F279">
        <v>24.95</v>
      </c>
      <c r="G279">
        <v>25.05</v>
      </c>
      <c r="H279">
        <v>25.25</v>
      </c>
      <c r="I279">
        <v>197632</v>
      </c>
      <c r="J279">
        <v>4926751.0999999996</v>
      </c>
      <c r="K279" s="3">
        <v>44673</v>
      </c>
      <c r="L279">
        <v>653</v>
      </c>
      <c r="M279" t="s">
        <v>588</v>
      </c>
    </row>
    <row r="280" spans="1:13" x14ac:dyDescent="0.3">
      <c r="A280" t="s">
        <v>589</v>
      </c>
      <c r="B280" t="s">
        <v>5</v>
      </c>
      <c r="C280">
        <v>329</v>
      </c>
      <c r="D280">
        <v>337.05</v>
      </c>
      <c r="E280">
        <v>326.85000000000002</v>
      </c>
      <c r="F280">
        <v>330.6</v>
      </c>
      <c r="G280">
        <v>331.7</v>
      </c>
      <c r="H280">
        <v>330.1</v>
      </c>
      <c r="I280">
        <v>974178</v>
      </c>
      <c r="J280">
        <v>323711479.19999999</v>
      </c>
      <c r="K280" s="3">
        <v>44673</v>
      </c>
      <c r="L280">
        <v>45398</v>
      </c>
      <c r="M280" t="s">
        <v>590</v>
      </c>
    </row>
    <row r="281" spans="1:13" x14ac:dyDescent="0.3">
      <c r="A281" t="s">
        <v>591</v>
      </c>
      <c r="B281" t="s">
        <v>5</v>
      </c>
      <c r="C281">
        <v>6720</v>
      </c>
      <c r="D281">
        <v>6720</v>
      </c>
      <c r="E281">
        <v>6640.5</v>
      </c>
      <c r="F281">
        <v>6691.85</v>
      </c>
      <c r="G281">
        <v>6700</v>
      </c>
      <c r="H281">
        <v>6683.4</v>
      </c>
      <c r="I281">
        <v>3151</v>
      </c>
      <c r="J281">
        <v>21024302.25</v>
      </c>
      <c r="K281" s="3">
        <v>44673</v>
      </c>
      <c r="L281">
        <v>1089</v>
      </c>
      <c r="M281" t="s">
        <v>592</v>
      </c>
    </row>
    <row r="282" spans="1:13" x14ac:dyDescent="0.3">
      <c r="A282" t="s">
        <v>593</v>
      </c>
      <c r="B282" t="s">
        <v>5</v>
      </c>
      <c r="C282">
        <v>1152</v>
      </c>
      <c r="D282">
        <v>1168.95</v>
      </c>
      <c r="E282">
        <v>1130</v>
      </c>
      <c r="F282">
        <v>1138.55</v>
      </c>
      <c r="G282">
        <v>1141</v>
      </c>
      <c r="H282">
        <v>1164.3</v>
      </c>
      <c r="I282">
        <v>107311</v>
      </c>
      <c r="J282">
        <v>124108994.5</v>
      </c>
      <c r="K282" s="3">
        <v>44673</v>
      </c>
      <c r="L282">
        <v>9328</v>
      </c>
      <c r="M282" t="s">
        <v>594</v>
      </c>
    </row>
    <row r="283" spans="1:13" x14ac:dyDescent="0.3">
      <c r="A283" t="s">
        <v>595</v>
      </c>
      <c r="B283" t="s">
        <v>60</v>
      </c>
      <c r="C283">
        <v>455</v>
      </c>
      <c r="D283">
        <v>455</v>
      </c>
      <c r="E283">
        <v>455</v>
      </c>
      <c r="F283">
        <v>455</v>
      </c>
      <c r="G283">
        <v>455</v>
      </c>
      <c r="H283">
        <v>453</v>
      </c>
      <c r="I283">
        <v>1200</v>
      </c>
      <c r="J283">
        <v>546000</v>
      </c>
      <c r="K283" s="3">
        <v>44673</v>
      </c>
      <c r="L283">
        <v>1</v>
      </c>
      <c r="M283" t="s">
        <v>596</v>
      </c>
    </row>
    <row r="284" spans="1:13" x14ac:dyDescent="0.3">
      <c r="A284" t="s">
        <v>597</v>
      </c>
      <c r="B284" t="s">
        <v>5</v>
      </c>
      <c r="C284">
        <v>115</v>
      </c>
      <c r="D284">
        <v>117.9</v>
      </c>
      <c r="E284">
        <v>114</v>
      </c>
      <c r="F284">
        <v>114.55</v>
      </c>
      <c r="G284">
        <v>114.05</v>
      </c>
      <c r="H284">
        <v>115.25</v>
      </c>
      <c r="I284">
        <v>475481</v>
      </c>
      <c r="J284">
        <v>55028667.350000001</v>
      </c>
      <c r="K284" s="3">
        <v>44673</v>
      </c>
      <c r="L284">
        <v>8529</v>
      </c>
      <c r="M284" t="s">
        <v>598</v>
      </c>
    </row>
    <row r="285" spans="1:13" x14ac:dyDescent="0.3">
      <c r="A285" t="s">
        <v>599</v>
      </c>
      <c r="B285" t="s">
        <v>5</v>
      </c>
      <c r="C285">
        <v>104.35</v>
      </c>
      <c r="D285">
        <v>121.7</v>
      </c>
      <c r="E285">
        <v>103.75</v>
      </c>
      <c r="F285">
        <v>117.95</v>
      </c>
      <c r="G285">
        <v>117.6</v>
      </c>
      <c r="H285">
        <v>104.75</v>
      </c>
      <c r="I285">
        <v>29030779</v>
      </c>
      <c r="J285">
        <v>3361126870.9000001</v>
      </c>
      <c r="K285" s="3">
        <v>44673</v>
      </c>
      <c r="L285">
        <v>138730</v>
      </c>
      <c r="M285" t="s">
        <v>600</v>
      </c>
    </row>
    <row r="286" spans="1:13" x14ac:dyDescent="0.3">
      <c r="A286" t="s">
        <v>601</v>
      </c>
      <c r="B286" t="s">
        <v>5</v>
      </c>
      <c r="C286">
        <v>349.9</v>
      </c>
      <c r="D286">
        <v>378.8</v>
      </c>
      <c r="E286">
        <v>347.5</v>
      </c>
      <c r="F286">
        <v>374</v>
      </c>
      <c r="G286">
        <v>372.9</v>
      </c>
      <c r="H286">
        <v>351.85</v>
      </c>
      <c r="I286">
        <v>726626</v>
      </c>
      <c r="J286">
        <v>267024277.59999999</v>
      </c>
      <c r="K286" s="3">
        <v>44673</v>
      </c>
      <c r="L286">
        <v>24254</v>
      </c>
      <c r="M286" t="s">
        <v>602</v>
      </c>
    </row>
    <row r="287" spans="1:13" x14ac:dyDescent="0.3">
      <c r="A287" t="s">
        <v>603</v>
      </c>
      <c r="B287" t="s">
        <v>5</v>
      </c>
      <c r="C287">
        <v>687</v>
      </c>
      <c r="D287">
        <v>796</v>
      </c>
      <c r="E287">
        <v>681</v>
      </c>
      <c r="F287">
        <v>782.35</v>
      </c>
      <c r="G287">
        <v>788</v>
      </c>
      <c r="H287">
        <v>687.4</v>
      </c>
      <c r="I287">
        <v>7365901</v>
      </c>
      <c r="J287">
        <v>5610065248.3500004</v>
      </c>
      <c r="K287" s="3">
        <v>44673</v>
      </c>
      <c r="L287">
        <v>204346</v>
      </c>
      <c r="M287" t="s">
        <v>604</v>
      </c>
    </row>
    <row r="288" spans="1:13" x14ac:dyDescent="0.3">
      <c r="A288" t="s">
        <v>605</v>
      </c>
      <c r="B288" t="s">
        <v>5</v>
      </c>
      <c r="C288">
        <v>14590</v>
      </c>
      <c r="D288">
        <v>14629.95</v>
      </c>
      <c r="E288">
        <v>14452.5</v>
      </c>
      <c r="F288">
        <v>14501.2</v>
      </c>
      <c r="G288">
        <v>14480</v>
      </c>
      <c r="H288">
        <v>14637.45</v>
      </c>
      <c r="I288">
        <v>8985</v>
      </c>
      <c r="J288">
        <v>130663907.8</v>
      </c>
      <c r="K288" s="3">
        <v>44673</v>
      </c>
      <c r="L288">
        <v>2952</v>
      </c>
      <c r="M288" t="s">
        <v>606</v>
      </c>
    </row>
    <row r="289" spans="1:13" x14ac:dyDescent="0.3">
      <c r="A289" t="s">
        <v>607</v>
      </c>
      <c r="B289" t="s">
        <v>5</v>
      </c>
      <c r="C289">
        <v>395</v>
      </c>
      <c r="D289">
        <v>397.25</v>
      </c>
      <c r="E289">
        <v>391.5</v>
      </c>
      <c r="F289">
        <v>393.4</v>
      </c>
      <c r="G289">
        <v>393.85</v>
      </c>
      <c r="H289">
        <v>397.7</v>
      </c>
      <c r="I289">
        <v>4410739</v>
      </c>
      <c r="J289">
        <v>1739058266.55</v>
      </c>
      <c r="K289" s="3">
        <v>44673</v>
      </c>
      <c r="L289">
        <v>52764</v>
      </c>
      <c r="M289" t="s">
        <v>608</v>
      </c>
    </row>
    <row r="290" spans="1:13" x14ac:dyDescent="0.3">
      <c r="A290" t="s">
        <v>609</v>
      </c>
      <c r="B290" t="s">
        <v>5</v>
      </c>
      <c r="C290">
        <v>76.900000000000006</v>
      </c>
      <c r="D290">
        <v>81.05</v>
      </c>
      <c r="E290">
        <v>76.05</v>
      </c>
      <c r="F290">
        <v>80.55</v>
      </c>
      <c r="G290">
        <v>81.05</v>
      </c>
      <c r="H290">
        <v>77.2</v>
      </c>
      <c r="I290">
        <v>395859</v>
      </c>
      <c r="J290">
        <v>31820564.25</v>
      </c>
      <c r="K290" s="3">
        <v>44673</v>
      </c>
      <c r="L290">
        <v>2494</v>
      </c>
      <c r="M290" t="s">
        <v>610</v>
      </c>
    </row>
    <row r="291" spans="1:13" x14ac:dyDescent="0.3">
      <c r="A291" t="s">
        <v>611</v>
      </c>
      <c r="B291" t="s">
        <v>452</v>
      </c>
      <c r="C291">
        <v>6.65</v>
      </c>
      <c r="D291">
        <v>6.75</v>
      </c>
      <c r="E291">
        <v>6.4</v>
      </c>
      <c r="F291">
        <v>6.65</v>
      </c>
      <c r="G291">
        <v>6.65</v>
      </c>
      <c r="H291">
        <v>6.7</v>
      </c>
      <c r="I291">
        <v>318681</v>
      </c>
      <c r="J291">
        <v>2076755.95</v>
      </c>
      <c r="K291" s="3">
        <v>44673</v>
      </c>
      <c r="L291">
        <v>513</v>
      </c>
      <c r="M291" t="s">
        <v>612</v>
      </c>
    </row>
    <row r="292" spans="1:13" x14ac:dyDescent="0.3">
      <c r="A292" t="s">
        <v>613</v>
      </c>
      <c r="B292" t="s">
        <v>5</v>
      </c>
      <c r="C292">
        <v>476.7</v>
      </c>
      <c r="D292">
        <v>484.9</v>
      </c>
      <c r="E292">
        <v>473.65</v>
      </c>
      <c r="F292">
        <v>475.35</v>
      </c>
      <c r="G292">
        <v>475.75</v>
      </c>
      <c r="H292">
        <v>481.8</v>
      </c>
      <c r="I292">
        <v>512088</v>
      </c>
      <c r="J292">
        <v>244477582.30000001</v>
      </c>
      <c r="K292" s="3">
        <v>44673</v>
      </c>
      <c r="L292">
        <v>7742</v>
      </c>
      <c r="M292" t="s">
        <v>614</v>
      </c>
    </row>
    <row r="293" spans="1:13" x14ac:dyDescent="0.3">
      <c r="A293" t="s">
        <v>615</v>
      </c>
      <c r="B293" t="s">
        <v>60</v>
      </c>
      <c r="C293">
        <v>6.25</v>
      </c>
      <c r="D293">
        <v>6.25</v>
      </c>
      <c r="E293">
        <v>5.7</v>
      </c>
      <c r="F293">
        <v>5.95</v>
      </c>
      <c r="G293">
        <v>5.95</v>
      </c>
      <c r="H293">
        <v>6</v>
      </c>
      <c r="I293">
        <v>105000</v>
      </c>
      <c r="J293">
        <v>618450</v>
      </c>
      <c r="K293" s="3">
        <v>44673</v>
      </c>
      <c r="L293">
        <v>34</v>
      </c>
      <c r="M293" t="s">
        <v>616</v>
      </c>
    </row>
    <row r="294" spans="1:13" x14ac:dyDescent="0.3">
      <c r="A294" t="s">
        <v>617</v>
      </c>
      <c r="B294" t="s">
        <v>5</v>
      </c>
      <c r="C294">
        <v>3341.3</v>
      </c>
      <c r="D294">
        <v>3377.5</v>
      </c>
      <c r="E294">
        <v>3325</v>
      </c>
      <c r="F294">
        <v>3364.1</v>
      </c>
      <c r="G294">
        <v>3363</v>
      </c>
      <c r="H294">
        <v>3359.9</v>
      </c>
      <c r="I294">
        <v>148494</v>
      </c>
      <c r="J294">
        <v>498073217.5</v>
      </c>
      <c r="K294" s="3">
        <v>44673</v>
      </c>
      <c r="L294">
        <v>13914</v>
      </c>
      <c r="M294" t="s">
        <v>618</v>
      </c>
    </row>
    <row r="295" spans="1:13" x14ac:dyDescent="0.3">
      <c r="A295" t="s">
        <v>617</v>
      </c>
      <c r="B295" t="s">
        <v>619</v>
      </c>
      <c r="C295">
        <v>31.62</v>
      </c>
      <c r="D295">
        <v>31.7</v>
      </c>
      <c r="E295">
        <v>31.6</v>
      </c>
      <c r="F295">
        <v>31.7</v>
      </c>
      <c r="G295">
        <v>31.7</v>
      </c>
      <c r="H295">
        <v>31.62</v>
      </c>
      <c r="I295">
        <v>1161</v>
      </c>
      <c r="J295">
        <v>36712.78</v>
      </c>
      <c r="K295" s="3">
        <v>44673</v>
      </c>
      <c r="L295">
        <v>26</v>
      </c>
      <c r="M295" t="s">
        <v>620</v>
      </c>
    </row>
    <row r="296" spans="1:13" x14ac:dyDescent="0.3">
      <c r="A296" t="s">
        <v>617</v>
      </c>
      <c r="B296" t="s">
        <v>621</v>
      </c>
      <c r="C296">
        <v>29.56</v>
      </c>
      <c r="D296">
        <v>29.78</v>
      </c>
      <c r="E296">
        <v>29.56</v>
      </c>
      <c r="F296">
        <v>29.59</v>
      </c>
      <c r="G296">
        <v>29.59</v>
      </c>
      <c r="H296">
        <v>29.61</v>
      </c>
      <c r="I296">
        <v>3283</v>
      </c>
      <c r="J296">
        <v>97133.29</v>
      </c>
      <c r="K296" s="3">
        <v>44673</v>
      </c>
      <c r="L296">
        <v>83</v>
      </c>
      <c r="M296" t="s">
        <v>622</v>
      </c>
    </row>
    <row r="297" spans="1:13" x14ac:dyDescent="0.3">
      <c r="A297" t="s">
        <v>623</v>
      </c>
      <c r="B297" t="s">
        <v>5</v>
      </c>
      <c r="C297">
        <v>33.75</v>
      </c>
      <c r="D297">
        <v>34.700000000000003</v>
      </c>
      <c r="E297">
        <v>33.299999999999997</v>
      </c>
      <c r="F297">
        <v>34.1</v>
      </c>
      <c r="G297">
        <v>34.5</v>
      </c>
      <c r="H297">
        <v>34.25</v>
      </c>
      <c r="I297">
        <v>50421</v>
      </c>
      <c r="J297">
        <v>1714779.3</v>
      </c>
      <c r="K297" s="3">
        <v>44673</v>
      </c>
      <c r="L297">
        <v>608</v>
      </c>
      <c r="M297" t="s">
        <v>624</v>
      </c>
    </row>
    <row r="298" spans="1:13" x14ac:dyDescent="0.3">
      <c r="A298" t="s">
        <v>625</v>
      </c>
      <c r="B298" t="s">
        <v>5</v>
      </c>
      <c r="C298">
        <v>103.95</v>
      </c>
      <c r="D298">
        <v>104.75</v>
      </c>
      <c r="E298">
        <v>98.1</v>
      </c>
      <c r="F298">
        <v>99.85</v>
      </c>
      <c r="G298">
        <v>100.4</v>
      </c>
      <c r="H298">
        <v>104.9</v>
      </c>
      <c r="I298">
        <v>233924</v>
      </c>
      <c r="J298">
        <v>23692332.850000001</v>
      </c>
      <c r="K298" s="3">
        <v>44673</v>
      </c>
      <c r="L298">
        <v>3758</v>
      </c>
      <c r="M298" t="s">
        <v>626</v>
      </c>
    </row>
    <row r="299" spans="1:13" x14ac:dyDescent="0.3">
      <c r="A299" t="s">
        <v>627</v>
      </c>
      <c r="B299" t="s">
        <v>5</v>
      </c>
      <c r="C299">
        <v>843</v>
      </c>
      <c r="D299">
        <v>869</v>
      </c>
      <c r="E299">
        <v>837</v>
      </c>
      <c r="F299">
        <v>840.85</v>
      </c>
      <c r="G299">
        <v>846</v>
      </c>
      <c r="H299">
        <v>841.3</v>
      </c>
      <c r="I299">
        <v>714857</v>
      </c>
      <c r="J299">
        <v>608714702.60000002</v>
      </c>
      <c r="K299" s="3">
        <v>44673</v>
      </c>
      <c r="L299">
        <v>29331</v>
      </c>
      <c r="M299" t="s">
        <v>628</v>
      </c>
    </row>
    <row r="300" spans="1:13" x14ac:dyDescent="0.3">
      <c r="A300" t="s">
        <v>629</v>
      </c>
      <c r="B300" t="s">
        <v>42</v>
      </c>
      <c r="C300">
        <v>451</v>
      </c>
      <c r="D300">
        <v>451</v>
      </c>
      <c r="E300">
        <v>430</v>
      </c>
      <c r="F300">
        <v>446.6</v>
      </c>
      <c r="G300">
        <v>451</v>
      </c>
      <c r="H300">
        <v>446.45</v>
      </c>
      <c r="I300">
        <v>2816</v>
      </c>
      <c r="J300">
        <v>1252777.3999999999</v>
      </c>
      <c r="K300" s="3">
        <v>44673</v>
      </c>
      <c r="L300">
        <v>74</v>
      </c>
      <c r="M300" t="s">
        <v>630</v>
      </c>
    </row>
    <row r="301" spans="1:13" x14ac:dyDescent="0.3">
      <c r="A301" t="s">
        <v>631</v>
      </c>
      <c r="B301" t="s">
        <v>5</v>
      </c>
      <c r="C301">
        <v>153</v>
      </c>
      <c r="D301">
        <v>155</v>
      </c>
      <c r="E301">
        <v>150</v>
      </c>
      <c r="F301">
        <v>151.9</v>
      </c>
      <c r="G301">
        <v>152.85</v>
      </c>
      <c r="H301">
        <v>148.85</v>
      </c>
      <c r="I301">
        <v>55247</v>
      </c>
      <c r="J301">
        <v>8410983.5999999996</v>
      </c>
      <c r="K301" s="3">
        <v>44673</v>
      </c>
      <c r="L301">
        <v>1095</v>
      </c>
      <c r="M301" t="s">
        <v>632</v>
      </c>
    </row>
    <row r="302" spans="1:13" x14ac:dyDescent="0.3">
      <c r="A302" t="s">
        <v>633</v>
      </c>
      <c r="B302" t="s">
        <v>5</v>
      </c>
      <c r="C302">
        <v>48.2</v>
      </c>
      <c r="D302">
        <v>48.48</v>
      </c>
      <c r="E302">
        <v>47.42</v>
      </c>
      <c r="F302">
        <v>47.66</v>
      </c>
      <c r="G302">
        <v>47.43</v>
      </c>
      <c r="H302">
        <v>47.99</v>
      </c>
      <c r="I302">
        <v>33824</v>
      </c>
      <c r="J302">
        <v>1612480.37</v>
      </c>
      <c r="K302" s="3">
        <v>44673</v>
      </c>
      <c r="L302">
        <v>262</v>
      </c>
      <c r="M302" t="s">
        <v>634</v>
      </c>
    </row>
    <row r="303" spans="1:13" x14ac:dyDescent="0.3">
      <c r="A303" t="s">
        <v>635</v>
      </c>
      <c r="B303" t="s">
        <v>5</v>
      </c>
      <c r="C303">
        <v>19.600000000000001</v>
      </c>
      <c r="D303">
        <v>19.600000000000001</v>
      </c>
      <c r="E303">
        <v>18.75</v>
      </c>
      <c r="F303">
        <v>19.16</v>
      </c>
      <c r="G303">
        <v>19.149999999999999</v>
      </c>
      <c r="H303">
        <v>19.329999999999998</v>
      </c>
      <c r="I303">
        <v>54101</v>
      </c>
      <c r="J303">
        <v>1037684.05</v>
      </c>
      <c r="K303" s="3">
        <v>44673</v>
      </c>
      <c r="L303">
        <v>542</v>
      </c>
      <c r="M303" t="s">
        <v>636</v>
      </c>
    </row>
    <row r="304" spans="1:13" x14ac:dyDescent="0.3">
      <c r="A304" t="s">
        <v>637</v>
      </c>
      <c r="B304" t="s">
        <v>5</v>
      </c>
      <c r="C304">
        <v>55.25</v>
      </c>
      <c r="D304">
        <v>55.25</v>
      </c>
      <c r="E304">
        <v>54.3</v>
      </c>
      <c r="F304">
        <v>54.73</v>
      </c>
      <c r="G304">
        <v>54.79</v>
      </c>
      <c r="H304">
        <v>55.39</v>
      </c>
      <c r="I304">
        <v>914</v>
      </c>
      <c r="J304">
        <v>50126.7</v>
      </c>
      <c r="K304" s="3">
        <v>44673</v>
      </c>
      <c r="L304">
        <v>80</v>
      </c>
      <c r="M304" t="s">
        <v>638</v>
      </c>
    </row>
    <row r="305" spans="1:13" x14ac:dyDescent="0.3">
      <c r="A305" t="s">
        <v>639</v>
      </c>
      <c r="B305" t="s">
        <v>5</v>
      </c>
      <c r="C305">
        <v>430.6</v>
      </c>
      <c r="D305">
        <v>441</v>
      </c>
      <c r="E305">
        <v>418.5</v>
      </c>
      <c r="F305">
        <v>419.8</v>
      </c>
      <c r="G305">
        <v>420.5</v>
      </c>
      <c r="H305">
        <v>431.65</v>
      </c>
      <c r="I305">
        <v>3470345</v>
      </c>
      <c r="J305">
        <v>1485747168</v>
      </c>
      <c r="K305" s="3">
        <v>44673</v>
      </c>
      <c r="L305">
        <v>53947</v>
      </c>
      <c r="M305" t="s">
        <v>640</v>
      </c>
    </row>
    <row r="306" spans="1:13" x14ac:dyDescent="0.3">
      <c r="A306" t="s">
        <v>641</v>
      </c>
      <c r="B306" t="s">
        <v>5</v>
      </c>
      <c r="C306">
        <v>6.85</v>
      </c>
      <c r="D306">
        <v>6.85</v>
      </c>
      <c r="E306">
        <v>6.35</v>
      </c>
      <c r="F306">
        <v>6.65</v>
      </c>
      <c r="G306">
        <v>6.7</v>
      </c>
      <c r="H306">
        <v>6.75</v>
      </c>
      <c r="I306">
        <v>134263</v>
      </c>
      <c r="J306">
        <v>893838.55</v>
      </c>
      <c r="K306" s="3">
        <v>44673</v>
      </c>
      <c r="L306">
        <v>645</v>
      </c>
      <c r="M306" t="s">
        <v>642</v>
      </c>
    </row>
    <row r="307" spans="1:13" x14ac:dyDescent="0.3">
      <c r="A307" t="s">
        <v>643</v>
      </c>
      <c r="B307" t="s">
        <v>5</v>
      </c>
      <c r="C307">
        <v>1418.8</v>
      </c>
      <c r="D307">
        <v>1420</v>
      </c>
      <c r="E307">
        <v>1405</v>
      </c>
      <c r="F307">
        <v>1413</v>
      </c>
      <c r="G307">
        <v>1412</v>
      </c>
      <c r="H307">
        <v>1414.05</v>
      </c>
      <c r="I307">
        <v>7614</v>
      </c>
      <c r="J307">
        <v>10762965.65</v>
      </c>
      <c r="K307" s="3">
        <v>44673</v>
      </c>
      <c r="L307">
        <v>938</v>
      </c>
      <c r="M307" t="s">
        <v>644</v>
      </c>
    </row>
    <row r="308" spans="1:13" x14ac:dyDescent="0.3">
      <c r="A308" t="s">
        <v>645</v>
      </c>
      <c r="B308" t="s">
        <v>42</v>
      </c>
      <c r="C308">
        <v>24.35</v>
      </c>
      <c r="D308">
        <v>24.35</v>
      </c>
      <c r="E308">
        <v>23.5</v>
      </c>
      <c r="F308">
        <v>23.7</v>
      </c>
      <c r="G308">
        <v>23.9</v>
      </c>
      <c r="H308">
        <v>23.9</v>
      </c>
      <c r="I308">
        <v>867</v>
      </c>
      <c r="J308">
        <v>20910.45</v>
      </c>
      <c r="K308" s="3">
        <v>44673</v>
      </c>
      <c r="L308">
        <v>46</v>
      </c>
      <c r="M308" t="s">
        <v>646</v>
      </c>
    </row>
    <row r="309" spans="1:13" x14ac:dyDescent="0.3">
      <c r="A309" t="s">
        <v>647</v>
      </c>
      <c r="B309" t="s">
        <v>42</v>
      </c>
      <c r="C309">
        <v>45.1</v>
      </c>
      <c r="D309">
        <v>48.55</v>
      </c>
      <c r="E309">
        <v>45.1</v>
      </c>
      <c r="F309">
        <v>47.05</v>
      </c>
      <c r="G309">
        <v>46.3</v>
      </c>
      <c r="H309">
        <v>46.25</v>
      </c>
      <c r="I309">
        <v>86368</v>
      </c>
      <c r="J309">
        <v>4127224.7</v>
      </c>
      <c r="K309" s="3">
        <v>44673</v>
      </c>
      <c r="L309">
        <v>385</v>
      </c>
      <c r="M309" t="s">
        <v>648</v>
      </c>
    </row>
    <row r="310" spans="1:13" x14ac:dyDescent="0.3">
      <c r="A310" t="s">
        <v>649</v>
      </c>
      <c r="B310" t="s">
        <v>60</v>
      </c>
      <c r="C310">
        <v>40.6</v>
      </c>
      <c r="D310">
        <v>40.6</v>
      </c>
      <c r="E310">
        <v>40.6</v>
      </c>
      <c r="F310">
        <v>40.6</v>
      </c>
      <c r="G310">
        <v>40.6</v>
      </c>
      <c r="H310">
        <v>42.7</v>
      </c>
      <c r="I310">
        <v>2000</v>
      </c>
      <c r="J310">
        <v>81200</v>
      </c>
      <c r="K310" s="3">
        <v>44673</v>
      </c>
      <c r="L310">
        <v>1</v>
      </c>
      <c r="M310" t="s">
        <v>650</v>
      </c>
    </row>
    <row r="311" spans="1:13" x14ac:dyDescent="0.3">
      <c r="A311" t="s">
        <v>651</v>
      </c>
      <c r="B311" t="s">
        <v>5</v>
      </c>
      <c r="C311">
        <v>33.799999999999997</v>
      </c>
      <c r="D311">
        <v>34.450000000000003</v>
      </c>
      <c r="E311">
        <v>33.700000000000003</v>
      </c>
      <c r="F311">
        <v>33.75</v>
      </c>
      <c r="G311">
        <v>33.700000000000003</v>
      </c>
      <c r="H311">
        <v>33.799999999999997</v>
      </c>
      <c r="I311">
        <v>24367</v>
      </c>
      <c r="J311">
        <v>827332.2</v>
      </c>
      <c r="K311" s="3">
        <v>44673</v>
      </c>
      <c r="L311">
        <v>291</v>
      </c>
      <c r="M311" t="s">
        <v>652</v>
      </c>
    </row>
    <row r="312" spans="1:13" x14ac:dyDescent="0.3">
      <c r="A312" t="s">
        <v>653</v>
      </c>
      <c r="B312" t="s">
        <v>5</v>
      </c>
      <c r="C312">
        <v>131</v>
      </c>
      <c r="D312">
        <v>131.94999999999999</v>
      </c>
      <c r="E312">
        <v>129.1</v>
      </c>
      <c r="F312">
        <v>130.05000000000001</v>
      </c>
      <c r="G312">
        <v>129.94999999999999</v>
      </c>
      <c r="H312">
        <v>131.1</v>
      </c>
      <c r="I312">
        <v>253567</v>
      </c>
      <c r="J312">
        <v>33083045.350000001</v>
      </c>
      <c r="K312" s="3">
        <v>44673</v>
      </c>
      <c r="L312">
        <v>3609</v>
      </c>
      <c r="M312" t="s">
        <v>654</v>
      </c>
    </row>
    <row r="313" spans="1:13" x14ac:dyDescent="0.3">
      <c r="A313" t="s">
        <v>655</v>
      </c>
      <c r="B313" t="s">
        <v>5</v>
      </c>
      <c r="C313">
        <v>2583</v>
      </c>
      <c r="D313">
        <v>2640</v>
      </c>
      <c r="E313">
        <v>2555.15</v>
      </c>
      <c r="F313">
        <v>2625.3</v>
      </c>
      <c r="G313">
        <v>2620</v>
      </c>
      <c r="H313">
        <v>2590.75</v>
      </c>
      <c r="I313">
        <v>171956</v>
      </c>
      <c r="J313">
        <v>449167835.39999998</v>
      </c>
      <c r="K313" s="3">
        <v>44673</v>
      </c>
      <c r="L313">
        <v>26522</v>
      </c>
      <c r="M313" t="s">
        <v>656</v>
      </c>
    </row>
    <row r="314" spans="1:13" x14ac:dyDescent="0.3">
      <c r="A314" t="s">
        <v>657</v>
      </c>
      <c r="B314" t="s">
        <v>5</v>
      </c>
      <c r="C314">
        <v>235</v>
      </c>
      <c r="D314">
        <v>237.7</v>
      </c>
      <c r="E314">
        <v>232.8</v>
      </c>
      <c r="F314">
        <v>233.25</v>
      </c>
      <c r="G314">
        <v>233.45</v>
      </c>
      <c r="H314">
        <v>238</v>
      </c>
      <c r="I314">
        <v>4214287</v>
      </c>
      <c r="J314">
        <v>991875743.64999998</v>
      </c>
      <c r="K314" s="3">
        <v>44673</v>
      </c>
      <c r="L314">
        <v>24198</v>
      </c>
      <c r="M314" t="s">
        <v>658</v>
      </c>
    </row>
    <row r="315" spans="1:13" x14ac:dyDescent="0.3">
      <c r="A315" t="s">
        <v>659</v>
      </c>
      <c r="B315" t="s">
        <v>452</v>
      </c>
      <c r="C315">
        <v>6.3</v>
      </c>
      <c r="D315">
        <v>6.3</v>
      </c>
      <c r="E315">
        <v>6</v>
      </c>
      <c r="F315">
        <v>6.25</v>
      </c>
      <c r="G315">
        <v>6.3</v>
      </c>
      <c r="H315">
        <v>6</v>
      </c>
      <c r="I315">
        <v>78071</v>
      </c>
      <c r="J315">
        <v>484723.9</v>
      </c>
      <c r="K315" s="3">
        <v>44673</v>
      </c>
      <c r="L315">
        <v>124</v>
      </c>
      <c r="M315" t="s">
        <v>660</v>
      </c>
    </row>
    <row r="316" spans="1:13" x14ac:dyDescent="0.3">
      <c r="A316" t="s">
        <v>661</v>
      </c>
      <c r="B316" t="s">
        <v>5</v>
      </c>
      <c r="C316">
        <v>635</v>
      </c>
      <c r="D316">
        <v>644.45000000000005</v>
      </c>
      <c r="E316">
        <v>627</v>
      </c>
      <c r="F316">
        <v>634.5</v>
      </c>
      <c r="G316">
        <v>634.9</v>
      </c>
      <c r="H316">
        <v>638</v>
      </c>
      <c r="I316">
        <v>248365</v>
      </c>
      <c r="J316">
        <v>157892953.94999999</v>
      </c>
      <c r="K316" s="3">
        <v>44673</v>
      </c>
      <c r="L316">
        <v>7498</v>
      </c>
      <c r="M316" t="s">
        <v>662</v>
      </c>
    </row>
    <row r="317" spans="1:13" x14ac:dyDescent="0.3">
      <c r="A317" t="s">
        <v>663</v>
      </c>
      <c r="B317" t="s">
        <v>5</v>
      </c>
      <c r="C317">
        <v>1168</v>
      </c>
      <c r="D317">
        <v>1170</v>
      </c>
      <c r="E317">
        <v>1150</v>
      </c>
      <c r="F317">
        <v>1159</v>
      </c>
      <c r="G317">
        <v>1159.95</v>
      </c>
      <c r="H317">
        <v>1153.45</v>
      </c>
      <c r="I317">
        <v>18621</v>
      </c>
      <c r="J317">
        <v>21591666</v>
      </c>
      <c r="K317" s="3">
        <v>44673</v>
      </c>
      <c r="L317">
        <v>764</v>
      </c>
      <c r="M317" t="s">
        <v>664</v>
      </c>
    </row>
    <row r="318" spans="1:13" x14ac:dyDescent="0.3">
      <c r="A318" t="s">
        <v>665</v>
      </c>
      <c r="B318" t="s">
        <v>5</v>
      </c>
      <c r="C318">
        <v>131.9</v>
      </c>
      <c r="D318">
        <v>141.30000000000001</v>
      </c>
      <c r="E318">
        <v>131.05000000000001</v>
      </c>
      <c r="F318">
        <v>139.80000000000001</v>
      </c>
      <c r="G318">
        <v>139.35</v>
      </c>
      <c r="H318">
        <v>134.15</v>
      </c>
      <c r="I318">
        <v>512943</v>
      </c>
      <c r="J318">
        <v>70911742.450000003</v>
      </c>
      <c r="K318" s="3">
        <v>44673</v>
      </c>
      <c r="L318">
        <v>7919</v>
      </c>
      <c r="M318" t="s">
        <v>666</v>
      </c>
    </row>
    <row r="319" spans="1:13" x14ac:dyDescent="0.3">
      <c r="A319" t="s">
        <v>667</v>
      </c>
      <c r="B319" t="s">
        <v>5</v>
      </c>
      <c r="C319">
        <v>806.9</v>
      </c>
      <c r="D319">
        <v>811.8</v>
      </c>
      <c r="E319">
        <v>785.1</v>
      </c>
      <c r="F319">
        <v>790.1</v>
      </c>
      <c r="G319">
        <v>791</v>
      </c>
      <c r="H319">
        <v>803.8</v>
      </c>
      <c r="I319">
        <v>41001</v>
      </c>
      <c r="J319">
        <v>32739224.550000001</v>
      </c>
      <c r="K319" s="3">
        <v>44673</v>
      </c>
      <c r="L319">
        <v>3443</v>
      </c>
      <c r="M319" t="s">
        <v>668</v>
      </c>
    </row>
    <row r="320" spans="1:13" x14ac:dyDescent="0.3">
      <c r="A320" t="s">
        <v>669</v>
      </c>
      <c r="B320" t="s">
        <v>5</v>
      </c>
      <c r="C320">
        <v>151.94999999999999</v>
      </c>
      <c r="D320">
        <v>156.55000000000001</v>
      </c>
      <c r="E320">
        <v>137.65</v>
      </c>
      <c r="F320">
        <v>142.35</v>
      </c>
      <c r="G320">
        <v>144.9</v>
      </c>
      <c r="H320">
        <v>147.15</v>
      </c>
      <c r="I320">
        <v>457899</v>
      </c>
      <c r="J320">
        <v>68346441.299999997</v>
      </c>
      <c r="K320" s="3">
        <v>44673</v>
      </c>
      <c r="L320">
        <v>13556</v>
      </c>
      <c r="M320" t="s">
        <v>670</v>
      </c>
    </row>
    <row r="321" spans="1:13" x14ac:dyDescent="0.3">
      <c r="A321" t="s">
        <v>671</v>
      </c>
      <c r="B321" t="s">
        <v>5</v>
      </c>
      <c r="C321">
        <v>744.15</v>
      </c>
      <c r="D321">
        <v>755</v>
      </c>
      <c r="E321">
        <v>730.35</v>
      </c>
      <c r="F321">
        <v>737.9</v>
      </c>
      <c r="G321">
        <v>740</v>
      </c>
      <c r="H321">
        <v>747.1</v>
      </c>
      <c r="I321">
        <v>292665</v>
      </c>
      <c r="J321">
        <v>217358450.19999999</v>
      </c>
      <c r="K321" s="3">
        <v>44673</v>
      </c>
      <c r="L321">
        <v>5718</v>
      </c>
      <c r="M321" t="s">
        <v>672</v>
      </c>
    </row>
    <row r="322" spans="1:13" x14ac:dyDescent="0.3">
      <c r="A322" t="s">
        <v>673</v>
      </c>
      <c r="B322" t="s">
        <v>5</v>
      </c>
      <c r="C322">
        <v>126</v>
      </c>
      <c r="D322">
        <v>127.95</v>
      </c>
      <c r="E322">
        <v>124.1</v>
      </c>
      <c r="F322">
        <v>124.8</v>
      </c>
      <c r="G322">
        <v>125.45</v>
      </c>
      <c r="H322">
        <v>125.7</v>
      </c>
      <c r="I322">
        <v>18626</v>
      </c>
      <c r="J322">
        <v>2345663.2000000002</v>
      </c>
      <c r="K322" s="3">
        <v>44673</v>
      </c>
      <c r="L322">
        <v>1064</v>
      </c>
      <c r="M322" t="s">
        <v>674</v>
      </c>
    </row>
    <row r="323" spans="1:13" x14ac:dyDescent="0.3">
      <c r="A323" t="s">
        <v>675</v>
      </c>
      <c r="B323" t="s">
        <v>5</v>
      </c>
      <c r="C323">
        <v>553.25</v>
      </c>
      <c r="D323">
        <v>561</v>
      </c>
      <c r="E323">
        <v>553.25</v>
      </c>
      <c r="F323">
        <v>556</v>
      </c>
      <c r="G323">
        <v>561</v>
      </c>
      <c r="H323">
        <v>554.95000000000005</v>
      </c>
      <c r="I323">
        <v>181556</v>
      </c>
      <c r="J323">
        <v>100820178.05</v>
      </c>
      <c r="K323" s="3">
        <v>44673</v>
      </c>
      <c r="L323">
        <v>7062</v>
      </c>
      <c r="M323" t="s">
        <v>676</v>
      </c>
    </row>
    <row r="324" spans="1:13" x14ac:dyDescent="0.3">
      <c r="A324" t="s">
        <v>677</v>
      </c>
      <c r="B324" t="s">
        <v>5</v>
      </c>
      <c r="C324">
        <v>624.95000000000005</v>
      </c>
      <c r="D324">
        <v>659.8</v>
      </c>
      <c r="E324">
        <v>621.4</v>
      </c>
      <c r="F324">
        <v>652.95000000000005</v>
      </c>
      <c r="G324">
        <v>651.1</v>
      </c>
      <c r="H324">
        <v>626.95000000000005</v>
      </c>
      <c r="I324">
        <v>225239</v>
      </c>
      <c r="J324">
        <v>145082416.69999999</v>
      </c>
      <c r="K324" s="3">
        <v>44673</v>
      </c>
      <c r="L324">
        <v>15414</v>
      </c>
      <c r="M324" t="s">
        <v>678</v>
      </c>
    </row>
    <row r="325" spans="1:13" x14ac:dyDescent="0.3">
      <c r="A325" t="s">
        <v>679</v>
      </c>
      <c r="B325" t="s">
        <v>5</v>
      </c>
      <c r="C325">
        <v>106.95</v>
      </c>
      <c r="D325">
        <v>109.85</v>
      </c>
      <c r="E325">
        <v>106.5</v>
      </c>
      <c r="F325">
        <v>108.5</v>
      </c>
      <c r="G325">
        <v>108.6</v>
      </c>
      <c r="H325">
        <v>107.05</v>
      </c>
      <c r="I325">
        <v>2529438</v>
      </c>
      <c r="J325">
        <v>275438246.69999999</v>
      </c>
      <c r="K325" s="3">
        <v>44673</v>
      </c>
      <c r="L325">
        <v>18710</v>
      </c>
      <c r="M325" t="s">
        <v>680</v>
      </c>
    </row>
    <row r="326" spans="1:13" x14ac:dyDescent="0.3">
      <c r="A326" t="s">
        <v>681</v>
      </c>
      <c r="B326" t="s">
        <v>5</v>
      </c>
      <c r="C326">
        <v>3.35</v>
      </c>
      <c r="D326">
        <v>3.45</v>
      </c>
      <c r="E326">
        <v>3.35</v>
      </c>
      <c r="F326">
        <v>3.45</v>
      </c>
      <c r="G326">
        <v>3.45</v>
      </c>
      <c r="H326">
        <v>3.3</v>
      </c>
      <c r="I326">
        <v>974051</v>
      </c>
      <c r="J326">
        <v>3329222.6</v>
      </c>
      <c r="K326" s="3">
        <v>44673</v>
      </c>
      <c r="L326">
        <v>1109</v>
      </c>
      <c r="M326" t="s">
        <v>682</v>
      </c>
    </row>
    <row r="327" spans="1:13" x14ac:dyDescent="0.3">
      <c r="A327" t="s">
        <v>683</v>
      </c>
      <c r="B327" t="s">
        <v>5</v>
      </c>
      <c r="C327">
        <v>8.1999999999999993</v>
      </c>
      <c r="D327">
        <v>8.35</v>
      </c>
      <c r="E327">
        <v>7.95</v>
      </c>
      <c r="F327">
        <v>8.0500000000000007</v>
      </c>
      <c r="G327">
        <v>8</v>
      </c>
      <c r="H327">
        <v>8.25</v>
      </c>
      <c r="I327">
        <v>67665</v>
      </c>
      <c r="J327">
        <v>550090.19999999995</v>
      </c>
      <c r="K327" s="3">
        <v>44673</v>
      </c>
      <c r="L327">
        <v>221</v>
      </c>
      <c r="M327" t="s">
        <v>684</v>
      </c>
    </row>
    <row r="328" spans="1:13" x14ac:dyDescent="0.3">
      <c r="A328" t="s">
        <v>685</v>
      </c>
      <c r="B328" t="s">
        <v>5</v>
      </c>
      <c r="C328">
        <v>390</v>
      </c>
      <c r="D328">
        <v>399.95</v>
      </c>
      <c r="E328">
        <v>385.1</v>
      </c>
      <c r="F328">
        <v>388.15</v>
      </c>
      <c r="G328">
        <v>389.9</v>
      </c>
      <c r="H328">
        <v>389.05</v>
      </c>
      <c r="I328">
        <v>287340</v>
      </c>
      <c r="J328">
        <v>112831585.34999999</v>
      </c>
      <c r="K328" s="3">
        <v>44673</v>
      </c>
      <c r="L328">
        <v>13392</v>
      </c>
      <c r="M328" t="s">
        <v>686</v>
      </c>
    </row>
    <row r="329" spans="1:13" x14ac:dyDescent="0.3">
      <c r="A329" t="s">
        <v>687</v>
      </c>
      <c r="B329" t="s">
        <v>5</v>
      </c>
      <c r="C329">
        <v>1440</v>
      </c>
      <c r="D329">
        <v>1445.45</v>
      </c>
      <c r="E329">
        <v>1425</v>
      </c>
      <c r="F329">
        <v>1429.05</v>
      </c>
      <c r="G329">
        <v>1431.85</v>
      </c>
      <c r="H329">
        <v>1447.2</v>
      </c>
      <c r="I329">
        <v>313215</v>
      </c>
      <c r="J329">
        <v>449041704.25</v>
      </c>
      <c r="K329" s="3">
        <v>44673</v>
      </c>
      <c r="L329">
        <v>29788</v>
      </c>
      <c r="M329" t="s">
        <v>688</v>
      </c>
    </row>
    <row r="330" spans="1:13" x14ac:dyDescent="0.3">
      <c r="A330" t="s">
        <v>689</v>
      </c>
      <c r="B330" t="s">
        <v>5</v>
      </c>
      <c r="C330">
        <v>1144.9000000000001</v>
      </c>
      <c r="D330">
        <v>1211</v>
      </c>
      <c r="E330">
        <v>1131</v>
      </c>
      <c r="F330">
        <v>1185.3</v>
      </c>
      <c r="G330">
        <v>1191</v>
      </c>
      <c r="H330">
        <v>1148.75</v>
      </c>
      <c r="I330">
        <v>759332</v>
      </c>
      <c r="J330">
        <v>902757751.20000005</v>
      </c>
      <c r="K330" s="3">
        <v>44673</v>
      </c>
      <c r="L330">
        <v>27710</v>
      </c>
      <c r="M330" t="s">
        <v>690</v>
      </c>
    </row>
    <row r="331" spans="1:13" x14ac:dyDescent="0.3">
      <c r="A331" t="s">
        <v>691</v>
      </c>
      <c r="B331" t="s">
        <v>5</v>
      </c>
      <c r="C331">
        <v>58.1</v>
      </c>
      <c r="D331">
        <v>60.55</v>
      </c>
      <c r="E331">
        <v>57.05</v>
      </c>
      <c r="F331">
        <v>57.5</v>
      </c>
      <c r="G331">
        <v>57.7</v>
      </c>
      <c r="H331">
        <v>57.75</v>
      </c>
      <c r="I331">
        <v>362281</v>
      </c>
      <c r="J331">
        <v>21207399.850000001</v>
      </c>
      <c r="K331" s="3">
        <v>44673</v>
      </c>
      <c r="L331">
        <v>3093</v>
      </c>
      <c r="M331" t="s">
        <v>692</v>
      </c>
    </row>
    <row r="332" spans="1:13" x14ac:dyDescent="0.3">
      <c r="A332" t="s">
        <v>693</v>
      </c>
      <c r="B332" t="s">
        <v>5</v>
      </c>
      <c r="C332">
        <v>17.399999999999999</v>
      </c>
      <c r="D332">
        <v>17.850000000000001</v>
      </c>
      <c r="E332">
        <v>17</v>
      </c>
      <c r="F332">
        <v>17.100000000000001</v>
      </c>
      <c r="G332">
        <v>17.100000000000001</v>
      </c>
      <c r="H332">
        <v>17.25</v>
      </c>
      <c r="I332">
        <v>51219</v>
      </c>
      <c r="J332">
        <v>889554.85</v>
      </c>
      <c r="K332" s="3">
        <v>44673</v>
      </c>
      <c r="L332">
        <v>288</v>
      </c>
      <c r="M332" t="s">
        <v>694</v>
      </c>
    </row>
    <row r="333" spans="1:13" x14ac:dyDescent="0.3">
      <c r="A333" t="s">
        <v>695</v>
      </c>
      <c r="B333" t="s">
        <v>5</v>
      </c>
      <c r="C333">
        <v>612.6</v>
      </c>
      <c r="D333">
        <v>631.35</v>
      </c>
      <c r="E333">
        <v>601</v>
      </c>
      <c r="F333">
        <v>606.15</v>
      </c>
      <c r="G333">
        <v>608</v>
      </c>
      <c r="H333">
        <v>621.95000000000005</v>
      </c>
      <c r="I333">
        <v>92425</v>
      </c>
      <c r="J333">
        <v>56679393.700000003</v>
      </c>
      <c r="K333" s="3">
        <v>44673</v>
      </c>
      <c r="L333">
        <v>7465</v>
      </c>
      <c r="M333" t="s">
        <v>696</v>
      </c>
    </row>
    <row r="334" spans="1:13" x14ac:dyDescent="0.3">
      <c r="A334" t="s">
        <v>697</v>
      </c>
      <c r="B334" t="s">
        <v>5</v>
      </c>
      <c r="C334">
        <v>12</v>
      </c>
      <c r="D334">
        <v>12.05</v>
      </c>
      <c r="E334">
        <v>11.75</v>
      </c>
      <c r="F334">
        <v>11.85</v>
      </c>
      <c r="G334">
        <v>11.85</v>
      </c>
      <c r="H334">
        <v>11.9</v>
      </c>
      <c r="I334">
        <v>131223</v>
      </c>
      <c r="J334">
        <v>1559798.75</v>
      </c>
      <c r="K334" s="3">
        <v>44673</v>
      </c>
      <c r="L334">
        <v>391</v>
      </c>
      <c r="M334" t="s">
        <v>698</v>
      </c>
    </row>
    <row r="335" spans="1:13" x14ac:dyDescent="0.3">
      <c r="A335" t="s">
        <v>699</v>
      </c>
      <c r="B335" t="s">
        <v>5</v>
      </c>
      <c r="C335">
        <v>19.8</v>
      </c>
      <c r="D335">
        <v>19.95</v>
      </c>
      <c r="E335">
        <v>19.5</v>
      </c>
      <c r="F335">
        <v>19.600000000000001</v>
      </c>
      <c r="G335">
        <v>19.600000000000001</v>
      </c>
      <c r="H335">
        <v>19.850000000000001</v>
      </c>
      <c r="I335">
        <v>1392040</v>
      </c>
      <c r="J335">
        <v>27412519.149999999</v>
      </c>
      <c r="K335" s="3">
        <v>44673</v>
      </c>
      <c r="L335">
        <v>3365</v>
      </c>
      <c r="M335" t="s">
        <v>700</v>
      </c>
    </row>
    <row r="336" spans="1:13" x14ac:dyDescent="0.3">
      <c r="A336" t="s">
        <v>701</v>
      </c>
      <c r="B336" t="s">
        <v>5</v>
      </c>
      <c r="C336">
        <v>28</v>
      </c>
      <c r="D336">
        <v>28.35</v>
      </c>
      <c r="E336">
        <v>27.6</v>
      </c>
      <c r="F336">
        <v>27.9</v>
      </c>
      <c r="G336">
        <v>27.75</v>
      </c>
      <c r="H336">
        <v>27.9</v>
      </c>
      <c r="I336">
        <v>401436</v>
      </c>
      <c r="J336">
        <v>11225189.6</v>
      </c>
      <c r="K336" s="3">
        <v>44673</v>
      </c>
      <c r="L336">
        <v>1814</v>
      </c>
      <c r="M336" t="s">
        <v>702</v>
      </c>
    </row>
    <row r="337" spans="1:13" x14ac:dyDescent="0.3">
      <c r="A337" t="s">
        <v>703</v>
      </c>
      <c r="B337" t="s">
        <v>5</v>
      </c>
      <c r="C337">
        <v>505.05</v>
      </c>
      <c r="D337">
        <v>505.05</v>
      </c>
      <c r="E337">
        <v>479</v>
      </c>
      <c r="F337">
        <v>482.35</v>
      </c>
      <c r="G337">
        <v>481.6</v>
      </c>
      <c r="H337">
        <v>497.6</v>
      </c>
      <c r="I337">
        <v>16413</v>
      </c>
      <c r="J337">
        <v>8034172.4500000002</v>
      </c>
      <c r="K337" s="3">
        <v>44673</v>
      </c>
      <c r="L337">
        <v>1097</v>
      </c>
      <c r="M337" t="s">
        <v>704</v>
      </c>
    </row>
    <row r="338" spans="1:13" x14ac:dyDescent="0.3">
      <c r="A338" t="s">
        <v>705</v>
      </c>
      <c r="B338" t="s">
        <v>5</v>
      </c>
      <c r="C338">
        <v>638</v>
      </c>
      <c r="D338">
        <v>640</v>
      </c>
      <c r="E338">
        <v>623.45000000000005</v>
      </c>
      <c r="F338">
        <v>635.65</v>
      </c>
      <c r="G338">
        <v>635</v>
      </c>
      <c r="H338">
        <v>638.79999999999995</v>
      </c>
      <c r="I338">
        <v>107742</v>
      </c>
      <c r="J338">
        <v>68247905.450000003</v>
      </c>
      <c r="K338" s="3">
        <v>44673</v>
      </c>
      <c r="L338">
        <v>6232</v>
      </c>
      <c r="M338" t="s">
        <v>706</v>
      </c>
    </row>
    <row r="339" spans="1:13" x14ac:dyDescent="0.3">
      <c r="A339" t="s">
        <v>707</v>
      </c>
      <c r="B339" t="s">
        <v>5</v>
      </c>
      <c r="C339">
        <v>874.9</v>
      </c>
      <c r="D339">
        <v>890.3</v>
      </c>
      <c r="E339">
        <v>865.25</v>
      </c>
      <c r="F339">
        <v>878.95</v>
      </c>
      <c r="G339">
        <v>877.25</v>
      </c>
      <c r="H339">
        <v>880.2</v>
      </c>
      <c r="I339">
        <v>139904</v>
      </c>
      <c r="J339">
        <v>123255278.59999999</v>
      </c>
      <c r="K339" s="3">
        <v>44673</v>
      </c>
      <c r="L339">
        <v>4542</v>
      </c>
      <c r="M339" t="s">
        <v>708</v>
      </c>
    </row>
    <row r="340" spans="1:13" x14ac:dyDescent="0.3">
      <c r="A340" t="s">
        <v>709</v>
      </c>
      <c r="B340" t="s">
        <v>5</v>
      </c>
      <c r="C340">
        <v>4479</v>
      </c>
      <c r="D340">
        <v>4515.95</v>
      </c>
      <c r="E340">
        <v>4400</v>
      </c>
      <c r="F340">
        <v>4416.05</v>
      </c>
      <c r="G340">
        <v>4427.95</v>
      </c>
      <c r="H340">
        <v>4496.6499999999996</v>
      </c>
      <c r="I340">
        <v>6743</v>
      </c>
      <c r="J340">
        <v>29986131.100000001</v>
      </c>
      <c r="K340" s="3">
        <v>44673</v>
      </c>
      <c r="L340">
        <v>2656</v>
      </c>
      <c r="M340" t="s">
        <v>710</v>
      </c>
    </row>
    <row r="341" spans="1:13" x14ac:dyDescent="0.3">
      <c r="A341" t="s">
        <v>711</v>
      </c>
      <c r="B341" t="s">
        <v>5</v>
      </c>
      <c r="C341">
        <v>72.95</v>
      </c>
      <c r="D341">
        <v>73.95</v>
      </c>
      <c r="E341">
        <v>71.650000000000006</v>
      </c>
      <c r="F341">
        <v>72.849999999999994</v>
      </c>
      <c r="G341">
        <v>72.400000000000006</v>
      </c>
      <c r="H341">
        <v>73.55</v>
      </c>
      <c r="I341">
        <v>148867</v>
      </c>
      <c r="J341">
        <v>10857723.6</v>
      </c>
      <c r="K341" s="3">
        <v>44673</v>
      </c>
      <c r="L341">
        <v>2717</v>
      </c>
      <c r="M341" t="s">
        <v>712</v>
      </c>
    </row>
    <row r="342" spans="1:13" x14ac:dyDescent="0.3">
      <c r="A342" t="s">
        <v>713</v>
      </c>
      <c r="B342" t="s">
        <v>5</v>
      </c>
      <c r="C342">
        <v>83.9</v>
      </c>
      <c r="D342">
        <v>85.45</v>
      </c>
      <c r="E342">
        <v>83.7</v>
      </c>
      <c r="F342">
        <v>84.2</v>
      </c>
      <c r="G342">
        <v>84.3</v>
      </c>
      <c r="H342">
        <v>84.15</v>
      </c>
      <c r="I342">
        <v>1645444</v>
      </c>
      <c r="J342">
        <v>139200792.5</v>
      </c>
      <c r="K342" s="3">
        <v>44673</v>
      </c>
      <c r="L342">
        <v>11597</v>
      </c>
      <c r="M342" t="s">
        <v>714</v>
      </c>
    </row>
    <row r="343" spans="1:13" x14ac:dyDescent="0.3">
      <c r="A343" t="s">
        <v>715</v>
      </c>
      <c r="B343" t="s">
        <v>5</v>
      </c>
      <c r="C343">
        <v>747</v>
      </c>
      <c r="D343">
        <v>771.35</v>
      </c>
      <c r="E343">
        <v>725</v>
      </c>
      <c r="F343">
        <v>732.45</v>
      </c>
      <c r="G343">
        <v>732</v>
      </c>
      <c r="H343">
        <v>753.35</v>
      </c>
      <c r="I343">
        <v>316186</v>
      </c>
      <c r="J343">
        <v>235672915.34999999</v>
      </c>
      <c r="K343" s="3">
        <v>44673</v>
      </c>
      <c r="L343">
        <v>9848</v>
      </c>
      <c r="M343" t="s">
        <v>716</v>
      </c>
    </row>
    <row r="344" spans="1:13" x14ac:dyDescent="0.3">
      <c r="A344" t="s">
        <v>717</v>
      </c>
      <c r="B344" t="s">
        <v>5</v>
      </c>
      <c r="C344">
        <v>194.45</v>
      </c>
      <c r="D344">
        <v>201.1</v>
      </c>
      <c r="E344">
        <v>191</v>
      </c>
      <c r="F344">
        <v>193.1</v>
      </c>
      <c r="G344">
        <v>193.3</v>
      </c>
      <c r="H344">
        <v>194.3</v>
      </c>
      <c r="I344">
        <v>1477922</v>
      </c>
      <c r="J344">
        <v>290049151.44999999</v>
      </c>
      <c r="K344" s="3">
        <v>44673</v>
      </c>
      <c r="L344">
        <v>12020</v>
      </c>
      <c r="M344" t="s">
        <v>718</v>
      </c>
    </row>
    <row r="345" spans="1:13" x14ac:dyDescent="0.3">
      <c r="A345" t="s">
        <v>719</v>
      </c>
      <c r="B345" t="s">
        <v>5</v>
      </c>
      <c r="C345">
        <v>286.95</v>
      </c>
      <c r="D345">
        <v>296.55</v>
      </c>
      <c r="E345">
        <v>282.2</v>
      </c>
      <c r="F345">
        <v>285.85000000000002</v>
      </c>
      <c r="G345">
        <v>289</v>
      </c>
      <c r="H345">
        <v>287.75</v>
      </c>
      <c r="I345">
        <v>277713</v>
      </c>
      <c r="J345">
        <v>81037449.799999997</v>
      </c>
      <c r="K345" s="3">
        <v>44673</v>
      </c>
      <c r="L345">
        <v>13866</v>
      </c>
      <c r="M345" t="s">
        <v>720</v>
      </c>
    </row>
    <row r="346" spans="1:13" x14ac:dyDescent="0.3">
      <c r="A346" t="s">
        <v>721</v>
      </c>
      <c r="B346" t="s">
        <v>5</v>
      </c>
      <c r="C346">
        <v>474</v>
      </c>
      <c r="D346">
        <v>480.8</v>
      </c>
      <c r="E346">
        <v>458.6</v>
      </c>
      <c r="F346">
        <v>469.2</v>
      </c>
      <c r="G346">
        <v>468.5</v>
      </c>
      <c r="H346">
        <v>477.35</v>
      </c>
      <c r="I346">
        <v>2464997</v>
      </c>
      <c r="J346">
        <v>1163902333.3</v>
      </c>
      <c r="K346" s="3">
        <v>44673</v>
      </c>
      <c r="L346">
        <v>36424</v>
      </c>
      <c r="M346" t="s">
        <v>722</v>
      </c>
    </row>
    <row r="347" spans="1:13" x14ac:dyDescent="0.3">
      <c r="A347" t="s">
        <v>723</v>
      </c>
      <c r="B347" t="s">
        <v>5</v>
      </c>
      <c r="C347">
        <v>193.95</v>
      </c>
      <c r="D347">
        <v>195</v>
      </c>
      <c r="E347">
        <v>188.6</v>
      </c>
      <c r="F347">
        <v>192.6</v>
      </c>
      <c r="G347">
        <v>192.85</v>
      </c>
      <c r="H347">
        <v>195.7</v>
      </c>
      <c r="I347">
        <v>27513</v>
      </c>
      <c r="J347">
        <v>5261846.55</v>
      </c>
      <c r="K347" s="3">
        <v>44673</v>
      </c>
      <c r="L347">
        <v>1000</v>
      </c>
      <c r="M347" t="s">
        <v>724</v>
      </c>
    </row>
    <row r="348" spans="1:13" x14ac:dyDescent="0.3">
      <c r="A348" t="s">
        <v>725</v>
      </c>
      <c r="B348" t="s">
        <v>5</v>
      </c>
      <c r="C348">
        <v>336.1</v>
      </c>
      <c r="D348">
        <v>351</v>
      </c>
      <c r="E348">
        <v>331.5</v>
      </c>
      <c r="F348">
        <v>341.35</v>
      </c>
      <c r="G348">
        <v>343</v>
      </c>
      <c r="H348">
        <v>339.15</v>
      </c>
      <c r="I348">
        <v>187411</v>
      </c>
      <c r="J348">
        <v>64467359.950000003</v>
      </c>
      <c r="K348" s="3">
        <v>44673</v>
      </c>
      <c r="L348">
        <v>7614</v>
      </c>
      <c r="M348" t="s">
        <v>726</v>
      </c>
    </row>
    <row r="349" spans="1:13" x14ac:dyDescent="0.3">
      <c r="A349" t="s">
        <v>727</v>
      </c>
      <c r="B349" t="s">
        <v>42</v>
      </c>
      <c r="C349">
        <v>234.8</v>
      </c>
      <c r="D349">
        <v>239.35</v>
      </c>
      <c r="E349">
        <v>234.8</v>
      </c>
      <c r="F349">
        <v>236.15</v>
      </c>
      <c r="G349">
        <v>237.8</v>
      </c>
      <c r="H349">
        <v>229.95</v>
      </c>
      <c r="I349">
        <v>6622</v>
      </c>
      <c r="J349">
        <v>1569750.25</v>
      </c>
      <c r="K349" s="3">
        <v>44673</v>
      </c>
      <c r="L349">
        <v>101</v>
      </c>
      <c r="M349" t="s">
        <v>728</v>
      </c>
    </row>
    <row r="350" spans="1:13" x14ac:dyDescent="0.3">
      <c r="A350" t="s">
        <v>729</v>
      </c>
      <c r="B350" t="s">
        <v>5</v>
      </c>
      <c r="C350">
        <v>619</v>
      </c>
      <c r="D350">
        <v>639</v>
      </c>
      <c r="E350">
        <v>617.1</v>
      </c>
      <c r="F350">
        <v>631.45000000000005</v>
      </c>
      <c r="G350">
        <v>632</v>
      </c>
      <c r="H350">
        <v>617.1</v>
      </c>
      <c r="I350">
        <v>177630</v>
      </c>
      <c r="J350">
        <v>111925035.84999999</v>
      </c>
      <c r="K350" s="3">
        <v>44673</v>
      </c>
      <c r="L350">
        <v>5701</v>
      </c>
      <c r="M350" t="s">
        <v>730</v>
      </c>
    </row>
    <row r="351" spans="1:13" x14ac:dyDescent="0.3">
      <c r="A351" t="s">
        <v>731</v>
      </c>
      <c r="B351" t="s">
        <v>5</v>
      </c>
      <c r="C351">
        <v>224.7</v>
      </c>
      <c r="D351">
        <v>244.7</v>
      </c>
      <c r="E351">
        <v>224.2</v>
      </c>
      <c r="F351">
        <v>238.4</v>
      </c>
      <c r="G351">
        <v>237.9</v>
      </c>
      <c r="H351">
        <v>228.85</v>
      </c>
      <c r="I351">
        <v>6237159</v>
      </c>
      <c r="J351">
        <v>1467163009.55</v>
      </c>
      <c r="K351" s="3">
        <v>44673</v>
      </c>
      <c r="L351">
        <v>83822</v>
      </c>
      <c r="M351" t="s">
        <v>732</v>
      </c>
    </row>
    <row r="352" spans="1:13" x14ac:dyDescent="0.3">
      <c r="A352" t="s">
        <v>733</v>
      </c>
      <c r="B352" t="s">
        <v>5</v>
      </c>
      <c r="C352">
        <v>303</v>
      </c>
      <c r="D352">
        <v>307</v>
      </c>
      <c r="E352">
        <v>300.5</v>
      </c>
      <c r="F352">
        <v>301.35000000000002</v>
      </c>
      <c r="G352">
        <v>302</v>
      </c>
      <c r="H352">
        <v>303.3</v>
      </c>
      <c r="I352">
        <v>72092</v>
      </c>
      <c r="J352">
        <v>21889034.350000001</v>
      </c>
      <c r="K352" s="3">
        <v>44673</v>
      </c>
      <c r="L352">
        <v>880</v>
      </c>
      <c r="M352" t="s">
        <v>734</v>
      </c>
    </row>
    <row r="353" spans="1:13" x14ac:dyDescent="0.3">
      <c r="A353" t="s">
        <v>735</v>
      </c>
      <c r="B353" t="s">
        <v>5</v>
      </c>
      <c r="C353">
        <v>719.8</v>
      </c>
      <c r="D353">
        <v>720.4</v>
      </c>
      <c r="E353">
        <v>705.75</v>
      </c>
      <c r="F353">
        <v>713.5</v>
      </c>
      <c r="G353">
        <v>716</v>
      </c>
      <c r="H353">
        <v>720.55</v>
      </c>
      <c r="I353">
        <v>1439751</v>
      </c>
      <c r="J353">
        <v>1026456490.5</v>
      </c>
      <c r="K353" s="3">
        <v>44673</v>
      </c>
      <c r="L353">
        <v>25952</v>
      </c>
      <c r="M353" t="s">
        <v>736</v>
      </c>
    </row>
    <row r="354" spans="1:13" x14ac:dyDescent="0.3">
      <c r="A354" t="s">
        <v>737</v>
      </c>
      <c r="B354" t="s">
        <v>5</v>
      </c>
      <c r="C354">
        <v>643</v>
      </c>
      <c r="D354">
        <v>648</v>
      </c>
      <c r="E354">
        <v>637</v>
      </c>
      <c r="F354">
        <v>639</v>
      </c>
      <c r="G354">
        <v>637</v>
      </c>
      <c r="H354">
        <v>642.35</v>
      </c>
      <c r="I354">
        <v>33196</v>
      </c>
      <c r="J354">
        <v>21381702.899999999</v>
      </c>
      <c r="K354" s="3">
        <v>44673</v>
      </c>
      <c r="L354">
        <v>2723</v>
      </c>
      <c r="M354" t="s">
        <v>738</v>
      </c>
    </row>
    <row r="355" spans="1:13" x14ac:dyDescent="0.3">
      <c r="A355" t="s">
        <v>739</v>
      </c>
      <c r="B355" t="s">
        <v>5</v>
      </c>
      <c r="C355">
        <v>447</v>
      </c>
      <c r="D355">
        <v>452.95</v>
      </c>
      <c r="E355">
        <v>441.2</v>
      </c>
      <c r="F355">
        <v>446.15</v>
      </c>
      <c r="G355">
        <v>444.5</v>
      </c>
      <c r="H355">
        <v>448.85</v>
      </c>
      <c r="I355">
        <v>24779</v>
      </c>
      <c r="J355">
        <v>11123867.9</v>
      </c>
      <c r="K355" s="3">
        <v>44673</v>
      </c>
      <c r="L355">
        <v>2267</v>
      </c>
      <c r="M355" t="s">
        <v>740</v>
      </c>
    </row>
    <row r="356" spans="1:13" x14ac:dyDescent="0.3">
      <c r="A356" t="s">
        <v>741</v>
      </c>
      <c r="B356" t="s">
        <v>5</v>
      </c>
      <c r="C356">
        <v>152.80000000000001</v>
      </c>
      <c r="D356">
        <v>160.80000000000001</v>
      </c>
      <c r="E356">
        <v>146.69999999999999</v>
      </c>
      <c r="F356">
        <v>149.94999999999999</v>
      </c>
      <c r="G356">
        <v>148.35</v>
      </c>
      <c r="H356">
        <v>154.15</v>
      </c>
      <c r="I356">
        <v>396199</v>
      </c>
      <c r="J356">
        <v>60937406.049999997</v>
      </c>
      <c r="K356" s="3">
        <v>44673</v>
      </c>
      <c r="L356">
        <v>3851</v>
      </c>
      <c r="M356" t="s">
        <v>742</v>
      </c>
    </row>
    <row r="357" spans="1:13" x14ac:dyDescent="0.3">
      <c r="A357" t="s">
        <v>743</v>
      </c>
      <c r="B357" t="s">
        <v>5</v>
      </c>
      <c r="C357">
        <v>16.850000000000001</v>
      </c>
      <c r="D357">
        <v>17.600000000000001</v>
      </c>
      <c r="E357">
        <v>16.45</v>
      </c>
      <c r="F357">
        <v>16.600000000000001</v>
      </c>
      <c r="G357">
        <v>16.55</v>
      </c>
      <c r="H357">
        <v>17.25</v>
      </c>
      <c r="I357">
        <v>216418</v>
      </c>
      <c r="J357">
        <v>3620095.4</v>
      </c>
      <c r="K357" s="3">
        <v>44673</v>
      </c>
      <c r="L357">
        <v>748</v>
      </c>
      <c r="M357" t="s">
        <v>744</v>
      </c>
    </row>
    <row r="358" spans="1:13" x14ac:dyDescent="0.3">
      <c r="A358" t="s">
        <v>745</v>
      </c>
      <c r="B358" t="s">
        <v>5</v>
      </c>
      <c r="C358">
        <v>998</v>
      </c>
      <c r="D358">
        <v>998.55</v>
      </c>
      <c r="E358">
        <v>959</v>
      </c>
      <c r="F358">
        <v>967</v>
      </c>
      <c r="G358">
        <v>969</v>
      </c>
      <c r="H358">
        <v>998.55</v>
      </c>
      <c r="I358">
        <v>2455188</v>
      </c>
      <c r="J358">
        <v>2390481524.8499999</v>
      </c>
      <c r="K358" s="3">
        <v>44673</v>
      </c>
      <c r="L358">
        <v>80635</v>
      </c>
      <c r="M358" t="s">
        <v>746</v>
      </c>
    </row>
    <row r="359" spans="1:13" x14ac:dyDescent="0.3">
      <c r="A359" t="s">
        <v>747</v>
      </c>
      <c r="B359" t="s">
        <v>5</v>
      </c>
      <c r="C359">
        <v>1898.7</v>
      </c>
      <c r="D359">
        <v>2031.85</v>
      </c>
      <c r="E359">
        <v>1890.05</v>
      </c>
      <c r="F359">
        <v>1983.05</v>
      </c>
      <c r="G359">
        <v>1988</v>
      </c>
      <c r="H359">
        <v>1910.2</v>
      </c>
      <c r="I359">
        <v>221467</v>
      </c>
      <c r="J359">
        <v>439533107.10000002</v>
      </c>
      <c r="K359" s="3">
        <v>44673</v>
      </c>
      <c r="L359">
        <v>18589</v>
      </c>
      <c r="M359" t="s">
        <v>748</v>
      </c>
    </row>
    <row r="360" spans="1:13" x14ac:dyDescent="0.3">
      <c r="A360" t="s">
        <v>749</v>
      </c>
      <c r="B360" t="s">
        <v>5</v>
      </c>
      <c r="C360">
        <v>158</v>
      </c>
      <c r="D360">
        <v>163</v>
      </c>
      <c r="E360">
        <v>151.6</v>
      </c>
      <c r="F360">
        <v>154.44999999999999</v>
      </c>
      <c r="G360">
        <v>154.55000000000001</v>
      </c>
      <c r="H360">
        <v>159.55000000000001</v>
      </c>
      <c r="I360">
        <v>77499</v>
      </c>
      <c r="J360">
        <v>12163636.300000001</v>
      </c>
      <c r="K360" s="3">
        <v>44673</v>
      </c>
      <c r="L360">
        <v>1350</v>
      </c>
      <c r="M360" t="s">
        <v>750</v>
      </c>
    </row>
    <row r="361" spans="1:13" x14ac:dyDescent="0.3">
      <c r="A361" t="s">
        <v>751</v>
      </c>
      <c r="B361" t="s">
        <v>5</v>
      </c>
      <c r="C361">
        <v>506</v>
      </c>
      <c r="D361">
        <v>514.45000000000005</v>
      </c>
      <c r="E361">
        <v>501.5</v>
      </c>
      <c r="F361">
        <v>507.7</v>
      </c>
      <c r="G361">
        <v>507.05</v>
      </c>
      <c r="H361">
        <v>510.45</v>
      </c>
      <c r="I361">
        <v>14741</v>
      </c>
      <c r="J361">
        <v>7519409.4500000002</v>
      </c>
      <c r="K361" s="3">
        <v>44673</v>
      </c>
      <c r="L361">
        <v>1133</v>
      </c>
      <c r="M361" t="s">
        <v>752</v>
      </c>
    </row>
    <row r="362" spans="1:13" x14ac:dyDescent="0.3">
      <c r="A362" t="s">
        <v>753</v>
      </c>
      <c r="B362" t="s">
        <v>5</v>
      </c>
      <c r="C362">
        <v>121.7</v>
      </c>
      <c r="D362">
        <v>131</v>
      </c>
      <c r="E362">
        <v>112.2</v>
      </c>
      <c r="F362">
        <v>123.35</v>
      </c>
      <c r="G362">
        <v>123</v>
      </c>
      <c r="H362">
        <v>123.25</v>
      </c>
      <c r="I362">
        <v>423220</v>
      </c>
      <c r="J362">
        <v>53594979.25</v>
      </c>
      <c r="K362" s="3">
        <v>44673</v>
      </c>
      <c r="L362">
        <v>7480</v>
      </c>
      <c r="M362" t="s">
        <v>754</v>
      </c>
    </row>
    <row r="363" spans="1:13" x14ac:dyDescent="0.3">
      <c r="A363" t="s">
        <v>755</v>
      </c>
      <c r="B363" t="s">
        <v>5</v>
      </c>
      <c r="C363">
        <v>34.200000000000003</v>
      </c>
      <c r="D363">
        <v>36.4</v>
      </c>
      <c r="E363">
        <v>34.200000000000003</v>
      </c>
      <c r="F363">
        <v>35.700000000000003</v>
      </c>
      <c r="G363">
        <v>35.6</v>
      </c>
      <c r="H363">
        <v>35.5</v>
      </c>
      <c r="I363">
        <v>17158</v>
      </c>
      <c r="J363">
        <v>609791.94999999995</v>
      </c>
      <c r="K363" s="3">
        <v>44673</v>
      </c>
      <c r="L363">
        <v>219</v>
      </c>
      <c r="M363" t="s">
        <v>756</v>
      </c>
    </row>
    <row r="364" spans="1:13" x14ac:dyDescent="0.3">
      <c r="A364" t="s">
        <v>4395</v>
      </c>
      <c r="B364" t="s">
        <v>60</v>
      </c>
      <c r="C364">
        <v>12.5</v>
      </c>
      <c r="D364">
        <v>12.5</v>
      </c>
      <c r="E364">
        <v>12.5</v>
      </c>
      <c r="F364">
        <v>12.5</v>
      </c>
      <c r="G364">
        <v>12.5</v>
      </c>
      <c r="H364">
        <v>12.5</v>
      </c>
      <c r="I364">
        <v>3000</v>
      </c>
      <c r="J364">
        <v>37500</v>
      </c>
      <c r="K364" s="3">
        <v>44673</v>
      </c>
      <c r="L364">
        <v>1</v>
      </c>
      <c r="M364" t="s">
        <v>4396</v>
      </c>
    </row>
    <row r="365" spans="1:13" x14ac:dyDescent="0.3">
      <c r="A365" t="s">
        <v>757</v>
      </c>
      <c r="B365" t="s">
        <v>5</v>
      </c>
      <c r="C365">
        <v>254.75</v>
      </c>
      <c r="D365">
        <v>265</v>
      </c>
      <c r="E365">
        <v>252</v>
      </c>
      <c r="F365">
        <v>261.2</v>
      </c>
      <c r="G365">
        <v>261.05</v>
      </c>
      <c r="H365">
        <v>255.45</v>
      </c>
      <c r="I365">
        <v>444993</v>
      </c>
      <c r="J365">
        <v>115262765.65000001</v>
      </c>
      <c r="K365" s="3">
        <v>44673</v>
      </c>
      <c r="L365">
        <v>13593</v>
      </c>
      <c r="M365" t="s">
        <v>758</v>
      </c>
    </row>
    <row r="366" spans="1:13" x14ac:dyDescent="0.3">
      <c r="A366" t="s">
        <v>759</v>
      </c>
      <c r="B366" t="s">
        <v>5</v>
      </c>
      <c r="C366">
        <v>206.05</v>
      </c>
      <c r="D366">
        <v>209</v>
      </c>
      <c r="E366">
        <v>201.25</v>
      </c>
      <c r="F366">
        <v>202.15</v>
      </c>
      <c r="G366">
        <v>202.8</v>
      </c>
      <c r="H366">
        <v>206.9</v>
      </c>
      <c r="I366">
        <v>24007670</v>
      </c>
      <c r="J366">
        <v>4935684354.1999998</v>
      </c>
      <c r="K366" s="3">
        <v>44673</v>
      </c>
      <c r="L366">
        <v>134681</v>
      </c>
      <c r="M366" t="s">
        <v>760</v>
      </c>
    </row>
    <row r="367" spans="1:13" x14ac:dyDescent="0.3">
      <c r="A367" t="s">
        <v>761</v>
      </c>
      <c r="B367" t="s">
        <v>5</v>
      </c>
      <c r="C367">
        <v>414.6</v>
      </c>
      <c r="D367">
        <v>432</v>
      </c>
      <c r="E367">
        <v>409.75</v>
      </c>
      <c r="F367">
        <v>415.5</v>
      </c>
      <c r="G367">
        <v>414</v>
      </c>
      <c r="H367">
        <v>414.6</v>
      </c>
      <c r="I367">
        <v>95747</v>
      </c>
      <c r="J367">
        <v>40410007.049999997</v>
      </c>
      <c r="K367" s="3">
        <v>44673</v>
      </c>
      <c r="L367">
        <v>8471</v>
      </c>
      <c r="M367" t="s">
        <v>762</v>
      </c>
    </row>
    <row r="368" spans="1:13" x14ac:dyDescent="0.3">
      <c r="A368" t="s">
        <v>763</v>
      </c>
      <c r="B368" t="s">
        <v>5</v>
      </c>
      <c r="C368">
        <v>345</v>
      </c>
      <c r="D368">
        <v>356.5</v>
      </c>
      <c r="E368">
        <v>342.7</v>
      </c>
      <c r="F368">
        <v>350.3</v>
      </c>
      <c r="G368">
        <v>349</v>
      </c>
      <c r="H368">
        <v>348.25</v>
      </c>
      <c r="I368">
        <v>789627</v>
      </c>
      <c r="J368">
        <v>277683970.80000001</v>
      </c>
      <c r="K368" s="3">
        <v>44673</v>
      </c>
      <c r="L368">
        <v>17046</v>
      </c>
      <c r="M368" t="s">
        <v>764</v>
      </c>
    </row>
    <row r="369" spans="1:13" x14ac:dyDescent="0.3">
      <c r="A369" t="s">
        <v>765</v>
      </c>
      <c r="B369" t="s">
        <v>5</v>
      </c>
      <c r="C369">
        <v>54.2</v>
      </c>
      <c r="D369">
        <v>55.5</v>
      </c>
      <c r="E369">
        <v>53.35</v>
      </c>
      <c r="F369">
        <v>53.9</v>
      </c>
      <c r="G369">
        <v>53.95</v>
      </c>
      <c r="H369">
        <v>54.3</v>
      </c>
      <c r="I369">
        <v>1238882</v>
      </c>
      <c r="J369">
        <v>67225988.25</v>
      </c>
      <c r="K369" s="3">
        <v>44673</v>
      </c>
      <c r="L369">
        <v>5383</v>
      </c>
      <c r="M369" t="s">
        <v>766</v>
      </c>
    </row>
    <row r="370" spans="1:13" x14ac:dyDescent="0.3">
      <c r="A370" t="s">
        <v>767</v>
      </c>
      <c r="B370" t="s">
        <v>5</v>
      </c>
      <c r="C370">
        <v>4080</v>
      </c>
      <c r="D370">
        <v>4150.05</v>
      </c>
      <c r="E370">
        <v>4002</v>
      </c>
      <c r="F370">
        <v>4129.25</v>
      </c>
      <c r="G370">
        <v>4130</v>
      </c>
      <c r="H370">
        <v>4093.05</v>
      </c>
      <c r="I370">
        <v>278857</v>
      </c>
      <c r="J370">
        <v>1145425821.9000001</v>
      </c>
      <c r="K370" s="3">
        <v>44673</v>
      </c>
      <c r="L370">
        <v>34512</v>
      </c>
      <c r="M370" t="s">
        <v>768</v>
      </c>
    </row>
    <row r="371" spans="1:13" x14ac:dyDescent="0.3">
      <c r="A371" t="s">
        <v>769</v>
      </c>
      <c r="B371" t="s">
        <v>5</v>
      </c>
      <c r="C371">
        <v>1549.65</v>
      </c>
      <c r="D371">
        <v>1616</v>
      </c>
      <c r="E371">
        <v>1549</v>
      </c>
      <c r="F371">
        <v>1602.35</v>
      </c>
      <c r="G371">
        <v>1601</v>
      </c>
      <c r="H371">
        <v>1556.95</v>
      </c>
      <c r="I371">
        <v>1107083</v>
      </c>
      <c r="J371">
        <v>1772750919.1500001</v>
      </c>
      <c r="K371" s="3">
        <v>44673</v>
      </c>
      <c r="L371">
        <v>49402</v>
      </c>
      <c r="M371" t="s">
        <v>770</v>
      </c>
    </row>
    <row r="372" spans="1:13" x14ac:dyDescent="0.3">
      <c r="A372" t="s">
        <v>771</v>
      </c>
      <c r="B372" t="s">
        <v>5</v>
      </c>
      <c r="C372">
        <v>32.65</v>
      </c>
      <c r="D372">
        <v>34.4</v>
      </c>
      <c r="E372">
        <v>32.4</v>
      </c>
      <c r="F372">
        <v>33.799999999999997</v>
      </c>
      <c r="G372">
        <v>33.85</v>
      </c>
      <c r="H372">
        <v>32.65</v>
      </c>
      <c r="I372">
        <v>357888</v>
      </c>
      <c r="J372">
        <v>12075413.5</v>
      </c>
      <c r="K372" s="3">
        <v>44673</v>
      </c>
      <c r="L372">
        <v>1971</v>
      </c>
      <c r="M372" t="s">
        <v>772</v>
      </c>
    </row>
    <row r="373" spans="1:13" x14ac:dyDescent="0.3">
      <c r="A373" t="s">
        <v>773</v>
      </c>
      <c r="B373" t="s">
        <v>5</v>
      </c>
      <c r="C373">
        <v>25.95</v>
      </c>
      <c r="D373">
        <v>27.7</v>
      </c>
      <c r="E373">
        <v>25.75</v>
      </c>
      <c r="F373">
        <v>27.7</v>
      </c>
      <c r="G373">
        <v>27.7</v>
      </c>
      <c r="H373">
        <v>25.2</v>
      </c>
      <c r="I373">
        <v>299048</v>
      </c>
      <c r="J373">
        <v>8183113.3499999996</v>
      </c>
      <c r="K373" s="3">
        <v>44673</v>
      </c>
      <c r="L373">
        <v>998</v>
      </c>
      <c r="M373" t="s">
        <v>774</v>
      </c>
    </row>
    <row r="374" spans="1:13" x14ac:dyDescent="0.3">
      <c r="A374" t="s">
        <v>775</v>
      </c>
      <c r="B374" t="s">
        <v>5</v>
      </c>
      <c r="C374">
        <v>657.2</v>
      </c>
      <c r="D374">
        <v>676.65</v>
      </c>
      <c r="E374">
        <v>645</v>
      </c>
      <c r="F374">
        <v>658.85</v>
      </c>
      <c r="G374">
        <v>658</v>
      </c>
      <c r="H374">
        <v>656.8</v>
      </c>
      <c r="I374">
        <v>1620983</v>
      </c>
      <c r="J374">
        <v>1080768413.6500001</v>
      </c>
      <c r="K374" s="3">
        <v>44673</v>
      </c>
      <c r="L374">
        <v>38161</v>
      </c>
      <c r="M374" t="s">
        <v>776</v>
      </c>
    </row>
    <row r="375" spans="1:13" x14ac:dyDescent="0.3">
      <c r="A375" t="s">
        <v>777</v>
      </c>
      <c r="B375" t="s">
        <v>5</v>
      </c>
      <c r="C375">
        <v>63.85</v>
      </c>
      <c r="D375">
        <v>65.599999999999994</v>
      </c>
      <c r="E375">
        <v>63.25</v>
      </c>
      <c r="F375">
        <v>63.9</v>
      </c>
      <c r="G375">
        <v>64.2</v>
      </c>
      <c r="H375">
        <v>64.3</v>
      </c>
      <c r="I375">
        <v>966649</v>
      </c>
      <c r="J375">
        <v>62241273.850000001</v>
      </c>
      <c r="K375" s="3">
        <v>44673</v>
      </c>
      <c r="L375">
        <v>12111</v>
      </c>
      <c r="M375" t="s">
        <v>778</v>
      </c>
    </row>
    <row r="376" spans="1:13" x14ac:dyDescent="0.3">
      <c r="A376" t="s">
        <v>779</v>
      </c>
      <c r="B376" t="s">
        <v>5</v>
      </c>
      <c r="C376">
        <v>149.55000000000001</v>
      </c>
      <c r="D376">
        <v>150.35</v>
      </c>
      <c r="E376">
        <v>147.19999999999999</v>
      </c>
      <c r="F376">
        <v>147.69999999999999</v>
      </c>
      <c r="G376">
        <v>148.30000000000001</v>
      </c>
      <c r="H376">
        <v>149.55000000000001</v>
      </c>
      <c r="I376">
        <v>10636</v>
      </c>
      <c r="J376">
        <v>1575619.85</v>
      </c>
      <c r="K376" s="3">
        <v>44673</v>
      </c>
      <c r="L376">
        <v>185</v>
      </c>
      <c r="M376" t="s">
        <v>780</v>
      </c>
    </row>
    <row r="377" spans="1:13" x14ac:dyDescent="0.3">
      <c r="A377" t="s">
        <v>4397</v>
      </c>
      <c r="B377" t="s">
        <v>60</v>
      </c>
      <c r="C377">
        <v>10.4</v>
      </c>
      <c r="D377">
        <v>10.4</v>
      </c>
      <c r="E377">
        <v>10.4</v>
      </c>
      <c r="F377">
        <v>10.4</v>
      </c>
      <c r="G377">
        <v>10.4</v>
      </c>
      <c r="H377">
        <v>9.9499999999999993</v>
      </c>
      <c r="I377">
        <v>6666</v>
      </c>
      <c r="J377">
        <v>69326.399999999994</v>
      </c>
      <c r="K377" s="3">
        <v>44673</v>
      </c>
      <c r="L377">
        <v>2</v>
      </c>
      <c r="M377" t="s">
        <v>4398</v>
      </c>
    </row>
    <row r="378" spans="1:13" x14ac:dyDescent="0.3">
      <c r="A378" t="s">
        <v>781</v>
      </c>
      <c r="B378" t="s">
        <v>5</v>
      </c>
      <c r="C378">
        <v>460</v>
      </c>
      <c r="D378">
        <v>466</v>
      </c>
      <c r="E378">
        <v>448.05</v>
      </c>
      <c r="F378">
        <v>453.35</v>
      </c>
      <c r="G378">
        <v>451.1</v>
      </c>
      <c r="H378">
        <v>465.1</v>
      </c>
      <c r="I378">
        <v>29279</v>
      </c>
      <c r="J378">
        <v>13362452.300000001</v>
      </c>
      <c r="K378" s="3">
        <v>44673</v>
      </c>
      <c r="L378">
        <v>2176</v>
      </c>
      <c r="M378" t="s">
        <v>782</v>
      </c>
    </row>
    <row r="379" spans="1:13" x14ac:dyDescent="0.3">
      <c r="A379" t="s">
        <v>783</v>
      </c>
      <c r="B379" t="s">
        <v>60</v>
      </c>
      <c r="C379">
        <v>62.5</v>
      </c>
      <c r="D379">
        <v>63</v>
      </c>
      <c r="E379">
        <v>62.5</v>
      </c>
      <c r="F379">
        <v>62.5</v>
      </c>
      <c r="G379">
        <v>62.5</v>
      </c>
      <c r="H379">
        <v>62.5</v>
      </c>
      <c r="I379">
        <v>18000</v>
      </c>
      <c r="J379">
        <v>1126500</v>
      </c>
      <c r="K379" s="3">
        <v>44673</v>
      </c>
      <c r="L379">
        <v>6</v>
      </c>
      <c r="M379" t="s">
        <v>784</v>
      </c>
    </row>
    <row r="380" spans="1:13" x14ac:dyDescent="0.3">
      <c r="A380" t="s">
        <v>785</v>
      </c>
      <c r="B380" t="s">
        <v>5</v>
      </c>
      <c r="C380">
        <v>42.25</v>
      </c>
      <c r="D380">
        <v>44.95</v>
      </c>
      <c r="E380">
        <v>42.25</v>
      </c>
      <c r="F380">
        <v>43.85</v>
      </c>
      <c r="G380">
        <v>43.65</v>
      </c>
      <c r="H380">
        <v>42.55</v>
      </c>
      <c r="I380">
        <v>77561</v>
      </c>
      <c r="J380">
        <v>3407700.6</v>
      </c>
      <c r="K380" s="3">
        <v>44673</v>
      </c>
      <c r="L380">
        <v>1122</v>
      </c>
      <c r="M380" t="s">
        <v>786</v>
      </c>
    </row>
    <row r="381" spans="1:13" x14ac:dyDescent="0.3">
      <c r="A381" t="s">
        <v>787</v>
      </c>
      <c r="B381" t="s">
        <v>5</v>
      </c>
      <c r="C381">
        <v>62.95</v>
      </c>
      <c r="D381">
        <v>65.8</v>
      </c>
      <c r="E381">
        <v>62.55</v>
      </c>
      <c r="F381">
        <v>63</v>
      </c>
      <c r="G381">
        <v>62.8</v>
      </c>
      <c r="H381">
        <v>64.05</v>
      </c>
      <c r="I381">
        <v>38007</v>
      </c>
      <c r="J381">
        <v>2422687.85</v>
      </c>
      <c r="K381" s="3">
        <v>44673</v>
      </c>
      <c r="L381">
        <v>518</v>
      </c>
      <c r="M381" t="s">
        <v>788</v>
      </c>
    </row>
    <row r="382" spans="1:13" x14ac:dyDescent="0.3">
      <c r="A382" t="s">
        <v>789</v>
      </c>
      <c r="B382" t="s">
        <v>5</v>
      </c>
      <c r="C382">
        <v>837</v>
      </c>
      <c r="D382">
        <v>850.45</v>
      </c>
      <c r="E382">
        <v>827</v>
      </c>
      <c r="F382">
        <v>830.5</v>
      </c>
      <c r="G382">
        <v>832.6</v>
      </c>
      <c r="H382">
        <v>838.95</v>
      </c>
      <c r="I382">
        <v>274186</v>
      </c>
      <c r="J382">
        <v>229790336.75</v>
      </c>
      <c r="K382" s="3">
        <v>44673</v>
      </c>
      <c r="L382">
        <v>11212</v>
      </c>
      <c r="M382" t="s">
        <v>790</v>
      </c>
    </row>
    <row r="383" spans="1:13" x14ac:dyDescent="0.3">
      <c r="A383" t="s">
        <v>791</v>
      </c>
      <c r="B383" t="s">
        <v>5</v>
      </c>
      <c r="C383">
        <v>1869.65</v>
      </c>
      <c r="D383">
        <v>1976.6</v>
      </c>
      <c r="E383">
        <v>1851</v>
      </c>
      <c r="F383">
        <v>1874</v>
      </c>
      <c r="G383">
        <v>1882</v>
      </c>
      <c r="H383">
        <v>1899.45</v>
      </c>
      <c r="I383">
        <v>78351</v>
      </c>
      <c r="J383">
        <v>148148304.05000001</v>
      </c>
      <c r="K383" s="3">
        <v>44673</v>
      </c>
      <c r="L383">
        <v>8001</v>
      </c>
      <c r="M383" t="s">
        <v>792</v>
      </c>
    </row>
    <row r="384" spans="1:13" x14ac:dyDescent="0.3">
      <c r="A384" t="s">
        <v>793</v>
      </c>
      <c r="B384" t="s">
        <v>5</v>
      </c>
      <c r="C384">
        <v>6</v>
      </c>
      <c r="D384">
        <v>6</v>
      </c>
      <c r="E384">
        <v>5.3</v>
      </c>
      <c r="F384">
        <v>5.45</v>
      </c>
      <c r="G384">
        <v>5.4</v>
      </c>
      <c r="H384">
        <v>5.7</v>
      </c>
      <c r="I384">
        <v>252676</v>
      </c>
      <c r="J384">
        <v>1424742.55</v>
      </c>
      <c r="K384" s="3">
        <v>44673</v>
      </c>
      <c r="L384">
        <v>306</v>
      </c>
      <c r="M384" t="s">
        <v>794</v>
      </c>
    </row>
    <row r="385" spans="1:13" x14ac:dyDescent="0.3">
      <c r="A385" t="s">
        <v>795</v>
      </c>
      <c r="B385" t="s">
        <v>5</v>
      </c>
      <c r="C385">
        <v>36.799999999999997</v>
      </c>
      <c r="D385">
        <v>37.74</v>
      </c>
      <c r="E385">
        <v>36.799999999999997</v>
      </c>
      <c r="F385">
        <v>37.11</v>
      </c>
      <c r="G385">
        <v>37.07</v>
      </c>
      <c r="H385">
        <v>37.61</v>
      </c>
      <c r="I385">
        <v>662743</v>
      </c>
      <c r="J385">
        <v>24745647.16</v>
      </c>
      <c r="K385" s="3">
        <v>44673</v>
      </c>
      <c r="L385">
        <v>3433</v>
      </c>
      <c r="M385" t="s">
        <v>796</v>
      </c>
    </row>
    <row r="386" spans="1:13" x14ac:dyDescent="0.3">
      <c r="A386" t="s">
        <v>797</v>
      </c>
      <c r="B386" t="s">
        <v>5</v>
      </c>
      <c r="C386">
        <v>2185</v>
      </c>
      <c r="D386">
        <v>2244.15</v>
      </c>
      <c r="E386">
        <v>2155.85</v>
      </c>
      <c r="F386">
        <v>2173.75</v>
      </c>
      <c r="G386">
        <v>2186</v>
      </c>
      <c r="H386">
        <v>2182.65</v>
      </c>
      <c r="I386">
        <v>6610</v>
      </c>
      <c r="J386">
        <v>14550226.949999999</v>
      </c>
      <c r="K386" s="3">
        <v>44673</v>
      </c>
      <c r="L386">
        <v>1641</v>
      </c>
      <c r="M386" t="s">
        <v>798</v>
      </c>
    </row>
    <row r="387" spans="1:13" x14ac:dyDescent="0.3">
      <c r="A387" t="s">
        <v>799</v>
      </c>
      <c r="B387" t="s">
        <v>5</v>
      </c>
      <c r="C387">
        <v>678.5</v>
      </c>
      <c r="D387">
        <v>679.95</v>
      </c>
      <c r="E387">
        <v>662.55</v>
      </c>
      <c r="F387">
        <v>670.05</v>
      </c>
      <c r="G387">
        <v>665</v>
      </c>
      <c r="H387">
        <v>673.8</v>
      </c>
      <c r="I387">
        <v>13417</v>
      </c>
      <c r="J387">
        <v>9005611.8499999996</v>
      </c>
      <c r="K387" s="3">
        <v>44673</v>
      </c>
      <c r="L387">
        <v>440</v>
      </c>
      <c r="M387" t="s">
        <v>800</v>
      </c>
    </row>
    <row r="388" spans="1:13" x14ac:dyDescent="0.3">
      <c r="A388" t="s">
        <v>801</v>
      </c>
      <c r="B388" t="s">
        <v>5</v>
      </c>
      <c r="C388">
        <v>4.8</v>
      </c>
      <c r="D388">
        <v>4.8</v>
      </c>
      <c r="E388">
        <v>4.6500000000000004</v>
      </c>
      <c r="F388">
        <v>4.8</v>
      </c>
      <c r="G388">
        <v>4.8</v>
      </c>
      <c r="H388">
        <v>4.75</v>
      </c>
      <c r="I388">
        <v>11796</v>
      </c>
      <c r="J388">
        <v>55191.4</v>
      </c>
      <c r="K388" s="3">
        <v>44673</v>
      </c>
      <c r="L388">
        <v>10</v>
      </c>
      <c r="M388" t="s">
        <v>802</v>
      </c>
    </row>
    <row r="389" spans="1:13" x14ac:dyDescent="0.3">
      <c r="A389" t="s">
        <v>803</v>
      </c>
      <c r="B389" t="s">
        <v>5</v>
      </c>
      <c r="C389">
        <v>1015.7</v>
      </c>
      <c r="D389">
        <v>1027.95</v>
      </c>
      <c r="E389">
        <v>966</v>
      </c>
      <c r="F389">
        <v>983</v>
      </c>
      <c r="G389">
        <v>972</v>
      </c>
      <c r="H389">
        <v>1018.65</v>
      </c>
      <c r="I389">
        <v>104538</v>
      </c>
      <c r="J389">
        <v>104482429.5</v>
      </c>
      <c r="K389" s="3">
        <v>44673</v>
      </c>
      <c r="L389">
        <v>6023</v>
      </c>
      <c r="M389" t="s">
        <v>804</v>
      </c>
    </row>
    <row r="390" spans="1:13" x14ac:dyDescent="0.3">
      <c r="A390" t="s">
        <v>805</v>
      </c>
      <c r="B390" t="s">
        <v>5</v>
      </c>
      <c r="C390">
        <v>192</v>
      </c>
      <c r="D390">
        <v>195.5</v>
      </c>
      <c r="E390">
        <v>192</v>
      </c>
      <c r="F390">
        <v>193.05</v>
      </c>
      <c r="G390">
        <v>192.5</v>
      </c>
      <c r="H390">
        <v>193.55</v>
      </c>
      <c r="I390">
        <v>3052</v>
      </c>
      <c r="J390">
        <v>591189.1</v>
      </c>
      <c r="K390" s="3">
        <v>44673</v>
      </c>
      <c r="L390">
        <v>80</v>
      </c>
      <c r="M390" t="s">
        <v>806</v>
      </c>
    </row>
    <row r="391" spans="1:13" x14ac:dyDescent="0.3">
      <c r="A391" t="s">
        <v>807</v>
      </c>
      <c r="B391" t="s">
        <v>5</v>
      </c>
      <c r="C391">
        <v>3380</v>
      </c>
      <c r="D391">
        <v>3446</v>
      </c>
      <c r="E391">
        <v>3290.05</v>
      </c>
      <c r="F391">
        <v>3372.55</v>
      </c>
      <c r="G391">
        <v>3380</v>
      </c>
      <c r="H391">
        <v>3254.45</v>
      </c>
      <c r="I391">
        <v>332876</v>
      </c>
      <c r="J391">
        <v>1118128372.95</v>
      </c>
      <c r="K391" s="3">
        <v>44673</v>
      </c>
      <c r="L391">
        <v>35565</v>
      </c>
      <c r="M391" t="s">
        <v>808</v>
      </c>
    </row>
    <row r="392" spans="1:13" x14ac:dyDescent="0.3">
      <c r="A392" t="s">
        <v>809</v>
      </c>
      <c r="B392" t="s">
        <v>5</v>
      </c>
      <c r="C392">
        <v>381</v>
      </c>
      <c r="D392">
        <v>384.25</v>
      </c>
      <c r="E392">
        <v>375.45</v>
      </c>
      <c r="F392">
        <v>379.25</v>
      </c>
      <c r="G392">
        <v>379</v>
      </c>
      <c r="H392">
        <v>380.8</v>
      </c>
      <c r="I392">
        <v>1320813</v>
      </c>
      <c r="J392">
        <v>501345987.55000001</v>
      </c>
      <c r="K392" s="3">
        <v>44673</v>
      </c>
      <c r="L392">
        <v>33958</v>
      </c>
      <c r="M392" t="s">
        <v>810</v>
      </c>
    </row>
    <row r="393" spans="1:13" x14ac:dyDescent="0.3">
      <c r="A393" t="s">
        <v>811</v>
      </c>
      <c r="B393" t="s">
        <v>5</v>
      </c>
      <c r="C393">
        <v>35.4</v>
      </c>
      <c r="D393">
        <v>35.799999999999997</v>
      </c>
      <c r="E393">
        <v>33.5</v>
      </c>
      <c r="F393">
        <v>34.85</v>
      </c>
      <c r="G393">
        <v>34.65</v>
      </c>
      <c r="H393">
        <v>34.700000000000003</v>
      </c>
      <c r="I393">
        <v>9151</v>
      </c>
      <c r="J393">
        <v>318902.75</v>
      </c>
      <c r="K393" s="3">
        <v>44673</v>
      </c>
      <c r="L393">
        <v>213</v>
      </c>
      <c r="M393" t="s">
        <v>812</v>
      </c>
    </row>
    <row r="394" spans="1:13" x14ac:dyDescent="0.3">
      <c r="A394" t="s">
        <v>7</v>
      </c>
      <c r="B394" t="s">
        <v>5</v>
      </c>
      <c r="C394">
        <v>222</v>
      </c>
      <c r="D394">
        <v>222.1</v>
      </c>
      <c r="E394">
        <v>219.05</v>
      </c>
      <c r="F394">
        <v>219.95</v>
      </c>
      <c r="G394">
        <v>220.8</v>
      </c>
      <c r="H394">
        <v>222.2</v>
      </c>
      <c r="I394">
        <v>165123</v>
      </c>
      <c r="J394">
        <v>36478227.25</v>
      </c>
      <c r="K394" s="3">
        <v>44673</v>
      </c>
      <c r="L394">
        <v>2708</v>
      </c>
      <c r="M394" t="s">
        <v>813</v>
      </c>
    </row>
    <row r="395" spans="1:13" x14ac:dyDescent="0.3">
      <c r="A395" t="s">
        <v>814</v>
      </c>
      <c r="B395" t="s">
        <v>5</v>
      </c>
      <c r="C395">
        <v>66.95</v>
      </c>
      <c r="D395">
        <v>72</v>
      </c>
      <c r="E395">
        <v>66.150000000000006</v>
      </c>
      <c r="F395">
        <v>70.150000000000006</v>
      </c>
      <c r="G395">
        <v>69.5</v>
      </c>
      <c r="H395">
        <v>67.099999999999994</v>
      </c>
      <c r="I395">
        <v>61886</v>
      </c>
      <c r="J395">
        <v>4334660.3499999996</v>
      </c>
      <c r="K395" s="3">
        <v>44673</v>
      </c>
      <c r="L395">
        <v>1186</v>
      </c>
      <c r="M395" t="s">
        <v>815</v>
      </c>
    </row>
    <row r="396" spans="1:13" x14ac:dyDescent="0.3">
      <c r="A396" t="s">
        <v>816</v>
      </c>
      <c r="B396" t="s">
        <v>5</v>
      </c>
      <c r="C396">
        <v>137</v>
      </c>
      <c r="D396">
        <v>137</v>
      </c>
      <c r="E396">
        <v>134.15</v>
      </c>
      <c r="F396">
        <v>135.05000000000001</v>
      </c>
      <c r="G396">
        <v>135.5</v>
      </c>
      <c r="H396">
        <v>137.44999999999999</v>
      </c>
      <c r="I396">
        <v>829651</v>
      </c>
      <c r="J396">
        <v>112394427.34999999</v>
      </c>
      <c r="K396" s="3">
        <v>44673</v>
      </c>
      <c r="L396">
        <v>4366</v>
      </c>
      <c r="M396" t="s">
        <v>817</v>
      </c>
    </row>
    <row r="397" spans="1:13" x14ac:dyDescent="0.3">
      <c r="A397" t="s">
        <v>818</v>
      </c>
      <c r="B397" t="s">
        <v>5</v>
      </c>
      <c r="C397">
        <v>27.65</v>
      </c>
      <c r="D397">
        <v>28.45</v>
      </c>
      <c r="E397">
        <v>27.25</v>
      </c>
      <c r="F397">
        <v>27.7</v>
      </c>
      <c r="G397">
        <v>28.3</v>
      </c>
      <c r="H397">
        <v>28.2</v>
      </c>
      <c r="I397">
        <v>20290</v>
      </c>
      <c r="J397">
        <v>567436</v>
      </c>
      <c r="K397" s="3">
        <v>44673</v>
      </c>
      <c r="L397">
        <v>262</v>
      </c>
      <c r="M397" t="s">
        <v>819</v>
      </c>
    </row>
    <row r="398" spans="1:13" x14ac:dyDescent="0.3">
      <c r="A398" t="s">
        <v>820</v>
      </c>
      <c r="B398" t="s">
        <v>5</v>
      </c>
      <c r="C398">
        <v>1086</v>
      </c>
      <c r="D398">
        <v>1086</v>
      </c>
      <c r="E398">
        <v>1054.8</v>
      </c>
      <c r="F398">
        <v>1060.7</v>
      </c>
      <c r="G398">
        <v>1065</v>
      </c>
      <c r="H398">
        <v>1090.75</v>
      </c>
      <c r="I398">
        <v>615091</v>
      </c>
      <c r="J398">
        <v>655703400.35000002</v>
      </c>
      <c r="K398" s="3">
        <v>44673</v>
      </c>
      <c r="L398">
        <v>18326</v>
      </c>
      <c r="M398" t="s">
        <v>821</v>
      </c>
    </row>
    <row r="399" spans="1:13" x14ac:dyDescent="0.3">
      <c r="A399" t="s">
        <v>822</v>
      </c>
      <c r="B399" t="s">
        <v>5</v>
      </c>
      <c r="C399">
        <v>300.7</v>
      </c>
      <c r="D399">
        <v>319</v>
      </c>
      <c r="E399">
        <v>290.5</v>
      </c>
      <c r="F399">
        <v>313.75</v>
      </c>
      <c r="G399">
        <v>313.89999999999998</v>
      </c>
      <c r="H399">
        <v>303.14999999999998</v>
      </c>
      <c r="I399">
        <v>529879</v>
      </c>
      <c r="J399">
        <v>162481374.75</v>
      </c>
      <c r="K399" s="3">
        <v>44673</v>
      </c>
      <c r="L399">
        <v>18332</v>
      </c>
      <c r="M399" t="s">
        <v>823</v>
      </c>
    </row>
    <row r="400" spans="1:13" x14ac:dyDescent="0.3">
      <c r="A400" t="s">
        <v>824</v>
      </c>
      <c r="B400" t="s">
        <v>42</v>
      </c>
      <c r="C400">
        <v>25.6</v>
      </c>
      <c r="D400">
        <v>27.9</v>
      </c>
      <c r="E400">
        <v>25.6</v>
      </c>
      <c r="F400">
        <v>27.45</v>
      </c>
      <c r="G400">
        <v>26.3</v>
      </c>
      <c r="H400">
        <v>26.9</v>
      </c>
      <c r="I400">
        <v>177777</v>
      </c>
      <c r="J400">
        <v>4697544.5</v>
      </c>
      <c r="K400" s="3">
        <v>44673</v>
      </c>
      <c r="L400">
        <v>165</v>
      </c>
      <c r="M400" t="s">
        <v>825</v>
      </c>
    </row>
    <row r="401" spans="1:13" x14ac:dyDescent="0.3">
      <c r="A401" t="s">
        <v>826</v>
      </c>
      <c r="B401" t="s">
        <v>5</v>
      </c>
      <c r="C401">
        <v>170</v>
      </c>
      <c r="D401">
        <v>175.4</v>
      </c>
      <c r="E401">
        <v>164.2</v>
      </c>
      <c r="F401">
        <v>167.3</v>
      </c>
      <c r="G401">
        <v>171.9</v>
      </c>
      <c r="H401">
        <v>171.5</v>
      </c>
      <c r="I401">
        <v>212656</v>
      </c>
      <c r="J401">
        <v>35936206.350000001</v>
      </c>
      <c r="K401" s="3">
        <v>44673</v>
      </c>
      <c r="L401">
        <v>5423</v>
      </c>
      <c r="M401" t="s">
        <v>827</v>
      </c>
    </row>
    <row r="402" spans="1:13" x14ac:dyDescent="0.3">
      <c r="A402" t="s">
        <v>828</v>
      </c>
      <c r="B402" t="s">
        <v>5</v>
      </c>
      <c r="C402">
        <v>852</v>
      </c>
      <c r="D402">
        <v>952</v>
      </c>
      <c r="E402">
        <v>852</v>
      </c>
      <c r="F402">
        <v>917.2</v>
      </c>
      <c r="G402">
        <v>899.85</v>
      </c>
      <c r="H402">
        <v>831.45</v>
      </c>
      <c r="I402">
        <v>5261159</v>
      </c>
      <c r="J402">
        <v>4807380336.6499996</v>
      </c>
      <c r="K402" s="3">
        <v>44673</v>
      </c>
      <c r="L402">
        <v>189573</v>
      </c>
      <c r="M402" t="s">
        <v>829</v>
      </c>
    </row>
    <row r="403" spans="1:13" x14ac:dyDescent="0.3">
      <c r="A403" t="s">
        <v>830</v>
      </c>
      <c r="B403" t="s">
        <v>5</v>
      </c>
      <c r="C403">
        <v>92.9</v>
      </c>
      <c r="D403">
        <v>99.35</v>
      </c>
      <c r="E403">
        <v>91.4</v>
      </c>
      <c r="F403">
        <v>97.15</v>
      </c>
      <c r="G403">
        <v>97.25</v>
      </c>
      <c r="H403">
        <v>92.95</v>
      </c>
      <c r="I403">
        <v>12971658</v>
      </c>
      <c r="J403">
        <v>1251840316.3</v>
      </c>
      <c r="K403" s="3">
        <v>44673</v>
      </c>
      <c r="L403">
        <v>57822</v>
      </c>
      <c r="M403" t="s">
        <v>831</v>
      </c>
    </row>
    <row r="404" spans="1:13" x14ac:dyDescent="0.3">
      <c r="A404" t="s">
        <v>832</v>
      </c>
      <c r="B404" t="s">
        <v>5</v>
      </c>
      <c r="C404">
        <v>557.95000000000005</v>
      </c>
      <c r="D404">
        <v>564.70000000000005</v>
      </c>
      <c r="E404">
        <v>554.04999999999995</v>
      </c>
      <c r="F404">
        <v>559.85</v>
      </c>
      <c r="G404">
        <v>556.29999999999995</v>
      </c>
      <c r="H404">
        <v>561.85</v>
      </c>
      <c r="I404">
        <v>1804787</v>
      </c>
      <c r="J404">
        <v>1010737097.75</v>
      </c>
      <c r="K404" s="3">
        <v>44673</v>
      </c>
      <c r="L404">
        <v>41323</v>
      </c>
      <c r="M404" t="s">
        <v>833</v>
      </c>
    </row>
    <row r="405" spans="1:13" x14ac:dyDescent="0.3">
      <c r="A405" t="s">
        <v>834</v>
      </c>
      <c r="B405" t="s">
        <v>5</v>
      </c>
      <c r="C405">
        <v>1617</v>
      </c>
      <c r="D405">
        <v>1635</v>
      </c>
      <c r="E405">
        <v>1592.05</v>
      </c>
      <c r="F405">
        <v>1620.25</v>
      </c>
      <c r="G405">
        <v>1625</v>
      </c>
      <c r="H405">
        <v>1613.25</v>
      </c>
      <c r="I405">
        <v>139864</v>
      </c>
      <c r="J405">
        <v>226242240.75</v>
      </c>
      <c r="K405" s="3">
        <v>44673</v>
      </c>
      <c r="L405">
        <v>9669</v>
      </c>
      <c r="M405" t="s">
        <v>835</v>
      </c>
    </row>
    <row r="406" spans="1:13" x14ac:dyDescent="0.3">
      <c r="A406" t="s">
        <v>836</v>
      </c>
      <c r="B406" t="s">
        <v>5</v>
      </c>
      <c r="C406">
        <v>539.85</v>
      </c>
      <c r="D406">
        <v>563.65</v>
      </c>
      <c r="E406">
        <v>536.45000000000005</v>
      </c>
      <c r="F406">
        <v>547.95000000000005</v>
      </c>
      <c r="G406">
        <v>551</v>
      </c>
      <c r="H406">
        <v>543.9</v>
      </c>
      <c r="I406">
        <v>352361</v>
      </c>
      <c r="J406">
        <v>195197602.30000001</v>
      </c>
      <c r="K406" s="3">
        <v>44673</v>
      </c>
      <c r="L406">
        <v>11450</v>
      </c>
      <c r="M406" t="s">
        <v>837</v>
      </c>
    </row>
    <row r="407" spans="1:13" x14ac:dyDescent="0.3">
      <c r="A407" t="s">
        <v>838</v>
      </c>
      <c r="B407" t="s">
        <v>5</v>
      </c>
      <c r="C407">
        <v>73.5</v>
      </c>
      <c r="D407">
        <v>75.900000000000006</v>
      </c>
      <c r="E407">
        <v>70.150000000000006</v>
      </c>
      <c r="F407">
        <v>70.8</v>
      </c>
      <c r="G407">
        <v>71.5</v>
      </c>
      <c r="H407">
        <v>72.150000000000006</v>
      </c>
      <c r="I407">
        <v>96974</v>
      </c>
      <c r="J407">
        <v>7117705.0999999996</v>
      </c>
      <c r="K407" s="3">
        <v>44673</v>
      </c>
      <c r="L407">
        <v>1986</v>
      </c>
      <c r="M407" t="s">
        <v>839</v>
      </c>
    </row>
    <row r="408" spans="1:13" x14ac:dyDescent="0.3">
      <c r="A408" t="s">
        <v>840</v>
      </c>
      <c r="B408" t="s">
        <v>5</v>
      </c>
      <c r="C408">
        <v>335</v>
      </c>
      <c r="D408">
        <v>347.55</v>
      </c>
      <c r="E408">
        <v>318.8</v>
      </c>
      <c r="F408">
        <v>325.5</v>
      </c>
      <c r="G408">
        <v>335</v>
      </c>
      <c r="H408">
        <v>333.65</v>
      </c>
      <c r="I408">
        <v>9065</v>
      </c>
      <c r="J408">
        <v>3007673.95</v>
      </c>
      <c r="K408" s="3">
        <v>44673</v>
      </c>
      <c r="L408">
        <v>449</v>
      </c>
      <c r="M408" t="s">
        <v>841</v>
      </c>
    </row>
    <row r="409" spans="1:13" x14ac:dyDescent="0.3">
      <c r="A409" t="s">
        <v>842</v>
      </c>
      <c r="B409" t="s">
        <v>5</v>
      </c>
      <c r="C409">
        <v>296.10000000000002</v>
      </c>
      <c r="D409">
        <v>307.5</v>
      </c>
      <c r="E409">
        <v>294.60000000000002</v>
      </c>
      <c r="F409">
        <v>303.95</v>
      </c>
      <c r="G409">
        <v>306.75</v>
      </c>
      <c r="H409">
        <v>298.14999999999998</v>
      </c>
      <c r="I409">
        <v>116054</v>
      </c>
      <c r="J409">
        <v>35032440.149999999</v>
      </c>
      <c r="K409" s="3">
        <v>44673</v>
      </c>
      <c r="L409">
        <v>4193</v>
      </c>
      <c r="M409" t="s">
        <v>843</v>
      </c>
    </row>
    <row r="410" spans="1:13" x14ac:dyDescent="0.3">
      <c r="A410" t="s">
        <v>844</v>
      </c>
      <c r="B410" t="s">
        <v>5</v>
      </c>
      <c r="C410">
        <v>874</v>
      </c>
      <c r="D410">
        <v>899</v>
      </c>
      <c r="E410">
        <v>851.65</v>
      </c>
      <c r="F410">
        <v>856.4</v>
      </c>
      <c r="G410">
        <v>855.1</v>
      </c>
      <c r="H410">
        <v>877.15</v>
      </c>
      <c r="I410">
        <v>239321</v>
      </c>
      <c r="J410">
        <v>209844528.40000001</v>
      </c>
      <c r="K410" s="3">
        <v>44673</v>
      </c>
      <c r="L410">
        <v>9905</v>
      </c>
      <c r="M410" t="s">
        <v>845</v>
      </c>
    </row>
    <row r="411" spans="1:13" x14ac:dyDescent="0.3">
      <c r="A411" t="s">
        <v>846</v>
      </c>
      <c r="B411" t="s">
        <v>5</v>
      </c>
      <c r="C411">
        <v>95.85</v>
      </c>
      <c r="D411">
        <v>98.9</v>
      </c>
      <c r="E411">
        <v>94.85</v>
      </c>
      <c r="F411">
        <v>95.65</v>
      </c>
      <c r="G411">
        <v>95.55</v>
      </c>
      <c r="H411">
        <v>95.85</v>
      </c>
      <c r="I411">
        <v>273161</v>
      </c>
      <c r="J411">
        <v>26408475.649999999</v>
      </c>
      <c r="K411" s="3">
        <v>44673</v>
      </c>
      <c r="L411">
        <v>4809</v>
      </c>
      <c r="M411" t="s">
        <v>847</v>
      </c>
    </row>
    <row r="412" spans="1:13" x14ac:dyDescent="0.3">
      <c r="A412" t="s">
        <v>848</v>
      </c>
      <c r="B412" t="s">
        <v>5</v>
      </c>
      <c r="C412">
        <v>274.55</v>
      </c>
      <c r="D412">
        <v>278</v>
      </c>
      <c r="E412">
        <v>271.10000000000002</v>
      </c>
      <c r="F412">
        <v>272.3</v>
      </c>
      <c r="G412">
        <v>271.95</v>
      </c>
      <c r="H412">
        <v>277</v>
      </c>
      <c r="I412">
        <v>322493</v>
      </c>
      <c r="J412">
        <v>88392699.150000006</v>
      </c>
      <c r="K412" s="3">
        <v>44673</v>
      </c>
      <c r="L412">
        <v>6873</v>
      </c>
      <c r="M412" t="s">
        <v>849</v>
      </c>
    </row>
    <row r="413" spans="1:13" x14ac:dyDescent="0.3">
      <c r="A413" t="s">
        <v>850</v>
      </c>
      <c r="B413" t="s">
        <v>42</v>
      </c>
      <c r="C413">
        <v>97.9</v>
      </c>
      <c r="D413">
        <v>102</v>
      </c>
      <c r="E413">
        <v>96.1</v>
      </c>
      <c r="F413">
        <v>96.45</v>
      </c>
      <c r="G413">
        <v>96.5</v>
      </c>
      <c r="H413">
        <v>98.6</v>
      </c>
      <c r="I413">
        <v>303406</v>
      </c>
      <c r="J413">
        <v>29912055.600000001</v>
      </c>
      <c r="K413" s="3">
        <v>44673</v>
      </c>
      <c r="L413">
        <v>1396</v>
      </c>
      <c r="M413" t="s">
        <v>851</v>
      </c>
    </row>
    <row r="414" spans="1:13" x14ac:dyDescent="0.3">
      <c r="A414" t="s">
        <v>852</v>
      </c>
      <c r="B414" t="s">
        <v>5</v>
      </c>
      <c r="C414">
        <v>27.45</v>
      </c>
      <c r="D414">
        <v>27.45</v>
      </c>
      <c r="E414">
        <v>27.45</v>
      </c>
      <c r="F414">
        <v>27.45</v>
      </c>
      <c r="G414">
        <v>27.45</v>
      </c>
      <c r="H414">
        <v>26.15</v>
      </c>
      <c r="I414">
        <v>3566</v>
      </c>
      <c r="J414">
        <v>97886.7</v>
      </c>
      <c r="K414" s="3">
        <v>44673</v>
      </c>
      <c r="L414">
        <v>39</v>
      </c>
      <c r="M414" t="s">
        <v>853</v>
      </c>
    </row>
    <row r="415" spans="1:13" x14ac:dyDescent="0.3">
      <c r="A415" t="s">
        <v>854</v>
      </c>
      <c r="B415" t="s">
        <v>5</v>
      </c>
      <c r="C415">
        <v>179.95</v>
      </c>
      <c r="D415">
        <v>185.25</v>
      </c>
      <c r="E415">
        <v>178.45</v>
      </c>
      <c r="F415">
        <v>182.25</v>
      </c>
      <c r="G415">
        <v>182</v>
      </c>
      <c r="H415">
        <v>181.05</v>
      </c>
      <c r="I415">
        <v>205245</v>
      </c>
      <c r="J415">
        <v>37319010.649999999</v>
      </c>
      <c r="K415" s="3">
        <v>44673</v>
      </c>
      <c r="L415">
        <v>3984</v>
      </c>
      <c r="M415" t="s">
        <v>855</v>
      </c>
    </row>
    <row r="416" spans="1:13" x14ac:dyDescent="0.3">
      <c r="A416" t="s">
        <v>856</v>
      </c>
      <c r="B416" t="s">
        <v>5</v>
      </c>
      <c r="C416">
        <v>82</v>
      </c>
      <c r="D416">
        <v>82.75</v>
      </c>
      <c r="E416">
        <v>81</v>
      </c>
      <c r="F416">
        <v>81.150000000000006</v>
      </c>
      <c r="G416">
        <v>81.05</v>
      </c>
      <c r="H416">
        <v>82</v>
      </c>
      <c r="I416">
        <v>368241</v>
      </c>
      <c r="J416">
        <v>30054686.649999999</v>
      </c>
      <c r="K416" s="3">
        <v>44673</v>
      </c>
      <c r="L416">
        <v>3317</v>
      </c>
      <c r="M416" t="s">
        <v>857</v>
      </c>
    </row>
    <row r="417" spans="1:13" x14ac:dyDescent="0.3">
      <c r="A417" t="s">
        <v>860</v>
      </c>
      <c r="B417" t="s">
        <v>5</v>
      </c>
      <c r="C417">
        <v>93.7</v>
      </c>
      <c r="D417">
        <v>97.65</v>
      </c>
      <c r="E417">
        <v>89</v>
      </c>
      <c r="F417">
        <v>89.75</v>
      </c>
      <c r="G417">
        <v>90.7</v>
      </c>
      <c r="H417">
        <v>94.1</v>
      </c>
      <c r="I417">
        <v>148811</v>
      </c>
      <c r="J417">
        <v>13837607.300000001</v>
      </c>
      <c r="K417" s="3">
        <v>44673</v>
      </c>
      <c r="L417">
        <v>3298</v>
      </c>
      <c r="M417" t="s">
        <v>861</v>
      </c>
    </row>
    <row r="418" spans="1:13" x14ac:dyDescent="0.3">
      <c r="A418" t="s">
        <v>862</v>
      </c>
      <c r="B418" t="s">
        <v>42</v>
      </c>
      <c r="C418">
        <v>2.6</v>
      </c>
      <c r="D418">
        <v>2.75</v>
      </c>
      <c r="E418">
        <v>2.6</v>
      </c>
      <c r="F418">
        <v>2.75</v>
      </c>
      <c r="G418">
        <v>2.75</v>
      </c>
      <c r="H418">
        <v>2.7</v>
      </c>
      <c r="I418">
        <v>5874</v>
      </c>
      <c r="J418">
        <v>15867.8</v>
      </c>
      <c r="K418" s="3">
        <v>44673</v>
      </c>
      <c r="L418">
        <v>16</v>
      </c>
      <c r="M418" t="s">
        <v>863</v>
      </c>
    </row>
    <row r="419" spans="1:13" x14ac:dyDescent="0.3">
      <c r="A419" t="s">
        <v>864</v>
      </c>
      <c r="B419" t="s">
        <v>5</v>
      </c>
      <c r="C419">
        <v>261.10000000000002</v>
      </c>
      <c r="D419">
        <v>261.89999999999998</v>
      </c>
      <c r="E419">
        <v>255.6</v>
      </c>
      <c r="F419">
        <v>257.39999999999998</v>
      </c>
      <c r="G419">
        <v>258</v>
      </c>
      <c r="H419">
        <v>259.75</v>
      </c>
      <c r="I419">
        <v>40426</v>
      </c>
      <c r="J419">
        <v>10448094.4</v>
      </c>
      <c r="K419" s="3">
        <v>44673</v>
      </c>
      <c r="L419">
        <v>1052</v>
      </c>
      <c r="M419" t="s">
        <v>865</v>
      </c>
    </row>
    <row r="420" spans="1:13" x14ac:dyDescent="0.3">
      <c r="A420" t="s">
        <v>866</v>
      </c>
      <c r="B420" t="s">
        <v>5</v>
      </c>
      <c r="C420">
        <v>1166.05</v>
      </c>
      <c r="D420">
        <v>1177.4000000000001</v>
      </c>
      <c r="E420">
        <v>1127.8499999999999</v>
      </c>
      <c r="F420">
        <v>1152.05</v>
      </c>
      <c r="G420">
        <v>1147</v>
      </c>
      <c r="H420">
        <v>1166.05</v>
      </c>
      <c r="I420">
        <v>172207</v>
      </c>
      <c r="J420">
        <v>198751612.44999999</v>
      </c>
      <c r="K420" s="3">
        <v>44673</v>
      </c>
      <c r="L420">
        <v>12174</v>
      </c>
      <c r="M420" t="s">
        <v>867</v>
      </c>
    </row>
    <row r="421" spans="1:13" x14ac:dyDescent="0.3">
      <c r="A421" t="s">
        <v>868</v>
      </c>
      <c r="B421" t="s">
        <v>5</v>
      </c>
      <c r="C421">
        <v>118.5</v>
      </c>
      <c r="D421">
        <v>125.9</v>
      </c>
      <c r="E421">
        <v>117.05</v>
      </c>
      <c r="F421">
        <v>119.15</v>
      </c>
      <c r="G421">
        <v>119.3</v>
      </c>
      <c r="H421">
        <v>118.7</v>
      </c>
      <c r="I421">
        <v>1664353</v>
      </c>
      <c r="J421">
        <v>204585137.80000001</v>
      </c>
      <c r="K421" s="3">
        <v>44673</v>
      </c>
      <c r="L421">
        <v>18696</v>
      </c>
      <c r="M421" t="s">
        <v>869</v>
      </c>
    </row>
    <row r="422" spans="1:13" x14ac:dyDescent="0.3">
      <c r="A422" t="s">
        <v>870</v>
      </c>
      <c r="B422" t="s">
        <v>5</v>
      </c>
      <c r="C422">
        <v>44.25</v>
      </c>
      <c r="D422">
        <v>46.3</v>
      </c>
      <c r="E422">
        <v>43.9</v>
      </c>
      <c r="F422">
        <v>45.45</v>
      </c>
      <c r="G422">
        <v>45.7</v>
      </c>
      <c r="H422">
        <v>44.4</v>
      </c>
      <c r="I422">
        <v>1207117</v>
      </c>
      <c r="J422">
        <v>54759037.5</v>
      </c>
      <c r="K422" s="3">
        <v>44673</v>
      </c>
      <c r="L422">
        <v>4627</v>
      </c>
      <c r="M422" t="s">
        <v>871</v>
      </c>
    </row>
    <row r="423" spans="1:13" x14ac:dyDescent="0.3">
      <c r="A423" t="s">
        <v>872</v>
      </c>
      <c r="B423" t="s">
        <v>5</v>
      </c>
      <c r="C423">
        <v>604</v>
      </c>
      <c r="D423">
        <v>616.75</v>
      </c>
      <c r="E423">
        <v>597.25</v>
      </c>
      <c r="F423">
        <v>600.45000000000005</v>
      </c>
      <c r="G423">
        <v>601.1</v>
      </c>
      <c r="H423">
        <v>615.15</v>
      </c>
      <c r="I423">
        <v>21776</v>
      </c>
      <c r="J423">
        <v>13218675.9</v>
      </c>
      <c r="K423" s="3">
        <v>44673</v>
      </c>
      <c r="L423">
        <v>1772</v>
      </c>
      <c r="M423" t="s">
        <v>873</v>
      </c>
    </row>
    <row r="424" spans="1:13" x14ac:dyDescent="0.3">
      <c r="A424" t="s">
        <v>874</v>
      </c>
      <c r="B424" t="s">
        <v>5</v>
      </c>
      <c r="C424">
        <v>707</v>
      </c>
      <c r="D424">
        <v>719.9</v>
      </c>
      <c r="E424">
        <v>700</v>
      </c>
      <c r="F424">
        <v>710.5</v>
      </c>
      <c r="G424">
        <v>708</v>
      </c>
      <c r="H424">
        <v>707.45</v>
      </c>
      <c r="I424">
        <v>331678</v>
      </c>
      <c r="J424">
        <v>236289539.80000001</v>
      </c>
      <c r="K424" s="3">
        <v>44673</v>
      </c>
      <c r="L424">
        <v>9868</v>
      </c>
      <c r="M424" t="s">
        <v>875</v>
      </c>
    </row>
    <row r="425" spans="1:13" x14ac:dyDescent="0.3">
      <c r="A425" t="s">
        <v>876</v>
      </c>
      <c r="B425" t="s">
        <v>5</v>
      </c>
      <c r="C425">
        <v>2269</v>
      </c>
      <c r="D425">
        <v>2289</v>
      </c>
      <c r="E425">
        <v>2245.0500000000002</v>
      </c>
      <c r="F425">
        <v>2278.35</v>
      </c>
      <c r="G425">
        <v>2276</v>
      </c>
      <c r="H425">
        <v>2290.85</v>
      </c>
      <c r="I425">
        <v>401951</v>
      </c>
      <c r="J425">
        <v>912563690.29999995</v>
      </c>
      <c r="K425" s="3">
        <v>44673</v>
      </c>
      <c r="L425">
        <v>20024</v>
      </c>
      <c r="M425" t="s">
        <v>877</v>
      </c>
    </row>
    <row r="426" spans="1:13" x14ac:dyDescent="0.3">
      <c r="A426" t="s">
        <v>878</v>
      </c>
      <c r="B426" t="s">
        <v>42</v>
      </c>
      <c r="C426">
        <v>88.65</v>
      </c>
      <c r="D426">
        <v>88.65</v>
      </c>
      <c r="E426">
        <v>87</v>
      </c>
      <c r="F426">
        <v>88.65</v>
      </c>
      <c r="G426">
        <v>88.65</v>
      </c>
      <c r="H426">
        <v>84.45</v>
      </c>
      <c r="I426">
        <v>57482</v>
      </c>
      <c r="J426">
        <v>5095406.6500000004</v>
      </c>
      <c r="K426" s="3">
        <v>44673</v>
      </c>
      <c r="L426">
        <v>368</v>
      </c>
      <c r="M426" t="s">
        <v>879</v>
      </c>
    </row>
    <row r="427" spans="1:13" x14ac:dyDescent="0.3">
      <c r="A427" t="s">
        <v>880</v>
      </c>
      <c r="B427" t="s">
        <v>5</v>
      </c>
      <c r="C427">
        <v>270</v>
      </c>
      <c r="D427">
        <v>288.39999999999998</v>
      </c>
      <c r="E427">
        <v>264.3</v>
      </c>
      <c r="F427">
        <v>266.35000000000002</v>
      </c>
      <c r="G427">
        <v>267</v>
      </c>
      <c r="H427">
        <v>270.3</v>
      </c>
      <c r="I427">
        <v>456173</v>
      </c>
      <c r="J427">
        <v>126453101</v>
      </c>
      <c r="K427" s="3">
        <v>44673</v>
      </c>
      <c r="L427">
        <v>15213</v>
      </c>
      <c r="M427" t="s">
        <v>881</v>
      </c>
    </row>
    <row r="428" spans="1:13" x14ac:dyDescent="0.3">
      <c r="A428" t="s">
        <v>882</v>
      </c>
      <c r="B428" t="s">
        <v>5</v>
      </c>
      <c r="C428">
        <v>572.25</v>
      </c>
      <c r="D428">
        <v>590</v>
      </c>
      <c r="E428">
        <v>565</v>
      </c>
      <c r="F428">
        <v>572.20000000000005</v>
      </c>
      <c r="G428">
        <v>565.1</v>
      </c>
      <c r="H428">
        <v>583.1</v>
      </c>
      <c r="I428">
        <v>1009</v>
      </c>
      <c r="J428">
        <v>585430.35</v>
      </c>
      <c r="K428" s="3">
        <v>44673</v>
      </c>
      <c r="L428">
        <v>110</v>
      </c>
      <c r="M428" t="s">
        <v>883</v>
      </c>
    </row>
    <row r="429" spans="1:13" x14ac:dyDescent="0.3">
      <c r="A429" t="s">
        <v>884</v>
      </c>
      <c r="B429" t="s">
        <v>5</v>
      </c>
      <c r="C429">
        <v>290.85000000000002</v>
      </c>
      <c r="D429">
        <v>296.55</v>
      </c>
      <c r="E429">
        <v>284.39999999999998</v>
      </c>
      <c r="F429">
        <v>285.35000000000002</v>
      </c>
      <c r="G429">
        <v>285.25</v>
      </c>
      <c r="H429">
        <v>292.35000000000002</v>
      </c>
      <c r="I429">
        <v>2943418</v>
      </c>
      <c r="J429">
        <v>857576765.39999998</v>
      </c>
      <c r="K429" s="3">
        <v>44673</v>
      </c>
      <c r="L429">
        <v>29614</v>
      </c>
      <c r="M429" t="s">
        <v>885</v>
      </c>
    </row>
    <row r="430" spans="1:13" x14ac:dyDescent="0.3">
      <c r="A430" t="s">
        <v>886</v>
      </c>
      <c r="B430" t="s">
        <v>5</v>
      </c>
      <c r="C430">
        <v>110</v>
      </c>
      <c r="D430">
        <v>118.2</v>
      </c>
      <c r="E430">
        <v>107</v>
      </c>
      <c r="F430">
        <v>109.45</v>
      </c>
      <c r="G430">
        <v>107</v>
      </c>
      <c r="H430">
        <v>112.6</v>
      </c>
      <c r="I430">
        <v>33386</v>
      </c>
      <c r="J430">
        <v>3616970.65</v>
      </c>
      <c r="K430" s="3">
        <v>44673</v>
      </c>
      <c r="L430">
        <v>512</v>
      </c>
      <c r="M430" t="s">
        <v>887</v>
      </c>
    </row>
    <row r="431" spans="1:13" x14ac:dyDescent="0.3">
      <c r="A431" t="s">
        <v>888</v>
      </c>
      <c r="B431" t="s">
        <v>5</v>
      </c>
      <c r="C431">
        <v>44.3</v>
      </c>
      <c r="D431">
        <v>45</v>
      </c>
      <c r="E431">
        <v>44</v>
      </c>
      <c r="F431">
        <v>44.3</v>
      </c>
      <c r="G431">
        <v>44.25</v>
      </c>
      <c r="H431">
        <v>44.3</v>
      </c>
      <c r="I431">
        <v>1886123</v>
      </c>
      <c r="J431">
        <v>83952590.400000006</v>
      </c>
      <c r="K431" s="3">
        <v>44673</v>
      </c>
      <c r="L431">
        <v>7835</v>
      </c>
      <c r="M431" t="s">
        <v>889</v>
      </c>
    </row>
    <row r="432" spans="1:13" x14ac:dyDescent="0.3">
      <c r="A432" t="s">
        <v>890</v>
      </c>
      <c r="B432" t="s">
        <v>5</v>
      </c>
      <c r="C432">
        <v>504</v>
      </c>
      <c r="D432">
        <v>537.9</v>
      </c>
      <c r="E432">
        <v>485</v>
      </c>
      <c r="F432">
        <v>537.9</v>
      </c>
      <c r="G432">
        <v>537.9</v>
      </c>
      <c r="H432">
        <v>489</v>
      </c>
      <c r="I432">
        <v>72308</v>
      </c>
      <c r="J432">
        <v>38436850.200000003</v>
      </c>
      <c r="K432" s="3">
        <v>44673</v>
      </c>
      <c r="L432">
        <v>1376</v>
      </c>
      <c r="M432" t="s">
        <v>891</v>
      </c>
    </row>
    <row r="433" spans="1:13" x14ac:dyDescent="0.3">
      <c r="A433" t="s">
        <v>4399</v>
      </c>
      <c r="B433" t="s">
        <v>60</v>
      </c>
      <c r="C433">
        <v>10.5</v>
      </c>
      <c r="D433">
        <v>10.5</v>
      </c>
      <c r="E433">
        <v>10.5</v>
      </c>
      <c r="F433">
        <v>10.5</v>
      </c>
      <c r="G433">
        <v>10.5</v>
      </c>
      <c r="H433">
        <v>10.050000000000001</v>
      </c>
      <c r="I433">
        <v>6000</v>
      </c>
      <c r="J433">
        <v>63000</v>
      </c>
      <c r="K433" s="3">
        <v>44673</v>
      </c>
      <c r="L433">
        <v>1</v>
      </c>
      <c r="M433" t="s">
        <v>4400</v>
      </c>
    </row>
    <row r="434" spans="1:13" x14ac:dyDescent="0.3">
      <c r="A434" t="s">
        <v>892</v>
      </c>
      <c r="B434" t="s">
        <v>5</v>
      </c>
      <c r="C434">
        <v>182.5</v>
      </c>
      <c r="D434">
        <v>182.8</v>
      </c>
      <c r="E434">
        <v>174.65</v>
      </c>
      <c r="F434">
        <v>178.05</v>
      </c>
      <c r="G434">
        <v>176.8</v>
      </c>
      <c r="H434">
        <v>177.95</v>
      </c>
      <c r="I434">
        <v>45347</v>
      </c>
      <c r="J434">
        <v>8069771.6500000004</v>
      </c>
      <c r="K434" s="3">
        <v>44673</v>
      </c>
      <c r="L434">
        <v>652</v>
      </c>
      <c r="M434" t="s">
        <v>893</v>
      </c>
    </row>
    <row r="435" spans="1:13" x14ac:dyDescent="0.3">
      <c r="A435" t="s">
        <v>894</v>
      </c>
      <c r="B435" t="s">
        <v>5</v>
      </c>
      <c r="C435">
        <v>166</v>
      </c>
      <c r="D435">
        <v>169.45</v>
      </c>
      <c r="E435">
        <v>165</v>
      </c>
      <c r="F435">
        <v>168.25</v>
      </c>
      <c r="G435">
        <v>168.5</v>
      </c>
      <c r="H435">
        <v>166.35</v>
      </c>
      <c r="I435">
        <v>1445055</v>
      </c>
      <c r="J435">
        <v>241880247.30000001</v>
      </c>
      <c r="K435" s="3">
        <v>44673</v>
      </c>
      <c r="L435">
        <v>16622</v>
      </c>
      <c r="M435" t="s">
        <v>895</v>
      </c>
    </row>
    <row r="436" spans="1:13" x14ac:dyDescent="0.3">
      <c r="A436" t="s">
        <v>896</v>
      </c>
      <c r="B436" t="s">
        <v>5</v>
      </c>
      <c r="C436">
        <v>257.95</v>
      </c>
      <c r="D436">
        <v>262.35000000000002</v>
      </c>
      <c r="E436">
        <v>249.6</v>
      </c>
      <c r="F436">
        <v>254.2</v>
      </c>
      <c r="G436">
        <v>255</v>
      </c>
      <c r="H436">
        <v>258.55</v>
      </c>
      <c r="I436">
        <v>98967</v>
      </c>
      <c r="J436">
        <v>25285823.149999999</v>
      </c>
      <c r="K436" s="3">
        <v>44673</v>
      </c>
      <c r="L436">
        <v>3129</v>
      </c>
      <c r="M436" t="s">
        <v>897</v>
      </c>
    </row>
    <row r="437" spans="1:13" x14ac:dyDescent="0.3">
      <c r="A437" t="s">
        <v>898</v>
      </c>
      <c r="B437" t="s">
        <v>42</v>
      </c>
      <c r="C437">
        <v>15.05</v>
      </c>
      <c r="D437">
        <v>16</v>
      </c>
      <c r="E437">
        <v>15.05</v>
      </c>
      <c r="F437">
        <v>16</v>
      </c>
      <c r="G437">
        <v>16</v>
      </c>
      <c r="H437">
        <v>15.75</v>
      </c>
      <c r="I437">
        <v>8563</v>
      </c>
      <c r="J437">
        <v>132916.29999999999</v>
      </c>
      <c r="K437" s="3">
        <v>44673</v>
      </c>
      <c r="L437">
        <v>39</v>
      </c>
      <c r="M437" t="s">
        <v>899</v>
      </c>
    </row>
    <row r="438" spans="1:13" x14ac:dyDescent="0.3">
      <c r="A438" t="s">
        <v>900</v>
      </c>
      <c r="B438" t="s">
        <v>5</v>
      </c>
      <c r="C438">
        <v>551</v>
      </c>
      <c r="D438">
        <v>578.79999999999995</v>
      </c>
      <c r="E438">
        <v>551</v>
      </c>
      <c r="F438">
        <v>569.70000000000005</v>
      </c>
      <c r="G438">
        <v>569.9</v>
      </c>
      <c r="H438">
        <v>563.70000000000005</v>
      </c>
      <c r="I438">
        <v>1019092</v>
      </c>
      <c r="J438">
        <v>580775738.35000002</v>
      </c>
      <c r="K438" s="3">
        <v>44673</v>
      </c>
      <c r="L438">
        <v>30322</v>
      </c>
      <c r="M438" t="s">
        <v>901</v>
      </c>
    </row>
    <row r="439" spans="1:13" x14ac:dyDescent="0.3">
      <c r="A439" t="s">
        <v>902</v>
      </c>
      <c r="B439" t="s">
        <v>5</v>
      </c>
      <c r="C439">
        <v>13.5</v>
      </c>
      <c r="D439">
        <v>13.7</v>
      </c>
      <c r="E439">
        <v>13.4</v>
      </c>
      <c r="F439">
        <v>13.55</v>
      </c>
      <c r="G439">
        <v>13.55</v>
      </c>
      <c r="H439">
        <v>13.55</v>
      </c>
      <c r="I439">
        <v>322878</v>
      </c>
      <c r="J439">
        <v>4379404.5</v>
      </c>
      <c r="K439" s="3">
        <v>44673</v>
      </c>
      <c r="L439">
        <v>1089</v>
      </c>
      <c r="M439" t="s">
        <v>903</v>
      </c>
    </row>
    <row r="440" spans="1:13" x14ac:dyDescent="0.3">
      <c r="A440" t="s">
        <v>904</v>
      </c>
      <c r="B440" t="s">
        <v>5</v>
      </c>
      <c r="C440">
        <v>62</v>
      </c>
      <c r="D440">
        <v>62.65</v>
      </c>
      <c r="E440">
        <v>60.8</v>
      </c>
      <c r="F440">
        <v>61.4</v>
      </c>
      <c r="G440">
        <v>61.55</v>
      </c>
      <c r="H440">
        <v>62.5</v>
      </c>
      <c r="I440">
        <v>2369729</v>
      </c>
      <c r="J440">
        <v>145608333.55000001</v>
      </c>
      <c r="K440" s="3">
        <v>44673</v>
      </c>
      <c r="L440">
        <v>12073</v>
      </c>
      <c r="M440" t="s">
        <v>905</v>
      </c>
    </row>
    <row r="441" spans="1:13" x14ac:dyDescent="0.3">
      <c r="A441" t="s">
        <v>906</v>
      </c>
      <c r="B441" t="s">
        <v>912</v>
      </c>
      <c r="C441">
        <v>999</v>
      </c>
      <c r="D441">
        <v>999</v>
      </c>
      <c r="E441">
        <v>998.99</v>
      </c>
      <c r="F441">
        <v>998.99</v>
      </c>
      <c r="G441">
        <v>998.99</v>
      </c>
      <c r="H441">
        <v>998.99</v>
      </c>
      <c r="I441">
        <v>62</v>
      </c>
      <c r="J441">
        <v>61937.99</v>
      </c>
      <c r="K441" s="3">
        <v>44673</v>
      </c>
      <c r="L441">
        <v>3</v>
      </c>
      <c r="M441" t="s">
        <v>913</v>
      </c>
    </row>
    <row r="442" spans="1:13" x14ac:dyDescent="0.3">
      <c r="A442" t="s">
        <v>906</v>
      </c>
      <c r="B442" t="s">
        <v>914</v>
      </c>
      <c r="C442">
        <v>1010</v>
      </c>
      <c r="D442">
        <v>1010</v>
      </c>
      <c r="E442">
        <v>1010</v>
      </c>
      <c r="F442">
        <v>1010</v>
      </c>
      <c r="G442">
        <v>1010</v>
      </c>
      <c r="H442">
        <v>1010</v>
      </c>
      <c r="I442">
        <v>30</v>
      </c>
      <c r="J442">
        <v>30300</v>
      </c>
      <c r="K442" s="3">
        <v>44673</v>
      </c>
      <c r="L442">
        <v>1</v>
      </c>
      <c r="M442" t="s">
        <v>915</v>
      </c>
    </row>
    <row r="443" spans="1:13" x14ac:dyDescent="0.3">
      <c r="A443" t="s">
        <v>906</v>
      </c>
      <c r="B443" t="s">
        <v>918</v>
      </c>
      <c r="C443">
        <v>990</v>
      </c>
      <c r="D443">
        <v>990</v>
      </c>
      <c r="E443">
        <v>950</v>
      </c>
      <c r="F443">
        <v>950</v>
      </c>
      <c r="G443">
        <v>950</v>
      </c>
      <c r="H443">
        <v>995</v>
      </c>
      <c r="I443">
        <v>163</v>
      </c>
      <c r="J443">
        <v>155955.38</v>
      </c>
      <c r="K443" s="3">
        <v>44673</v>
      </c>
      <c r="L443">
        <v>18</v>
      </c>
      <c r="M443" t="s">
        <v>919</v>
      </c>
    </row>
    <row r="444" spans="1:13" x14ac:dyDescent="0.3">
      <c r="A444" t="s">
        <v>906</v>
      </c>
      <c r="B444" t="s">
        <v>1034</v>
      </c>
      <c r="C444">
        <v>1000</v>
      </c>
      <c r="D444">
        <v>1000</v>
      </c>
      <c r="E444">
        <v>1000</v>
      </c>
      <c r="F444">
        <v>1000</v>
      </c>
      <c r="G444">
        <v>1000</v>
      </c>
      <c r="H444">
        <v>973</v>
      </c>
      <c r="I444">
        <v>6</v>
      </c>
      <c r="J444">
        <v>6000</v>
      </c>
      <c r="K444" s="3">
        <v>44673</v>
      </c>
      <c r="L444">
        <v>1</v>
      </c>
      <c r="M444" t="s">
        <v>4401</v>
      </c>
    </row>
    <row r="445" spans="1:13" x14ac:dyDescent="0.3">
      <c r="A445" t="s">
        <v>906</v>
      </c>
      <c r="B445" t="s">
        <v>1040</v>
      </c>
      <c r="C445">
        <v>999</v>
      </c>
      <c r="D445">
        <v>1000</v>
      </c>
      <c r="E445">
        <v>999</v>
      </c>
      <c r="F445">
        <v>1000</v>
      </c>
      <c r="G445">
        <v>1000</v>
      </c>
      <c r="H445">
        <v>1010</v>
      </c>
      <c r="I445">
        <v>16</v>
      </c>
      <c r="J445">
        <v>15985</v>
      </c>
      <c r="K445" s="3">
        <v>44673</v>
      </c>
      <c r="L445">
        <v>2</v>
      </c>
      <c r="M445" t="s">
        <v>4402</v>
      </c>
    </row>
    <row r="446" spans="1:13" x14ac:dyDescent="0.3">
      <c r="A446" t="s">
        <v>906</v>
      </c>
      <c r="B446" t="s">
        <v>920</v>
      </c>
      <c r="C446">
        <v>997.95</v>
      </c>
      <c r="D446">
        <v>997.95</v>
      </c>
      <c r="E446">
        <v>997.95</v>
      </c>
      <c r="F446">
        <v>997.95</v>
      </c>
      <c r="G446">
        <v>997.95</v>
      </c>
      <c r="H446">
        <v>997.95</v>
      </c>
      <c r="I446">
        <v>1</v>
      </c>
      <c r="J446">
        <v>997.95</v>
      </c>
      <c r="K446" s="3">
        <v>44673</v>
      </c>
      <c r="L446">
        <v>1</v>
      </c>
      <c r="M446" t="s">
        <v>921</v>
      </c>
    </row>
    <row r="447" spans="1:13" x14ac:dyDescent="0.3">
      <c r="A447" t="s">
        <v>906</v>
      </c>
      <c r="B447" t="s">
        <v>4403</v>
      </c>
      <c r="C447">
        <v>1008</v>
      </c>
      <c r="D447">
        <v>1008</v>
      </c>
      <c r="E447">
        <v>1002</v>
      </c>
      <c r="F447">
        <v>1005</v>
      </c>
      <c r="G447">
        <v>1002</v>
      </c>
      <c r="H447">
        <v>1001.5</v>
      </c>
      <c r="I447">
        <v>2</v>
      </c>
      <c r="J447">
        <v>2010</v>
      </c>
      <c r="K447" s="3">
        <v>44673</v>
      </c>
      <c r="L447">
        <v>2</v>
      </c>
      <c r="M447" t="s">
        <v>4404</v>
      </c>
    </row>
    <row r="448" spans="1:13" x14ac:dyDescent="0.3">
      <c r="A448" t="s">
        <v>922</v>
      </c>
      <c r="B448" t="s">
        <v>5</v>
      </c>
      <c r="C448">
        <v>755.1</v>
      </c>
      <c r="D448">
        <v>758.95</v>
      </c>
      <c r="E448">
        <v>740</v>
      </c>
      <c r="F448">
        <v>741.45</v>
      </c>
      <c r="G448">
        <v>743.35</v>
      </c>
      <c r="H448">
        <v>751.3</v>
      </c>
      <c r="I448">
        <v>29840</v>
      </c>
      <c r="J448">
        <v>22345352.300000001</v>
      </c>
      <c r="K448" s="3">
        <v>44673</v>
      </c>
      <c r="L448">
        <v>3609</v>
      </c>
      <c r="M448" t="s">
        <v>923</v>
      </c>
    </row>
    <row r="449" spans="1:13" x14ac:dyDescent="0.3">
      <c r="A449" t="s">
        <v>924</v>
      </c>
      <c r="B449" t="s">
        <v>5</v>
      </c>
      <c r="C449">
        <v>437.4</v>
      </c>
      <c r="D449">
        <v>443.35</v>
      </c>
      <c r="E449">
        <v>416.45</v>
      </c>
      <c r="F449">
        <v>419</v>
      </c>
      <c r="G449">
        <v>427.15</v>
      </c>
      <c r="H449">
        <v>440.6</v>
      </c>
      <c r="I449">
        <v>53405</v>
      </c>
      <c r="J449">
        <v>22827474.100000001</v>
      </c>
      <c r="K449" s="3">
        <v>44673</v>
      </c>
      <c r="L449">
        <v>3076</v>
      </c>
      <c r="M449" t="s">
        <v>925</v>
      </c>
    </row>
    <row r="450" spans="1:13" x14ac:dyDescent="0.3">
      <c r="A450" t="s">
        <v>926</v>
      </c>
      <c r="B450" t="s">
        <v>5</v>
      </c>
      <c r="C450">
        <v>20.149999999999999</v>
      </c>
      <c r="D450">
        <v>21.25</v>
      </c>
      <c r="E450">
        <v>20.149999999999999</v>
      </c>
      <c r="F450">
        <v>21.25</v>
      </c>
      <c r="G450">
        <v>21.25</v>
      </c>
      <c r="H450">
        <v>20.25</v>
      </c>
      <c r="I450">
        <v>111864</v>
      </c>
      <c r="J450">
        <v>2345245.65</v>
      </c>
      <c r="K450" s="3">
        <v>44673</v>
      </c>
      <c r="L450">
        <v>395</v>
      </c>
      <c r="M450" t="s">
        <v>927</v>
      </c>
    </row>
    <row r="451" spans="1:13" x14ac:dyDescent="0.3">
      <c r="A451" t="s">
        <v>928</v>
      </c>
      <c r="B451" t="s">
        <v>5</v>
      </c>
      <c r="C451">
        <v>63.15</v>
      </c>
      <c r="D451">
        <v>64.900000000000006</v>
      </c>
      <c r="E451">
        <v>60.1</v>
      </c>
      <c r="F451">
        <v>62.15</v>
      </c>
      <c r="G451">
        <v>61.6</v>
      </c>
      <c r="H451">
        <v>64.400000000000006</v>
      </c>
      <c r="I451">
        <v>41534</v>
      </c>
      <c r="J451">
        <v>2596985.25</v>
      </c>
      <c r="K451" s="3">
        <v>44673</v>
      </c>
      <c r="L451">
        <v>891</v>
      </c>
      <c r="M451" t="s">
        <v>929</v>
      </c>
    </row>
    <row r="452" spans="1:13" x14ac:dyDescent="0.3">
      <c r="A452" t="s">
        <v>930</v>
      </c>
      <c r="B452" t="s">
        <v>5</v>
      </c>
      <c r="C452">
        <v>691.55</v>
      </c>
      <c r="D452">
        <v>738.55</v>
      </c>
      <c r="E452">
        <v>691.55</v>
      </c>
      <c r="F452">
        <v>712.25</v>
      </c>
      <c r="G452">
        <v>706.9</v>
      </c>
      <c r="H452">
        <v>716</v>
      </c>
      <c r="I452">
        <v>4126</v>
      </c>
      <c r="J452">
        <v>2981547.85</v>
      </c>
      <c r="K452" s="3">
        <v>44673</v>
      </c>
      <c r="L452">
        <v>555</v>
      </c>
      <c r="M452" t="s">
        <v>931</v>
      </c>
    </row>
    <row r="453" spans="1:13" x14ac:dyDescent="0.3">
      <c r="A453" t="s">
        <v>932</v>
      </c>
      <c r="B453" t="s">
        <v>5</v>
      </c>
      <c r="C453">
        <v>723.45</v>
      </c>
      <c r="D453">
        <v>723.45</v>
      </c>
      <c r="E453">
        <v>708.5</v>
      </c>
      <c r="F453">
        <v>713.85</v>
      </c>
      <c r="G453">
        <v>716</v>
      </c>
      <c r="H453">
        <v>712.85</v>
      </c>
      <c r="I453">
        <v>3558</v>
      </c>
      <c r="J453">
        <v>2537077.0499999998</v>
      </c>
      <c r="K453" s="3">
        <v>44673</v>
      </c>
      <c r="L453">
        <v>292</v>
      </c>
      <c r="M453" t="s">
        <v>933</v>
      </c>
    </row>
    <row r="454" spans="1:13" x14ac:dyDescent="0.3">
      <c r="A454" t="s">
        <v>934</v>
      </c>
      <c r="B454" t="s">
        <v>5</v>
      </c>
      <c r="C454">
        <v>371.1</v>
      </c>
      <c r="D454">
        <v>393</v>
      </c>
      <c r="E454">
        <v>371.1</v>
      </c>
      <c r="F454">
        <v>387.3</v>
      </c>
      <c r="G454">
        <v>383.1</v>
      </c>
      <c r="H454">
        <v>383.9</v>
      </c>
      <c r="I454">
        <v>1100</v>
      </c>
      <c r="J454">
        <v>421586.9</v>
      </c>
      <c r="K454" s="3">
        <v>44673</v>
      </c>
      <c r="L454">
        <v>155</v>
      </c>
      <c r="M454" t="s">
        <v>935</v>
      </c>
    </row>
    <row r="455" spans="1:13" x14ac:dyDescent="0.3">
      <c r="A455" t="s">
        <v>936</v>
      </c>
      <c r="B455" t="s">
        <v>5</v>
      </c>
      <c r="C455">
        <v>35.049999999999997</v>
      </c>
      <c r="D455">
        <v>35.25</v>
      </c>
      <c r="E455">
        <v>34.299999999999997</v>
      </c>
      <c r="F455">
        <v>34.6</v>
      </c>
      <c r="G455">
        <v>34.549999999999997</v>
      </c>
      <c r="H455">
        <v>35.049999999999997</v>
      </c>
      <c r="I455">
        <v>47479</v>
      </c>
      <c r="J455">
        <v>1651337.2</v>
      </c>
      <c r="K455" s="3">
        <v>44673</v>
      </c>
      <c r="L455">
        <v>577</v>
      </c>
      <c r="M455" t="s">
        <v>937</v>
      </c>
    </row>
    <row r="456" spans="1:13" x14ac:dyDescent="0.3">
      <c r="A456" t="s">
        <v>938</v>
      </c>
      <c r="B456" t="s">
        <v>42</v>
      </c>
      <c r="C456">
        <v>168.7</v>
      </c>
      <c r="D456">
        <v>172</v>
      </c>
      <c r="E456">
        <v>161.55000000000001</v>
      </c>
      <c r="F456">
        <v>165.15</v>
      </c>
      <c r="G456">
        <v>163.80000000000001</v>
      </c>
      <c r="H456">
        <v>168.7</v>
      </c>
      <c r="I456">
        <v>2915</v>
      </c>
      <c r="J456">
        <v>485233.25</v>
      </c>
      <c r="K456" s="3">
        <v>44673</v>
      </c>
      <c r="L456">
        <v>138</v>
      </c>
      <c r="M456" t="s">
        <v>939</v>
      </c>
    </row>
    <row r="457" spans="1:13" x14ac:dyDescent="0.3">
      <c r="A457" t="s">
        <v>940</v>
      </c>
      <c r="B457" t="s">
        <v>5</v>
      </c>
      <c r="C457">
        <v>128.94999999999999</v>
      </c>
      <c r="D457">
        <v>129.9</v>
      </c>
      <c r="E457">
        <v>125.7</v>
      </c>
      <c r="F457">
        <v>127</v>
      </c>
      <c r="G457">
        <v>127</v>
      </c>
      <c r="H457">
        <v>126.35</v>
      </c>
      <c r="I457">
        <v>26621</v>
      </c>
      <c r="J457">
        <v>3383089.7</v>
      </c>
      <c r="K457" s="3">
        <v>44673</v>
      </c>
      <c r="L457">
        <v>71</v>
      </c>
      <c r="M457" t="s">
        <v>941</v>
      </c>
    </row>
    <row r="458" spans="1:13" x14ac:dyDescent="0.3">
      <c r="A458" t="s">
        <v>942</v>
      </c>
      <c r="B458" t="s">
        <v>5</v>
      </c>
      <c r="C458">
        <v>16.7</v>
      </c>
      <c r="D458">
        <v>17.100000000000001</v>
      </c>
      <c r="E458">
        <v>16.5</v>
      </c>
      <c r="F458">
        <v>16.7</v>
      </c>
      <c r="G458">
        <v>16.75</v>
      </c>
      <c r="H458">
        <v>16.7</v>
      </c>
      <c r="I458">
        <v>2190364</v>
      </c>
      <c r="J458">
        <v>36728924.350000001</v>
      </c>
      <c r="K458" s="3">
        <v>44673</v>
      </c>
      <c r="L458">
        <v>3376</v>
      </c>
      <c r="M458" t="s">
        <v>943</v>
      </c>
    </row>
    <row r="459" spans="1:13" x14ac:dyDescent="0.3">
      <c r="A459" t="s">
        <v>944</v>
      </c>
      <c r="B459" t="s">
        <v>5</v>
      </c>
      <c r="C459">
        <v>4529</v>
      </c>
      <c r="D459">
        <v>4529</v>
      </c>
      <c r="E459">
        <v>4444.05</v>
      </c>
      <c r="F459">
        <v>4492.5</v>
      </c>
      <c r="G459">
        <v>4490</v>
      </c>
      <c r="H459">
        <v>4529.05</v>
      </c>
      <c r="I459">
        <v>395984</v>
      </c>
      <c r="J459">
        <v>1774475062.6500001</v>
      </c>
      <c r="K459" s="3">
        <v>44673</v>
      </c>
      <c r="L459">
        <v>29757</v>
      </c>
      <c r="M459" t="s">
        <v>945</v>
      </c>
    </row>
    <row r="460" spans="1:13" x14ac:dyDescent="0.3">
      <c r="A460" t="s">
        <v>946</v>
      </c>
      <c r="B460" t="s">
        <v>5</v>
      </c>
      <c r="C460">
        <v>4250</v>
      </c>
      <c r="D460">
        <v>4325.8</v>
      </c>
      <c r="E460">
        <v>4250</v>
      </c>
      <c r="F460">
        <v>4298.6000000000004</v>
      </c>
      <c r="G460">
        <v>4300</v>
      </c>
      <c r="H460">
        <v>4294.6499999999996</v>
      </c>
      <c r="I460">
        <v>184339</v>
      </c>
      <c r="J460">
        <v>792392947.45000005</v>
      </c>
      <c r="K460" s="3">
        <v>44673</v>
      </c>
      <c r="L460">
        <v>19947</v>
      </c>
      <c r="M460" t="s">
        <v>947</v>
      </c>
    </row>
    <row r="461" spans="1:13" x14ac:dyDescent="0.3">
      <c r="A461" t="s">
        <v>948</v>
      </c>
      <c r="B461" t="s">
        <v>60</v>
      </c>
      <c r="C461">
        <v>47</v>
      </c>
      <c r="D461">
        <v>47</v>
      </c>
      <c r="E461">
        <v>46.5</v>
      </c>
      <c r="F461">
        <v>46.5</v>
      </c>
      <c r="G461">
        <v>46.5</v>
      </c>
      <c r="H461">
        <v>47</v>
      </c>
      <c r="I461">
        <v>6000</v>
      </c>
      <c r="J461">
        <v>280500</v>
      </c>
      <c r="K461" s="3">
        <v>44673</v>
      </c>
      <c r="L461">
        <v>2</v>
      </c>
      <c r="M461" t="s">
        <v>949</v>
      </c>
    </row>
    <row r="462" spans="1:13" x14ac:dyDescent="0.3">
      <c r="A462" t="s">
        <v>950</v>
      </c>
      <c r="B462" t="s">
        <v>5</v>
      </c>
      <c r="C462">
        <v>387.4</v>
      </c>
      <c r="D462">
        <v>389</v>
      </c>
      <c r="E462">
        <v>378.45</v>
      </c>
      <c r="F462">
        <v>379.7</v>
      </c>
      <c r="G462">
        <v>380.5</v>
      </c>
      <c r="H462">
        <v>389.85</v>
      </c>
      <c r="I462">
        <v>2971828</v>
      </c>
      <c r="J462">
        <v>1137806614.5</v>
      </c>
      <c r="K462" s="3">
        <v>44673</v>
      </c>
      <c r="L462">
        <v>34280</v>
      </c>
      <c r="M462" t="s">
        <v>951</v>
      </c>
    </row>
    <row r="463" spans="1:13" x14ac:dyDescent="0.3">
      <c r="A463" t="s">
        <v>952</v>
      </c>
      <c r="B463" t="s">
        <v>5</v>
      </c>
      <c r="C463">
        <v>145.44999999999999</v>
      </c>
      <c r="D463">
        <v>152.94999999999999</v>
      </c>
      <c r="E463">
        <v>145.19999999999999</v>
      </c>
      <c r="F463">
        <v>146.5</v>
      </c>
      <c r="G463">
        <v>145.69999999999999</v>
      </c>
      <c r="H463">
        <v>147.25</v>
      </c>
      <c r="I463">
        <v>288048</v>
      </c>
      <c r="J463">
        <v>42729232.799999997</v>
      </c>
      <c r="K463" s="3">
        <v>44673</v>
      </c>
      <c r="L463">
        <v>6294</v>
      </c>
      <c r="M463" t="s">
        <v>953</v>
      </c>
    </row>
    <row r="464" spans="1:13" x14ac:dyDescent="0.3">
      <c r="A464" t="s">
        <v>954</v>
      </c>
      <c r="B464" t="s">
        <v>5</v>
      </c>
      <c r="C464">
        <v>4028.65</v>
      </c>
      <c r="D464">
        <v>4060.05</v>
      </c>
      <c r="E464">
        <v>3995.75</v>
      </c>
      <c r="F464">
        <v>4028.85</v>
      </c>
      <c r="G464">
        <v>4037</v>
      </c>
      <c r="H464">
        <v>4030.25</v>
      </c>
      <c r="I464">
        <v>210640</v>
      </c>
      <c r="J464">
        <v>846873688.5</v>
      </c>
      <c r="K464" s="3">
        <v>44673</v>
      </c>
      <c r="L464">
        <v>29033</v>
      </c>
      <c r="M464" t="s">
        <v>955</v>
      </c>
    </row>
    <row r="465" spans="1:13" x14ac:dyDescent="0.3">
      <c r="A465" t="s">
        <v>956</v>
      </c>
      <c r="B465" t="s">
        <v>5</v>
      </c>
      <c r="C465">
        <v>2.85</v>
      </c>
      <c r="D465">
        <v>2.9</v>
      </c>
      <c r="E465">
        <v>2.8</v>
      </c>
      <c r="F465">
        <v>2.8</v>
      </c>
      <c r="G465">
        <v>2.8</v>
      </c>
      <c r="H465">
        <v>2.9</v>
      </c>
      <c r="I465">
        <v>104815</v>
      </c>
      <c r="J465">
        <v>297085.95</v>
      </c>
      <c r="K465" s="3">
        <v>44673</v>
      </c>
      <c r="L465">
        <v>197</v>
      </c>
      <c r="M465" t="s">
        <v>957</v>
      </c>
    </row>
    <row r="466" spans="1:13" x14ac:dyDescent="0.3">
      <c r="A466" t="s">
        <v>958</v>
      </c>
      <c r="B466" t="s">
        <v>5</v>
      </c>
      <c r="C466">
        <v>500</v>
      </c>
      <c r="D466">
        <v>504.85</v>
      </c>
      <c r="E466">
        <v>490.05</v>
      </c>
      <c r="F466">
        <v>494.25</v>
      </c>
      <c r="G466">
        <v>494.5</v>
      </c>
      <c r="H466">
        <v>503.75</v>
      </c>
      <c r="I466">
        <v>27825</v>
      </c>
      <c r="J466">
        <v>13792843.5</v>
      </c>
      <c r="K466" s="3">
        <v>44673</v>
      </c>
      <c r="L466">
        <v>5421</v>
      </c>
      <c r="M466" t="s">
        <v>959</v>
      </c>
    </row>
    <row r="467" spans="1:13" x14ac:dyDescent="0.3">
      <c r="A467" t="s">
        <v>960</v>
      </c>
      <c r="B467" t="s">
        <v>5</v>
      </c>
      <c r="C467">
        <v>85.7</v>
      </c>
      <c r="D467">
        <v>86</v>
      </c>
      <c r="E467">
        <v>84.3</v>
      </c>
      <c r="F467">
        <v>84.8</v>
      </c>
      <c r="G467">
        <v>85.45</v>
      </c>
      <c r="H467">
        <v>84.95</v>
      </c>
      <c r="I467">
        <v>113880</v>
      </c>
      <c r="J467">
        <v>9685298.6999999993</v>
      </c>
      <c r="K467" s="3">
        <v>44673</v>
      </c>
      <c r="L467">
        <v>2772</v>
      </c>
      <c r="M467" t="s">
        <v>961</v>
      </c>
    </row>
    <row r="468" spans="1:13" x14ac:dyDescent="0.3">
      <c r="A468" t="s">
        <v>962</v>
      </c>
      <c r="B468" t="s">
        <v>5</v>
      </c>
      <c r="C468">
        <v>593.9</v>
      </c>
      <c r="D468">
        <v>609.95000000000005</v>
      </c>
      <c r="E468">
        <v>593.79999999999995</v>
      </c>
      <c r="F468">
        <v>603.1</v>
      </c>
      <c r="G468">
        <v>601.70000000000005</v>
      </c>
      <c r="H468">
        <v>594.85</v>
      </c>
      <c r="I468">
        <v>76340</v>
      </c>
      <c r="J468">
        <v>46001063.850000001</v>
      </c>
      <c r="K468" s="3">
        <v>44673</v>
      </c>
      <c r="L468">
        <v>4131</v>
      </c>
      <c r="M468" t="s">
        <v>963</v>
      </c>
    </row>
    <row r="469" spans="1:13" x14ac:dyDescent="0.3">
      <c r="A469" t="s">
        <v>964</v>
      </c>
      <c r="B469" t="s">
        <v>5</v>
      </c>
      <c r="C469">
        <v>61</v>
      </c>
      <c r="D469">
        <v>63.8</v>
      </c>
      <c r="E469">
        <v>61</v>
      </c>
      <c r="F469">
        <v>63.2</v>
      </c>
      <c r="G469">
        <v>63.45</v>
      </c>
      <c r="H469">
        <v>61.95</v>
      </c>
      <c r="I469">
        <v>37439</v>
      </c>
      <c r="J469">
        <v>2352958.4</v>
      </c>
      <c r="K469" s="3">
        <v>44673</v>
      </c>
      <c r="L469">
        <v>459</v>
      </c>
      <c r="M469" t="s">
        <v>965</v>
      </c>
    </row>
    <row r="470" spans="1:13" x14ac:dyDescent="0.3">
      <c r="A470" t="s">
        <v>966</v>
      </c>
      <c r="B470" t="s">
        <v>5</v>
      </c>
      <c r="C470">
        <v>399.9</v>
      </c>
      <c r="D470">
        <v>399.9</v>
      </c>
      <c r="E470">
        <v>385.05</v>
      </c>
      <c r="F470">
        <v>395.15</v>
      </c>
      <c r="G470">
        <v>393.5</v>
      </c>
      <c r="H470">
        <v>398.95</v>
      </c>
      <c r="I470">
        <v>10074</v>
      </c>
      <c r="J470">
        <v>3948515.8</v>
      </c>
      <c r="K470" s="3">
        <v>44673</v>
      </c>
      <c r="L470">
        <v>281</v>
      </c>
      <c r="M470" t="s">
        <v>967</v>
      </c>
    </row>
    <row r="471" spans="1:13" x14ac:dyDescent="0.3">
      <c r="A471" t="s">
        <v>968</v>
      </c>
      <c r="B471" t="s">
        <v>5</v>
      </c>
      <c r="C471">
        <v>14.55</v>
      </c>
      <c r="D471">
        <v>14.7</v>
      </c>
      <c r="E471">
        <v>13.85</v>
      </c>
      <c r="F471">
        <v>14.4</v>
      </c>
      <c r="G471">
        <v>14.35</v>
      </c>
      <c r="H471">
        <v>14.55</v>
      </c>
      <c r="I471">
        <v>199645</v>
      </c>
      <c r="J471">
        <v>2849286.4</v>
      </c>
      <c r="K471" s="3">
        <v>44673</v>
      </c>
      <c r="L471">
        <v>768</v>
      </c>
      <c r="M471" t="s">
        <v>969</v>
      </c>
    </row>
    <row r="472" spans="1:13" x14ac:dyDescent="0.3">
      <c r="A472" t="s">
        <v>970</v>
      </c>
      <c r="B472" t="s">
        <v>5</v>
      </c>
      <c r="C472">
        <v>351.5</v>
      </c>
      <c r="D472">
        <v>359.95</v>
      </c>
      <c r="E472">
        <v>345.05</v>
      </c>
      <c r="F472">
        <v>351.9</v>
      </c>
      <c r="G472">
        <v>354.95</v>
      </c>
      <c r="H472">
        <v>350.85</v>
      </c>
      <c r="I472">
        <v>4592</v>
      </c>
      <c r="J472">
        <v>1630516.55</v>
      </c>
      <c r="K472" s="3">
        <v>44673</v>
      </c>
      <c r="L472">
        <v>192</v>
      </c>
      <c r="M472" t="s">
        <v>971</v>
      </c>
    </row>
    <row r="473" spans="1:13" x14ac:dyDescent="0.3">
      <c r="A473" t="s">
        <v>974</v>
      </c>
      <c r="B473" t="s">
        <v>5</v>
      </c>
      <c r="C473">
        <v>352.6</v>
      </c>
      <c r="D473">
        <v>374</v>
      </c>
      <c r="E473">
        <v>350.45</v>
      </c>
      <c r="F473">
        <v>360.05</v>
      </c>
      <c r="G473">
        <v>359.4</v>
      </c>
      <c r="H473">
        <v>355.4</v>
      </c>
      <c r="I473">
        <v>176825</v>
      </c>
      <c r="J473">
        <v>64603142.549999997</v>
      </c>
      <c r="K473" s="3">
        <v>44673</v>
      </c>
      <c r="L473">
        <v>6840</v>
      </c>
      <c r="M473" t="s">
        <v>975</v>
      </c>
    </row>
    <row r="474" spans="1:13" x14ac:dyDescent="0.3">
      <c r="A474" t="s">
        <v>4405</v>
      </c>
      <c r="B474" t="s">
        <v>60</v>
      </c>
      <c r="C474">
        <v>13.85</v>
      </c>
      <c r="D474">
        <v>13.85</v>
      </c>
      <c r="E474">
        <v>13.85</v>
      </c>
      <c r="F474">
        <v>13.85</v>
      </c>
      <c r="G474">
        <v>13.85</v>
      </c>
      <c r="H474">
        <v>14.55</v>
      </c>
      <c r="I474">
        <v>12000</v>
      </c>
      <c r="J474">
        <v>166200</v>
      </c>
      <c r="K474" s="3">
        <v>44673</v>
      </c>
      <c r="L474">
        <v>2</v>
      </c>
      <c r="M474" t="s">
        <v>4406</v>
      </c>
    </row>
    <row r="475" spans="1:13" x14ac:dyDescent="0.3">
      <c r="A475" t="s">
        <v>976</v>
      </c>
      <c r="B475" t="s">
        <v>5</v>
      </c>
      <c r="C475">
        <v>4296.95</v>
      </c>
      <c r="D475">
        <v>4299</v>
      </c>
      <c r="E475">
        <v>4167</v>
      </c>
      <c r="F475">
        <v>4192.75</v>
      </c>
      <c r="G475">
        <v>4194</v>
      </c>
      <c r="H475">
        <v>4320.3</v>
      </c>
      <c r="I475">
        <v>390743</v>
      </c>
      <c r="J475">
        <v>1646387250.1500001</v>
      </c>
      <c r="K475" s="3">
        <v>44673</v>
      </c>
      <c r="L475">
        <v>42491</v>
      </c>
      <c r="M475" t="s">
        <v>977</v>
      </c>
    </row>
    <row r="476" spans="1:13" x14ac:dyDescent="0.3">
      <c r="A476" t="s">
        <v>978</v>
      </c>
      <c r="B476" t="s">
        <v>5</v>
      </c>
      <c r="C476">
        <v>173.3</v>
      </c>
      <c r="D476">
        <v>174</v>
      </c>
      <c r="E476">
        <v>171.75</v>
      </c>
      <c r="F476">
        <v>172</v>
      </c>
      <c r="G476">
        <v>172.5</v>
      </c>
      <c r="H476">
        <v>173.79</v>
      </c>
      <c r="I476">
        <v>1804</v>
      </c>
      <c r="J476">
        <v>313093.06</v>
      </c>
      <c r="K476" s="3">
        <v>44673</v>
      </c>
      <c r="L476">
        <v>60</v>
      </c>
      <c r="M476" t="s">
        <v>979</v>
      </c>
    </row>
    <row r="477" spans="1:13" x14ac:dyDescent="0.3">
      <c r="A477" t="s">
        <v>980</v>
      </c>
      <c r="B477" t="s">
        <v>5</v>
      </c>
      <c r="C477">
        <v>201.5</v>
      </c>
      <c r="D477">
        <v>201.5</v>
      </c>
      <c r="E477">
        <v>198</v>
      </c>
      <c r="F477">
        <v>198.53</v>
      </c>
      <c r="G477">
        <v>198.75</v>
      </c>
      <c r="H477">
        <v>199.52</v>
      </c>
      <c r="I477">
        <v>1751</v>
      </c>
      <c r="J477">
        <v>349054.23</v>
      </c>
      <c r="K477" s="3">
        <v>44673</v>
      </c>
      <c r="L477">
        <v>82</v>
      </c>
      <c r="M477" t="s">
        <v>981</v>
      </c>
    </row>
    <row r="478" spans="1:13" x14ac:dyDescent="0.3">
      <c r="A478" t="s">
        <v>982</v>
      </c>
      <c r="B478" t="s">
        <v>5</v>
      </c>
      <c r="C478">
        <v>168.5</v>
      </c>
      <c r="D478">
        <v>170.25</v>
      </c>
      <c r="E478">
        <v>167</v>
      </c>
      <c r="F478">
        <v>169.37</v>
      </c>
      <c r="G478">
        <v>169.5</v>
      </c>
      <c r="H478">
        <v>168.92</v>
      </c>
      <c r="I478">
        <v>80858</v>
      </c>
      <c r="J478">
        <v>13701602.23</v>
      </c>
      <c r="K478" s="3">
        <v>44673</v>
      </c>
      <c r="L478">
        <v>244</v>
      </c>
      <c r="M478" t="s">
        <v>983</v>
      </c>
    </row>
    <row r="479" spans="1:13" x14ac:dyDescent="0.3">
      <c r="A479" t="s">
        <v>984</v>
      </c>
      <c r="B479" t="s">
        <v>5</v>
      </c>
      <c r="C479">
        <v>330</v>
      </c>
      <c r="D479">
        <v>344</v>
      </c>
      <c r="E479">
        <v>328.05</v>
      </c>
      <c r="F479">
        <v>329.45</v>
      </c>
      <c r="G479">
        <v>329</v>
      </c>
      <c r="H479">
        <v>332</v>
      </c>
      <c r="I479">
        <v>53820</v>
      </c>
      <c r="J479">
        <v>18027522.5</v>
      </c>
      <c r="K479" s="3">
        <v>44673</v>
      </c>
      <c r="L479">
        <v>2083</v>
      </c>
      <c r="M479" t="s">
        <v>985</v>
      </c>
    </row>
    <row r="480" spans="1:13" x14ac:dyDescent="0.3">
      <c r="A480" t="s">
        <v>986</v>
      </c>
      <c r="B480" t="s">
        <v>5</v>
      </c>
      <c r="C480">
        <v>309.7</v>
      </c>
      <c r="D480">
        <v>320</v>
      </c>
      <c r="E480">
        <v>306</v>
      </c>
      <c r="F480">
        <v>312.05</v>
      </c>
      <c r="G480">
        <v>310</v>
      </c>
      <c r="H480">
        <v>310.85000000000002</v>
      </c>
      <c r="I480">
        <v>14174</v>
      </c>
      <c r="J480">
        <v>4410833.75</v>
      </c>
      <c r="K480" s="3">
        <v>44673</v>
      </c>
      <c r="L480">
        <v>784</v>
      </c>
      <c r="M480" t="s">
        <v>987</v>
      </c>
    </row>
    <row r="481" spans="1:13" x14ac:dyDescent="0.3">
      <c r="A481" t="s">
        <v>988</v>
      </c>
      <c r="B481" t="s">
        <v>5</v>
      </c>
      <c r="C481">
        <v>27.95</v>
      </c>
      <c r="D481">
        <v>29.05</v>
      </c>
      <c r="E481">
        <v>27.2</v>
      </c>
      <c r="F481">
        <v>29</v>
      </c>
      <c r="G481">
        <v>29.05</v>
      </c>
      <c r="H481">
        <v>27.7</v>
      </c>
      <c r="I481">
        <v>502329</v>
      </c>
      <c r="J481">
        <v>14438020.9</v>
      </c>
      <c r="K481" s="3">
        <v>44673</v>
      </c>
      <c r="L481">
        <v>2272</v>
      </c>
      <c r="M481" t="s">
        <v>989</v>
      </c>
    </row>
    <row r="482" spans="1:13" x14ac:dyDescent="0.3">
      <c r="A482" t="s">
        <v>992</v>
      </c>
      <c r="B482" t="s">
        <v>5</v>
      </c>
      <c r="C482">
        <v>237.05</v>
      </c>
      <c r="D482">
        <v>245.95</v>
      </c>
      <c r="E482">
        <v>237.05</v>
      </c>
      <c r="F482">
        <v>244.4</v>
      </c>
      <c r="G482">
        <v>245.2</v>
      </c>
      <c r="H482">
        <v>240.95</v>
      </c>
      <c r="I482">
        <v>13296</v>
      </c>
      <c r="J482">
        <v>3231544.1</v>
      </c>
      <c r="K482" s="3">
        <v>44673</v>
      </c>
      <c r="L482">
        <v>523</v>
      </c>
      <c r="M482" t="s">
        <v>993</v>
      </c>
    </row>
    <row r="483" spans="1:13" x14ac:dyDescent="0.3">
      <c r="A483" t="s">
        <v>994</v>
      </c>
      <c r="B483" t="s">
        <v>5</v>
      </c>
      <c r="C483">
        <v>136</v>
      </c>
      <c r="D483">
        <v>144.44999999999999</v>
      </c>
      <c r="E483">
        <v>135</v>
      </c>
      <c r="F483">
        <v>140</v>
      </c>
      <c r="G483">
        <v>140.85</v>
      </c>
      <c r="H483">
        <v>136.65</v>
      </c>
      <c r="I483">
        <v>6380768</v>
      </c>
      <c r="J483">
        <v>895324409.85000002</v>
      </c>
      <c r="K483" s="3">
        <v>44673</v>
      </c>
      <c r="L483">
        <v>50213</v>
      </c>
      <c r="M483" t="s">
        <v>995</v>
      </c>
    </row>
    <row r="484" spans="1:13" x14ac:dyDescent="0.3">
      <c r="A484" t="s">
        <v>996</v>
      </c>
      <c r="B484" t="s">
        <v>5</v>
      </c>
      <c r="C484">
        <v>2419.4</v>
      </c>
      <c r="D484">
        <v>2439.4499999999998</v>
      </c>
      <c r="E484">
        <v>2385</v>
      </c>
      <c r="F484">
        <v>2423.5</v>
      </c>
      <c r="G484">
        <v>2435</v>
      </c>
      <c r="H484">
        <v>2419.4</v>
      </c>
      <c r="I484">
        <v>9035</v>
      </c>
      <c r="J484">
        <v>21817890.300000001</v>
      </c>
      <c r="K484" s="3">
        <v>44673</v>
      </c>
      <c r="L484">
        <v>1404</v>
      </c>
      <c r="M484" t="s">
        <v>997</v>
      </c>
    </row>
    <row r="485" spans="1:13" x14ac:dyDescent="0.3">
      <c r="A485" t="s">
        <v>998</v>
      </c>
      <c r="B485" t="s">
        <v>60</v>
      </c>
      <c r="C485">
        <v>14.95</v>
      </c>
      <c r="D485">
        <v>14.95</v>
      </c>
      <c r="E485">
        <v>14.85</v>
      </c>
      <c r="F485">
        <v>14.85</v>
      </c>
      <c r="G485">
        <v>14.85</v>
      </c>
      <c r="H485">
        <v>14.6</v>
      </c>
      <c r="I485">
        <v>12000</v>
      </c>
      <c r="J485">
        <v>178900</v>
      </c>
      <c r="K485" s="3">
        <v>44673</v>
      </c>
      <c r="L485">
        <v>6</v>
      </c>
      <c r="M485" t="s">
        <v>999</v>
      </c>
    </row>
    <row r="486" spans="1:13" x14ac:dyDescent="0.3">
      <c r="A486" t="s">
        <v>1000</v>
      </c>
      <c r="B486" t="s">
        <v>5</v>
      </c>
      <c r="C486">
        <v>624</v>
      </c>
      <c r="D486">
        <v>638</v>
      </c>
      <c r="E486">
        <v>592.35</v>
      </c>
      <c r="F486">
        <v>601.35</v>
      </c>
      <c r="G486">
        <v>602</v>
      </c>
      <c r="H486">
        <v>618.45000000000005</v>
      </c>
      <c r="I486">
        <v>98170</v>
      </c>
      <c r="J486">
        <v>59977751.450000003</v>
      </c>
      <c r="K486" s="3">
        <v>44673</v>
      </c>
      <c r="L486">
        <v>9240</v>
      </c>
      <c r="M486" t="s">
        <v>1001</v>
      </c>
    </row>
    <row r="487" spans="1:13" x14ac:dyDescent="0.3">
      <c r="A487" t="s">
        <v>1002</v>
      </c>
      <c r="B487" t="s">
        <v>5</v>
      </c>
      <c r="C487">
        <v>160.9</v>
      </c>
      <c r="D487">
        <v>168</v>
      </c>
      <c r="E487">
        <v>155.1</v>
      </c>
      <c r="F487">
        <v>157.80000000000001</v>
      </c>
      <c r="G487">
        <v>159.4</v>
      </c>
      <c r="H487">
        <v>160.9</v>
      </c>
      <c r="I487">
        <v>10084</v>
      </c>
      <c r="J487">
        <v>1614830.55</v>
      </c>
      <c r="K487" s="3">
        <v>44673</v>
      </c>
      <c r="L487">
        <v>269</v>
      </c>
      <c r="M487" t="s">
        <v>1003</v>
      </c>
    </row>
    <row r="488" spans="1:13" x14ac:dyDescent="0.3">
      <c r="A488" t="s">
        <v>1004</v>
      </c>
      <c r="B488" t="s">
        <v>5</v>
      </c>
      <c r="C488">
        <v>408</v>
      </c>
      <c r="D488">
        <v>415</v>
      </c>
      <c r="E488">
        <v>395</v>
      </c>
      <c r="F488">
        <v>398</v>
      </c>
      <c r="G488">
        <v>398.7</v>
      </c>
      <c r="H488">
        <v>409.45</v>
      </c>
      <c r="I488">
        <v>1419281</v>
      </c>
      <c r="J488">
        <v>573408020.85000002</v>
      </c>
      <c r="K488" s="3">
        <v>44673</v>
      </c>
      <c r="L488">
        <v>21057</v>
      </c>
      <c r="M488" t="s">
        <v>1005</v>
      </c>
    </row>
    <row r="489" spans="1:13" x14ac:dyDescent="0.3">
      <c r="A489" t="s">
        <v>1006</v>
      </c>
      <c r="B489" t="s">
        <v>5</v>
      </c>
      <c r="C489">
        <v>7.15</v>
      </c>
      <c r="D489">
        <v>7.35</v>
      </c>
      <c r="E489">
        <v>6.75</v>
      </c>
      <c r="F489">
        <v>7.2</v>
      </c>
      <c r="G489">
        <v>7.25</v>
      </c>
      <c r="H489">
        <v>7</v>
      </c>
      <c r="I489">
        <v>159269</v>
      </c>
      <c r="J489">
        <v>1137998.95</v>
      </c>
      <c r="K489" s="3">
        <v>44673</v>
      </c>
      <c r="L489">
        <v>318</v>
      </c>
      <c r="M489" t="s">
        <v>1007</v>
      </c>
    </row>
    <row r="490" spans="1:13" x14ac:dyDescent="0.3">
      <c r="A490" t="s">
        <v>1008</v>
      </c>
      <c r="B490" t="s">
        <v>452</v>
      </c>
      <c r="C490">
        <v>3.4</v>
      </c>
      <c r="D490">
        <v>3.4</v>
      </c>
      <c r="E490">
        <v>3.1</v>
      </c>
      <c r="F490">
        <v>3.15</v>
      </c>
      <c r="G490">
        <v>3.1</v>
      </c>
      <c r="H490">
        <v>3.25</v>
      </c>
      <c r="I490">
        <v>15215</v>
      </c>
      <c r="J490">
        <v>48289.25</v>
      </c>
      <c r="K490" s="3">
        <v>44673</v>
      </c>
      <c r="L490">
        <v>37</v>
      </c>
      <c r="M490" t="s">
        <v>1009</v>
      </c>
    </row>
    <row r="491" spans="1:13" x14ac:dyDescent="0.3">
      <c r="A491" t="s">
        <v>1010</v>
      </c>
      <c r="B491" t="s">
        <v>5</v>
      </c>
      <c r="C491">
        <v>3900</v>
      </c>
      <c r="D491">
        <v>4037.95</v>
      </c>
      <c r="E491">
        <v>3800</v>
      </c>
      <c r="F491">
        <v>4037.95</v>
      </c>
      <c r="G491">
        <v>4037.95</v>
      </c>
      <c r="H491">
        <v>4027.27</v>
      </c>
      <c r="I491">
        <v>55</v>
      </c>
      <c r="J491">
        <v>216350.03</v>
      </c>
      <c r="K491" s="3">
        <v>44673</v>
      </c>
      <c r="L491">
        <v>22</v>
      </c>
      <c r="M491" t="s">
        <v>1011</v>
      </c>
    </row>
    <row r="492" spans="1:13" x14ac:dyDescent="0.3">
      <c r="A492" t="s">
        <v>1012</v>
      </c>
      <c r="B492" t="s">
        <v>5</v>
      </c>
      <c r="C492">
        <v>1173.08</v>
      </c>
      <c r="D492">
        <v>1180</v>
      </c>
      <c r="E492">
        <v>1173.08</v>
      </c>
      <c r="F492">
        <v>1174.99</v>
      </c>
      <c r="G492">
        <v>1174.01</v>
      </c>
      <c r="H492">
        <v>1174.69</v>
      </c>
      <c r="I492">
        <v>1895</v>
      </c>
      <c r="J492">
        <v>2228118.66</v>
      </c>
      <c r="K492" s="3">
        <v>44673</v>
      </c>
      <c r="L492">
        <v>52</v>
      </c>
      <c r="M492" t="s">
        <v>1013</v>
      </c>
    </row>
    <row r="493" spans="1:13" x14ac:dyDescent="0.3">
      <c r="A493" t="s">
        <v>1014</v>
      </c>
      <c r="B493" t="s">
        <v>5</v>
      </c>
      <c r="C493">
        <v>1081.48</v>
      </c>
      <c r="D493">
        <v>1081.48</v>
      </c>
      <c r="E493">
        <v>1079.08</v>
      </c>
      <c r="F493">
        <v>1081.25</v>
      </c>
      <c r="G493">
        <v>1081.4000000000001</v>
      </c>
      <c r="H493">
        <v>1080.1400000000001</v>
      </c>
      <c r="I493">
        <v>4858</v>
      </c>
      <c r="J493">
        <v>5252575.24</v>
      </c>
      <c r="K493" s="3">
        <v>44673</v>
      </c>
      <c r="L493">
        <v>37</v>
      </c>
      <c r="M493" t="s">
        <v>1015</v>
      </c>
    </row>
    <row r="494" spans="1:13" x14ac:dyDescent="0.3">
      <c r="A494" t="s">
        <v>1016</v>
      </c>
      <c r="B494" t="s">
        <v>5</v>
      </c>
      <c r="C494">
        <v>1205</v>
      </c>
      <c r="D494">
        <v>1205</v>
      </c>
      <c r="E494">
        <v>1189</v>
      </c>
      <c r="F494">
        <v>1191.22</v>
      </c>
      <c r="G494">
        <v>1191.69</v>
      </c>
      <c r="H494">
        <v>1191.69</v>
      </c>
      <c r="I494">
        <v>24188</v>
      </c>
      <c r="J494">
        <v>28814013.77</v>
      </c>
      <c r="K494" s="3">
        <v>44673</v>
      </c>
      <c r="L494">
        <v>236</v>
      </c>
      <c r="M494" t="s">
        <v>1017</v>
      </c>
    </row>
    <row r="495" spans="1:13" x14ac:dyDescent="0.3">
      <c r="A495" t="s">
        <v>1018</v>
      </c>
      <c r="B495" t="s">
        <v>5</v>
      </c>
      <c r="C495">
        <v>1063.1199999999999</v>
      </c>
      <c r="D495">
        <v>1066.98</v>
      </c>
      <c r="E495">
        <v>1062.4000000000001</v>
      </c>
      <c r="F495">
        <v>1065.49</v>
      </c>
      <c r="G495">
        <v>1065.54</v>
      </c>
      <c r="H495">
        <v>1066.0899999999999</v>
      </c>
      <c r="I495">
        <v>16517</v>
      </c>
      <c r="J495">
        <v>17585325.100000001</v>
      </c>
      <c r="K495" s="3">
        <v>44673</v>
      </c>
      <c r="L495">
        <v>116</v>
      </c>
      <c r="M495" t="s">
        <v>1019</v>
      </c>
    </row>
    <row r="496" spans="1:13" x14ac:dyDescent="0.3">
      <c r="A496" t="s">
        <v>4407</v>
      </c>
      <c r="B496" t="s">
        <v>1021</v>
      </c>
      <c r="C496">
        <v>14.9</v>
      </c>
      <c r="D496">
        <v>14.9</v>
      </c>
      <c r="E496">
        <v>14.9</v>
      </c>
      <c r="F496">
        <v>14.9</v>
      </c>
      <c r="G496">
        <v>14.9</v>
      </c>
      <c r="H496">
        <v>14.9</v>
      </c>
      <c r="I496">
        <v>1000</v>
      </c>
      <c r="J496">
        <v>14900</v>
      </c>
      <c r="K496" s="3">
        <v>44673</v>
      </c>
      <c r="L496">
        <v>1</v>
      </c>
      <c r="M496" t="s">
        <v>4408</v>
      </c>
    </row>
    <row r="497" spans="1:13" x14ac:dyDescent="0.3">
      <c r="A497" t="s">
        <v>1023</v>
      </c>
      <c r="B497" t="s">
        <v>5</v>
      </c>
      <c r="C497">
        <v>2432</v>
      </c>
      <c r="D497">
        <v>2456.3000000000002</v>
      </c>
      <c r="E497">
        <v>2355</v>
      </c>
      <c r="F497">
        <v>2361.15</v>
      </c>
      <c r="G497">
        <v>2377.6</v>
      </c>
      <c r="H497">
        <v>2433.1999999999998</v>
      </c>
      <c r="I497">
        <v>42496</v>
      </c>
      <c r="J497">
        <v>102083409.59999999</v>
      </c>
      <c r="K497" s="3">
        <v>44673</v>
      </c>
      <c r="L497">
        <v>5405</v>
      </c>
      <c r="M497" t="s">
        <v>1024</v>
      </c>
    </row>
    <row r="498" spans="1:13" x14ac:dyDescent="0.3">
      <c r="A498" t="s">
        <v>1025</v>
      </c>
      <c r="B498" t="s">
        <v>1026</v>
      </c>
      <c r="C498">
        <v>998</v>
      </c>
      <c r="D498">
        <v>998</v>
      </c>
      <c r="E498">
        <v>992.75</v>
      </c>
      <c r="F498">
        <v>992.75</v>
      </c>
      <c r="G498">
        <v>992.75</v>
      </c>
      <c r="H498">
        <v>998</v>
      </c>
      <c r="I498">
        <v>231</v>
      </c>
      <c r="J498">
        <v>229488.25</v>
      </c>
      <c r="K498" s="3">
        <v>44673</v>
      </c>
      <c r="L498">
        <v>3</v>
      </c>
      <c r="M498" t="s">
        <v>1027</v>
      </c>
    </row>
    <row r="499" spans="1:13" x14ac:dyDescent="0.3">
      <c r="A499" t="s">
        <v>1025</v>
      </c>
      <c r="B499" t="s">
        <v>1028</v>
      </c>
      <c r="C499">
        <v>1052</v>
      </c>
      <c r="D499">
        <v>1052</v>
      </c>
      <c r="E499">
        <v>1048</v>
      </c>
      <c r="F499">
        <v>1048.0999999999999</v>
      </c>
      <c r="G499">
        <v>1048.0999999999999</v>
      </c>
      <c r="H499">
        <v>1051.99</v>
      </c>
      <c r="I499">
        <v>119</v>
      </c>
      <c r="J499">
        <v>124803.3</v>
      </c>
      <c r="K499" s="3">
        <v>44673</v>
      </c>
      <c r="L499">
        <v>4</v>
      </c>
      <c r="M499" t="s">
        <v>1029</v>
      </c>
    </row>
    <row r="500" spans="1:13" x14ac:dyDescent="0.3">
      <c r="A500" t="s">
        <v>1025</v>
      </c>
      <c r="B500" t="s">
        <v>1030</v>
      </c>
      <c r="C500">
        <v>960</v>
      </c>
      <c r="D500">
        <v>969</v>
      </c>
      <c r="E500">
        <v>960</v>
      </c>
      <c r="F500">
        <v>965.38</v>
      </c>
      <c r="G500">
        <v>967</v>
      </c>
      <c r="H500">
        <v>953.88</v>
      </c>
      <c r="I500">
        <v>303</v>
      </c>
      <c r="J500">
        <v>292234</v>
      </c>
      <c r="K500" s="3">
        <v>44673</v>
      </c>
      <c r="L500">
        <v>11</v>
      </c>
      <c r="M500" t="s">
        <v>1031</v>
      </c>
    </row>
    <row r="501" spans="1:13" x14ac:dyDescent="0.3">
      <c r="A501" t="s">
        <v>1025</v>
      </c>
      <c r="B501" t="s">
        <v>1034</v>
      </c>
      <c r="C501">
        <v>1008.9</v>
      </c>
      <c r="D501">
        <v>1008.9</v>
      </c>
      <c r="E501">
        <v>985</v>
      </c>
      <c r="F501">
        <v>1004.98</v>
      </c>
      <c r="G501">
        <v>1004.98</v>
      </c>
      <c r="H501">
        <v>989</v>
      </c>
      <c r="I501">
        <v>482</v>
      </c>
      <c r="J501">
        <v>477378.96</v>
      </c>
      <c r="K501" s="3">
        <v>44673</v>
      </c>
      <c r="L501">
        <v>16</v>
      </c>
      <c r="M501" t="s">
        <v>1035</v>
      </c>
    </row>
    <row r="502" spans="1:13" x14ac:dyDescent="0.3">
      <c r="A502" t="s">
        <v>1025</v>
      </c>
      <c r="B502" t="s">
        <v>1036</v>
      </c>
      <c r="C502">
        <v>1029</v>
      </c>
      <c r="D502">
        <v>1029</v>
      </c>
      <c r="E502">
        <v>1015.11</v>
      </c>
      <c r="F502">
        <v>1015.11</v>
      </c>
      <c r="G502">
        <v>1015.11</v>
      </c>
      <c r="H502">
        <v>1012</v>
      </c>
      <c r="I502">
        <v>6</v>
      </c>
      <c r="J502">
        <v>6104.55</v>
      </c>
      <c r="K502" s="3">
        <v>44673</v>
      </c>
      <c r="L502">
        <v>2</v>
      </c>
      <c r="M502" t="s">
        <v>1037</v>
      </c>
    </row>
    <row r="503" spans="1:13" x14ac:dyDescent="0.3">
      <c r="A503" t="s">
        <v>1025</v>
      </c>
      <c r="B503" t="s">
        <v>1038</v>
      </c>
      <c r="C503">
        <v>1360</v>
      </c>
      <c r="D503">
        <v>1360</v>
      </c>
      <c r="E503">
        <v>1360</v>
      </c>
      <c r="F503">
        <v>1360</v>
      </c>
      <c r="G503">
        <v>1360</v>
      </c>
      <c r="H503">
        <v>1353.8</v>
      </c>
      <c r="I503">
        <v>121</v>
      </c>
      <c r="J503">
        <v>164560</v>
      </c>
      <c r="K503" s="3">
        <v>44673</v>
      </c>
      <c r="L503">
        <v>2</v>
      </c>
      <c r="M503" t="s">
        <v>1039</v>
      </c>
    </row>
    <row r="504" spans="1:13" x14ac:dyDescent="0.3">
      <c r="A504" t="s">
        <v>1025</v>
      </c>
      <c r="B504" t="s">
        <v>1040</v>
      </c>
      <c r="C504">
        <v>1019.99</v>
      </c>
      <c r="D504">
        <v>1019.99</v>
      </c>
      <c r="E504">
        <v>1019.98</v>
      </c>
      <c r="F504">
        <v>1019.99</v>
      </c>
      <c r="G504">
        <v>1019.99</v>
      </c>
      <c r="H504">
        <v>1014</v>
      </c>
      <c r="I504">
        <v>212</v>
      </c>
      <c r="J504">
        <v>216237.77</v>
      </c>
      <c r="K504" s="3">
        <v>44673</v>
      </c>
      <c r="L504">
        <v>3</v>
      </c>
      <c r="M504" t="s">
        <v>1041</v>
      </c>
    </row>
    <row r="505" spans="1:13" x14ac:dyDescent="0.3">
      <c r="A505" t="s">
        <v>1025</v>
      </c>
      <c r="B505" t="s">
        <v>1042</v>
      </c>
      <c r="C505">
        <v>1015</v>
      </c>
      <c r="D505">
        <v>1015</v>
      </c>
      <c r="E505">
        <v>996</v>
      </c>
      <c r="F505">
        <v>996</v>
      </c>
      <c r="G505">
        <v>996</v>
      </c>
      <c r="H505">
        <v>994.9</v>
      </c>
      <c r="I505">
        <v>11</v>
      </c>
      <c r="J505">
        <v>10975</v>
      </c>
      <c r="K505" s="3">
        <v>44673</v>
      </c>
      <c r="L505">
        <v>3</v>
      </c>
      <c r="M505" t="s">
        <v>1043</v>
      </c>
    </row>
    <row r="506" spans="1:13" x14ac:dyDescent="0.3">
      <c r="A506" t="s">
        <v>1044</v>
      </c>
      <c r="B506" t="s">
        <v>5</v>
      </c>
      <c r="C506">
        <v>61.9</v>
      </c>
      <c r="D506">
        <v>66.55</v>
      </c>
      <c r="E506">
        <v>61.15</v>
      </c>
      <c r="F506">
        <v>64.849999999999994</v>
      </c>
      <c r="G506">
        <v>64.8</v>
      </c>
      <c r="H506">
        <v>62.3</v>
      </c>
      <c r="I506">
        <v>8903623</v>
      </c>
      <c r="J506">
        <v>577071628.39999998</v>
      </c>
      <c r="K506" s="3">
        <v>44673</v>
      </c>
      <c r="L506">
        <v>29304</v>
      </c>
      <c r="M506" t="s">
        <v>1045</v>
      </c>
    </row>
    <row r="507" spans="1:13" x14ac:dyDescent="0.3">
      <c r="A507" t="s">
        <v>1046</v>
      </c>
      <c r="B507" t="s">
        <v>452</v>
      </c>
      <c r="C507">
        <v>4.75</v>
      </c>
      <c r="D507">
        <v>4.75</v>
      </c>
      <c r="E507">
        <v>4.55</v>
      </c>
      <c r="F507">
        <v>4.55</v>
      </c>
      <c r="G507">
        <v>4.55</v>
      </c>
      <c r="H507">
        <v>4.75</v>
      </c>
      <c r="I507">
        <v>54652</v>
      </c>
      <c r="J507">
        <v>250744.45</v>
      </c>
      <c r="K507" s="3">
        <v>44673</v>
      </c>
      <c r="L507">
        <v>137</v>
      </c>
      <c r="M507" t="s">
        <v>1047</v>
      </c>
    </row>
    <row r="508" spans="1:13" x14ac:dyDescent="0.3">
      <c r="A508" t="s">
        <v>1048</v>
      </c>
      <c r="B508" t="s">
        <v>910</v>
      </c>
      <c r="C508">
        <v>1007.25</v>
      </c>
      <c r="D508">
        <v>1007.25</v>
      </c>
      <c r="E508">
        <v>990.01</v>
      </c>
      <c r="F508">
        <v>990.01</v>
      </c>
      <c r="G508">
        <v>990.01</v>
      </c>
      <c r="H508">
        <v>990.01</v>
      </c>
      <c r="I508">
        <v>234</v>
      </c>
      <c r="J508">
        <v>231829.98</v>
      </c>
      <c r="K508" s="3">
        <v>44673</v>
      </c>
      <c r="L508">
        <v>18</v>
      </c>
      <c r="M508" t="s">
        <v>1049</v>
      </c>
    </row>
    <row r="509" spans="1:13" x14ac:dyDescent="0.3">
      <c r="A509" t="s">
        <v>1048</v>
      </c>
      <c r="B509" t="s">
        <v>912</v>
      </c>
      <c r="C509">
        <v>1040</v>
      </c>
      <c r="D509">
        <v>1040</v>
      </c>
      <c r="E509">
        <v>1010.24</v>
      </c>
      <c r="F509">
        <v>1040</v>
      </c>
      <c r="G509">
        <v>1040</v>
      </c>
      <c r="H509">
        <v>1026</v>
      </c>
      <c r="I509">
        <v>180</v>
      </c>
      <c r="J509">
        <v>185774.8</v>
      </c>
      <c r="K509" s="3">
        <v>44673</v>
      </c>
      <c r="L509">
        <v>5</v>
      </c>
      <c r="M509" t="s">
        <v>1050</v>
      </c>
    </row>
    <row r="510" spans="1:13" x14ac:dyDescent="0.3">
      <c r="A510" t="s">
        <v>1051</v>
      </c>
      <c r="B510" t="s">
        <v>5</v>
      </c>
      <c r="C510">
        <v>2630.95</v>
      </c>
      <c r="D510">
        <v>2637</v>
      </c>
      <c r="E510">
        <v>2582</v>
      </c>
      <c r="F510">
        <v>2631.5</v>
      </c>
      <c r="G510">
        <v>2635</v>
      </c>
      <c r="H510">
        <v>2651.5</v>
      </c>
      <c r="I510">
        <v>829575</v>
      </c>
      <c r="J510">
        <v>2169904387.75</v>
      </c>
      <c r="K510" s="3">
        <v>44673</v>
      </c>
      <c r="L510">
        <v>44510</v>
      </c>
      <c r="M510" t="s">
        <v>1052</v>
      </c>
    </row>
    <row r="511" spans="1:13" x14ac:dyDescent="0.3">
      <c r="A511" t="s">
        <v>1053</v>
      </c>
      <c r="B511" t="s">
        <v>5</v>
      </c>
      <c r="C511">
        <v>501.65</v>
      </c>
      <c r="D511">
        <v>545.65</v>
      </c>
      <c r="E511">
        <v>501</v>
      </c>
      <c r="F511">
        <v>519.04999999999995</v>
      </c>
      <c r="G511">
        <v>523</v>
      </c>
      <c r="H511">
        <v>503.8</v>
      </c>
      <c r="I511">
        <v>2165447</v>
      </c>
      <c r="J511">
        <v>1149529359.0999999</v>
      </c>
      <c r="K511" s="3">
        <v>44673</v>
      </c>
      <c r="L511">
        <v>57332</v>
      </c>
      <c r="M511" t="s">
        <v>1054</v>
      </c>
    </row>
    <row r="512" spans="1:13" x14ac:dyDescent="0.3">
      <c r="A512" t="s">
        <v>1055</v>
      </c>
      <c r="B512" t="s">
        <v>5</v>
      </c>
      <c r="C512">
        <v>131.94999999999999</v>
      </c>
      <c r="D512">
        <v>135</v>
      </c>
      <c r="E512">
        <v>122</v>
      </c>
      <c r="F512">
        <v>124.75</v>
      </c>
      <c r="G512">
        <v>124</v>
      </c>
      <c r="H512">
        <v>131.94999999999999</v>
      </c>
      <c r="I512">
        <v>3576</v>
      </c>
      <c r="J512">
        <v>466690.4</v>
      </c>
      <c r="K512" s="3">
        <v>44673</v>
      </c>
      <c r="L512">
        <v>495</v>
      </c>
      <c r="M512" t="s">
        <v>1056</v>
      </c>
    </row>
    <row r="513" spans="1:13" x14ac:dyDescent="0.3">
      <c r="A513" t="s">
        <v>1057</v>
      </c>
      <c r="B513" t="s">
        <v>5</v>
      </c>
      <c r="C513">
        <v>497.05</v>
      </c>
      <c r="D513">
        <v>497.05</v>
      </c>
      <c r="E513">
        <v>478.05</v>
      </c>
      <c r="F513">
        <v>484.95</v>
      </c>
      <c r="G513">
        <v>488</v>
      </c>
      <c r="H513">
        <v>494.6</v>
      </c>
      <c r="I513">
        <v>21586</v>
      </c>
      <c r="J513">
        <v>10567176.199999999</v>
      </c>
      <c r="K513" s="3">
        <v>44673</v>
      </c>
      <c r="L513">
        <v>1197</v>
      </c>
      <c r="M513" t="s">
        <v>1058</v>
      </c>
    </row>
    <row r="514" spans="1:13" x14ac:dyDescent="0.3">
      <c r="A514" t="s">
        <v>1059</v>
      </c>
      <c r="B514" t="s">
        <v>5</v>
      </c>
      <c r="C514">
        <v>159.94999999999999</v>
      </c>
      <c r="D514">
        <v>162.85</v>
      </c>
      <c r="E514">
        <v>157</v>
      </c>
      <c r="F514">
        <v>158.4</v>
      </c>
      <c r="G514">
        <v>158.35</v>
      </c>
      <c r="H514">
        <v>161.1</v>
      </c>
      <c r="I514">
        <v>289268</v>
      </c>
      <c r="J514">
        <v>46448827.100000001</v>
      </c>
      <c r="K514" s="3">
        <v>44673</v>
      </c>
      <c r="L514">
        <v>4545</v>
      </c>
      <c r="M514" t="s">
        <v>1060</v>
      </c>
    </row>
    <row r="515" spans="1:13" x14ac:dyDescent="0.3">
      <c r="A515" t="s">
        <v>1061</v>
      </c>
      <c r="B515" t="s">
        <v>5</v>
      </c>
      <c r="C515">
        <v>367.95</v>
      </c>
      <c r="D515">
        <v>393</v>
      </c>
      <c r="E515">
        <v>357.05</v>
      </c>
      <c r="F515">
        <v>364.8</v>
      </c>
      <c r="G515">
        <v>374.95</v>
      </c>
      <c r="H515">
        <v>363.45</v>
      </c>
      <c r="I515">
        <v>35649</v>
      </c>
      <c r="J515">
        <v>13339619.75</v>
      </c>
      <c r="K515" s="3">
        <v>44673</v>
      </c>
      <c r="L515">
        <v>2611</v>
      </c>
      <c r="M515" t="s">
        <v>1062</v>
      </c>
    </row>
    <row r="516" spans="1:13" x14ac:dyDescent="0.3">
      <c r="A516" t="s">
        <v>1063</v>
      </c>
      <c r="B516" t="s">
        <v>5</v>
      </c>
      <c r="C516">
        <v>215</v>
      </c>
      <c r="D516">
        <v>219.85</v>
      </c>
      <c r="E516">
        <v>204.2</v>
      </c>
      <c r="F516">
        <v>206.25</v>
      </c>
      <c r="G516">
        <v>206.4</v>
      </c>
      <c r="H516">
        <v>210.85</v>
      </c>
      <c r="I516">
        <v>400795</v>
      </c>
      <c r="J516">
        <v>85211860.950000003</v>
      </c>
      <c r="K516" s="3">
        <v>44673</v>
      </c>
      <c r="L516">
        <v>6441</v>
      </c>
      <c r="M516" t="s">
        <v>1064</v>
      </c>
    </row>
    <row r="517" spans="1:13" x14ac:dyDescent="0.3">
      <c r="A517" t="s">
        <v>1065</v>
      </c>
      <c r="B517" t="s">
        <v>5</v>
      </c>
      <c r="C517">
        <v>736.15</v>
      </c>
      <c r="D517">
        <v>742.95</v>
      </c>
      <c r="E517">
        <v>722</v>
      </c>
      <c r="F517">
        <v>737.65</v>
      </c>
      <c r="G517">
        <v>740</v>
      </c>
      <c r="H517">
        <v>733.7</v>
      </c>
      <c r="I517">
        <v>1900</v>
      </c>
      <c r="J517">
        <v>1386929.3</v>
      </c>
      <c r="K517" s="3">
        <v>44673</v>
      </c>
      <c r="L517">
        <v>297</v>
      </c>
      <c r="M517" t="s">
        <v>1066</v>
      </c>
    </row>
    <row r="518" spans="1:13" x14ac:dyDescent="0.3">
      <c r="A518" t="s">
        <v>1067</v>
      </c>
      <c r="B518" t="s">
        <v>5</v>
      </c>
      <c r="C518">
        <v>187</v>
      </c>
      <c r="D518">
        <v>191.95</v>
      </c>
      <c r="E518">
        <v>185</v>
      </c>
      <c r="F518">
        <v>186.4</v>
      </c>
      <c r="G518">
        <v>187.45</v>
      </c>
      <c r="H518">
        <v>190.5</v>
      </c>
      <c r="I518">
        <v>305785</v>
      </c>
      <c r="J518">
        <v>57440245</v>
      </c>
      <c r="K518" s="3">
        <v>44673</v>
      </c>
      <c r="L518">
        <v>4500</v>
      </c>
      <c r="M518" t="s">
        <v>1068</v>
      </c>
    </row>
    <row r="519" spans="1:13" x14ac:dyDescent="0.3">
      <c r="A519" t="s">
        <v>1069</v>
      </c>
      <c r="B519" t="s">
        <v>5</v>
      </c>
      <c r="C519">
        <v>41.8</v>
      </c>
      <c r="D519">
        <v>43.7</v>
      </c>
      <c r="E519">
        <v>41.6</v>
      </c>
      <c r="F519">
        <v>42.8</v>
      </c>
      <c r="G519">
        <v>42.85</v>
      </c>
      <c r="H519">
        <v>42.1</v>
      </c>
      <c r="I519">
        <v>1443610</v>
      </c>
      <c r="J519">
        <v>61912295.950000003</v>
      </c>
      <c r="K519" s="3">
        <v>44673</v>
      </c>
      <c r="L519">
        <v>3886</v>
      </c>
      <c r="M519" t="s">
        <v>1070</v>
      </c>
    </row>
    <row r="520" spans="1:13" x14ac:dyDescent="0.3">
      <c r="A520" t="s">
        <v>1071</v>
      </c>
      <c r="B520" t="s">
        <v>5</v>
      </c>
      <c r="C520">
        <v>127</v>
      </c>
      <c r="D520">
        <v>127</v>
      </c>
      <c r="E520">
        <v>124</v>
      </c>
      <c r="F520">
        <v>124.9</v>
      </c>
      <c r="G520">
        <v>125</v>
      </c>
      <c r="H520">
        <v>126</v>
      </c>
      <c r="I520">
        <v>9198</v>
      </c>
      <c r="J520">
        <v>1153056.3999999999</v>
      </c>
      <c r="K520" s="3">
        <v>44673</v>
      </c>
      <c r="L520">
        <v>306</v>
      </c>
      <c r="M520" t="s">
        <v>1072</v>
      </c>
    </row>
    <row r="521" spans="1:13" x14ac:dyDescent="0.3">
      <c r="A521" t="s">
        <v>1073</v>
      </c>
      <c r="B521" t="s">
        <v>5</v>
      </c>
      <c r="C521">
        <v>314</v>
      </c>
      <c r="D521">
        <v>344.2</v>
      </c>
      <c r="E521">
        <v>313.3</v>
      </c>
      <c r="F521">
        <v>337.5</v>
      </c>
      <c r="G521">
        <v>340</v>
      </c>
      <c r="H521">
        <v>310.10000000000002</v>
      </c>
      <c r="I521">
        <v>3584447</v>
      </c>
      <c r="J521">
        <v>1207145174.1500001</v>
      </c>
      <c r="K521" s="3">
        <v>44673</v>
      </c>
      <c r="L521">
        <v>73522</v>
      </c>
      <c r="M521" t="s">
        <v>1074</v>
      </c>
    </row>
    <row r="522" spans="1:13" x14ac:dyDescent="0.3">
      <c r="A522" t="s">
        <v>1075</v>
      </c>
      <c r="B522" t="s">
        <v>42</v>
      </c>
      <c r="C522">
        <v>36.9</v>
      </c>
      <c r="D522">
        <v>38.700000000000003</v>
      </c>
      <c r="E522">
        <v>36.9</v>
      </c>
      <c r="F522">
        <v>37.200000000000003</v>
      </c>
      <c r="G522">
        <v>37.299999999999997</v>
      </c>
      <c r="H522">
        <v>37.15</v>
      </c>
      <c r="I522">
        <v>28248</v>
      </c>
      <c r="J522">
        <v>1064645.6499999999</v>
      </c>
      <c r="K522" s="3">
        <v>44673</v>
      </c>
      <c r="L522">
        <v>149</v>
      </c>
      <c r="M522" t="s">
        <v>1076</v>
      </c>
    </row>
    <row r="523" spans="1:13" x14ac:dyDescent="0.3">
      <c r="A523" t="s">
        <v>1077</v>
      </c>
      <c r="B523" t="s">
        <v>5</v>
      </c>
      <c r="C523">
        <v>465</v>
      </c>
      <c r="D523">
        <v>476.95</v>
      </c>
      <c r="E523">
        <v>465</v>
      </c>
      <c r="F523">
        <v>474.45</v>
      </c>
      <c r="G523">
        <v>473.7</v>
      </c>
      <c r="H523">
        <v>468.15</v>
      </c>
      <c r="I523">
        <v>232165</v>
      </c>
      <c r="J523">
        <v>110046209.25</v>
      </c>
      <c r="K523" s="3">
        <v>44673</v>
      </c>
      <c r="L523">
        <v>6552</v>
      </c>
      <c r="M523" t="s">
        <v>1078</v>
      </c>
    </row>
    <row r="524" spans="1:13" x14ac:dyDescent="0.3">
      <c r="A524" t="s">
        <v>1079</v>
      </c>
      <c r="B524" t="s">
        <v>5</v>
      </c>
      <c r="C524">
        <v>180</v>
      </c>
      <c r="D524">
        <v>186</v>
      </c>
      <c r="E524">
        <v>178.15</v>
      </c>
      <c r="F524">
        <v>181.05</v>
      </c>
      <c r="G524">
        <v>180.8</v>
      </c>
      <c r="H524">
        <v>180.75</v>
      </c>
      <c r="I524">
        <v>203054</v>
      </c>
      <c r="J524">
        <v>37067544.100000001</v>
      </c>
      <c r="K524" s="3">
        <v>44673</v>
      </c>
      <c r="L524">
        <v>2296</v>
      </c>
      <c r="M524" t="s">
        <v>1080</v>
      </c>
    </row>
    <row r="525" spans="1:13" x14ac:dyDescent="0.3">
      <c r="A525" t="s">
        <v>1081</v>
      </c>
      <c r="B525" t="s">
        <v>5</v>
      </c>
      <c r="C525">
        <v>71.099999999999994</v>
      </c>
      <c r="D525">
        <v>74.05</v>
      </c>
      <c r="E525">
        <v>69.25</v>
      </c>
      <c r="F525">
        <v>71.349999999999994</v>
      </c>
      <c r="G525">
        <v>71.5</v>
      </c>
      <c r="H525">
        <v>70.5</v>
      </c>
      <c r="I525">
        <v>57817</v>
      </c>
      <c r="J525">
        <v>4158953.45</v>
      </c>
      <c r="K525" s="3">
        <v>44673</v>
      </c>
      <c r="L525">
        <v>613</v>
      </c>
      <c r="M525" t="s">
        <v>1082</v>
      </c>
    </row>
    <row r="526" spans="1:13" x14ac:dyDescent="0.3">
      <c r="A526" t="s">
        <v>1083</v>
      </c>
      <c r="B526" t="s">
        <v>571</v>
      </c>
      <c r="C526">
        <v>375.8</v>
      </c>
      <c r="D526">
        <v>387.85</v>
      </c>
      <c r="E526">
        <v>375.12</v>
      </c>
      <c r="F526">
        <v>382.52</v>
      </c>
      <c r="G526">
        <v>382.5</v>
      </c>
      <c r="H526">
        <v>375.99</v>
      </c>
      <c r="I526">
        <v>2883963</v>
      </c>
      <c r="J526">
        <v>1103223153.24</v>
      </c>
      <c r="K526" s="3">
        <v>44673</v>
      </c>
      <c r="L526">
        <v>6969</v>
      </c>
      <c r="M526" t="s">
        <v>1084</v>
      </c>
    </row>
    <row r="527" spans="1:13" x14ac:dyDescent="0.3">
      <c r="A527" t="s">
        <v>1085</v>
      </c>
      <c r="B527" t="s">
        <v>5</v>
      </c>
      <c r="C527">
        <v>115.55</v>
      </c>
      <c r="D527">
        <v>122.7</v>
      </c>
      <c r="E527">
        <v>115.55</v>
      </c>
      <c r="F527">
        <v>120.35</v>
      </c>
      <c r="G527">
        <v>121</v>
      </c>
      <c r="H527">
        <v>118.15</v>
      </c>
      <c r="I527">
        <v>80330</v>
      </c>
      <c r="J527">
        <v>9648590.6500000004</v>
      </c>
      <c r="K527" s="3">
        <v>44673</v>
      </c>
      <c r="L527">
        <v>1601</v>
      </c>
      <c r="M527" t="s">
        <v>1086</v>
      </c>
    </row>
    <row r="528" spans="1:13" x14ac:dyDescent="0.3">
      <c r="A528" t="s">
        <v>4409</v>
      </c>
      <c r="B528" t="s">
        <v>60</v>
      </c>
      <c r="C528">
        <v>233.25</v>
      </c>
      <c r="D528">
        <v>233.25</v>
      </c>
      <c r="E528">
        <v>233.25</v>
      </c>
      <c r="F528">
        <v>233.25</v>
      </c>
      <c r="G528">
        <v>233.25</v>
      </c>
      <c r="H528">
        <v>245.5</v>
      </c>
      <c r="I528">
        <v>1800</v>
      </c>
      <c r="J528">
        <v>419850</v>
      </c>
      <c r="K528" s="3">
        <v>44673</v>
      </c>
      <c r="L528">
        <v>2</v>
      </c>
      <c r="M528" t="s">
        <v>4410</v>
      </c>
    </row>
    <row r="529" spans="1:13" x14ac:dyDescent="0.3">
      <c r="A529" t="s">
        <v>1087</v>
      </c>
      <c r="B529" t="s">
        <v>5</v>
      </c>
      <c r="C529">
        <v>111.85</v>
      </c>
      <c r="D529">
        <v>112.75</v>
      </c>
      <c r="E529">
        <v>108.55</v>
      </c>
      <c r="F529">
        <v>110.15</v>
      </c>
      <c r="G529">
        <v>110.1</v>
      </c>
      <c r="H529">
        <v>111.95</v>
      </c>
      <c r="I529">
        <v>20777</v>
      </c>
      <c r="J529">
        <v>2314502.9500000002</v>
      </c>
      <c r="K529" s="3">
        <v>44673</v>
      </c>
      <c r="L529">
        <v>649</v>
      </c>
      <c r="M529" t="s">
        <v>1088</v>
      </c>
    </row>
    <row r="530" spans="1:13" x14ac:dyDescent="0.3">
      <c r="A530" t="s">
        <v>1089</v>
      </c>
      <c r="B530" t="s">
        <v>5</v>
      </c>
      <c r="C530">
        <v>1170.9000000000001</v>
      </c>
      <c r="D530">
        <v>1213</v>
      </c>
      <c r="E530">
        <v>1169.6500000000001</v>
      </c>
      <c r="F530">
        <v>1177.55</v>
      </c>
      <c r="G530">
        <v>1181</v>
      </c>
      <c r="H530">
        <v>1181.6500000000001</v>
      </c>
      <c r="I530">
        <v>73042</v>
      </c>
      <c r="J530">
        <v>87214902.400000006</v>
      </c>
      <c r="K530" s="3">
        <v>44673</v>
      </c>
      <c r="L530">
        <v>6607</v>
      </c>
      <c r="M530" t="s">
        <v>1090</v>
      </c>
    </row>
    <row r="531" spans="1:13" x14ac:dyDescent="0.3">
      <c r="A531" t="s">
        <v>1091</v>
      </c>
      <c r="B531" t="s">
        <v>5</v>
      </c>
      <c r="C531">
        <v>21.9</v>
      </c>
      <c r="D531">
        <v>21.9</v>
      </c>
      <c r="E531">
        <v>20.8</v>
      </c>
      <c r="F531">
        <v>21.05</v>
      </c>
      <c r="G531">
        <v>20.95</v>
      </c>
      <c r="H531">
        <v>21.75</v>
      </c>
      <c r="I531">
        <v>83075</v>
      </c>
      <c r="J531">
        <v>1754806.8</v>
      </c>
      <c r="K531" s="3">
        <v>44673</v>
      </c>
      <c r="L531">
        <v>551</v>
      </c>
      <c r="M531" t="s">
        <v>1092</v>
      </c>
    </row>
    <row r="532" spans="1:13" x14ac:dyDescent="0.3">
      <c r="A532" t="s">
        <v>1093</v>
      </c>
      <c r="B532" t="s">
        <v>5</v>
      </c>
      <c r="C532">
        <v>68.25</v>
      </c>
      <c r="D532">
        <v>68.599999999999994</v>
      </c>
      <c r="E532">
        <v>67.400000000000006</v>
      </c>
      <c r="F532">
        <v>67.55</v>
      </c>
      <c r="G532">
        <v>67.599999999999994</v>
      </c>
      <c r="H532">
        <v>68.400000000000006</v>
      </c>
      <c r="I532">
        <v>516683</v>
      </c>
      <c r="J532">
        <v>35074591.25</v>
      </c>
      <c r="K532" s="3">
        <v>44673</v>
      </c>
      <c r="L532">
        <v>4267</v>
      </c>
      <c r="M532" t="s">
        <v>1094</v>
      </c>
    </row>
    <row r="533" spans="1:13" x14ac:dyDescent="0.3">
      <c r="A533" t="s">
        <v>1095</v>
      </c>
      <c r="B533" t="s">
        <v>5</v>
      </c>
      <c r="C533">
        <v>203.8</v>
      </c>
      <c r="D533">
        <v>203.9</v>
      </c>
      <c r="E533">
        <v>195.25</v>
      </c>
      <c r="F533">
        <v>201.7</v>
      </c>
      <c r="G533">
        <v>201</v>
      </c>
      <c r="H533">
        <v>202.55</v>
      </c>
      <c r="I533">
        <v>66613</v>
      </c>
      <c r="J533">
        <v>13335996.85</v>
      </c>
      <c r="K533" s="3">
        <v>44673</v>
      </c>
      <c r="L533">
        <v>1613</v>
      </c>
      <c r="M533" t="s">
        <v>1096</v>
      </c>
    </row>
    <row r="534" spans="1:13" x14ac:dyDescent="0.3">
      <c r="A534" t="s">
        <v>1097</v>
      </c>
      <c r="B534" t="s">
        <v>5</v>
      </c>
      <c r="C534">
        <v>173.6</v>
      </c>
      <c r="D534">
        <v>173.6</v>
      </c>
      <c r="E534">
        <v>167.7</v>
      </c>
      <c r="F534">
        <v>169.05</v>
      </c>
      <c r="G534">
        <v>169.2</v>
      </c>
      <c r="H534">
        <v>174.5</v>
      </c>
      <c r="I534">
        <v>1465198</v>
      </c>
      <c r="J534">
        <v>246995931.25</v>
      </c>
      <c r="K534" s="3">
        <v>44673</v>
      </c>
      <c r="L534">
        <v>16590</v>
      </c>
      <c r="M534" t="s">
        <v>1098</v>
      </c>
    </row>
    <row r="535" spans="1:13" x14ac:dyDescent="0.3">
      <c r="A535" t="s">
        <v>1099</v>
      </c>
      <c r="B535" t="s">
        <v>5</v>
      </c>
      <c r="C535">
        <v>60.9</v>
      </c>
      <c r="D535">
        <v>62.5</v>
      </c>
      <c r="E535">
        <v>60.5</v>
      </c>
      <c r="F535">
        <v>60.8</v>
      </c>
      <c r="G535">
        <v>61.4</v>
      </c>
      <c r="H535">
        <v>62.1</v>
      </c>
      <c r="I535">
        <v>11622</v>
      </c>
      <c r="J535">
        <v>711967.35</v>
      </c>
      <c r="K535" s="3">
        <v>44673</v>
      </c>
      <c r="L535">
        <v>361</v>
      </c>
      <c r="M535" t="s">
        <v>1100</v>
      </c>
    </row>
    <row r="536" spans="1:13" x14ac:dyDescent="0.3">
      <c r="A536" t="s">
        <v>1101</v>
      </c>
      <c r="B536" t="s">
        <v>5</v>
      </c>
      <c r="C536">
        <v>116.55</v>
      </c>
      <c r="D536">
        <v>119.05</v>
      </c>
      <c r="E536">
        <v>116.55</v>
      </c>
      <c r="F536">
        <v>117.55</v>
      </c>
      <c r="G536">
        <v>117.1</v>
      </c>
      <c r="H536">
        <v>117.05</v>
      </c>
      <c r="I536">
        <v>492526</v>
      </c>
      <c r="J536">
        <v>58028267.799999997</v>
      </c>
      <c r="K536" s="3">
        <v>44673</v>
      </c>
      <c r="L536">
        <v>12657</v>
      </c>
      <c r="M536" t="s">
        <v>1102</v>
      </c>
    </row>
    <row r="537" spans="1:13" x14ac:dyDescent="0.3">
      <c r="A537" t="s">
        <v>1103</v>
      </c>
      <c r="B537" t="s">
        <v>5</v>
      </c>
      <c r="C537">
        <v>55.1</v>
      </c>
      <c r="D537">
        <v>56</v>
      </c>
      <c r="E537">
        <v>54.15</v>
      </c>
      <c r="F537">
        <v>55.35</v>
      </c>
      <c r="G537">
        <v>55.95</v>
      </c>
      <c r="H537">
        <v>55.2</v>
      </c>
      <c r="I537">
        <v>945914</v>
      </c>
      <c r="J537">
        <v>51714649.5</v>
      </c>
      <c r="K537" s="3">
        <v>44673</v>
      </c>
      <c r="L537">
        <v>5969</v>
      </c>
      <c r="M537" t="s">
        <v>1104</v>
      </c>
    </row>
    <row r="538" spans="1:13" x14ac:dyDescent="0.3">
      <c r="A538" t="s">
        <v>1105</v>
      </c>
      <c r="B538" t="s">
        <v>908</v>
      </c>
      <c r="C538">
        <v>995</v>
      </c>
      <c r="D538">
        <v>995</v>
      </c>
      <c r="E538">
        <v>986</v>
      </c>
      <c r="F538">
        <v>986</v>
      </c>
      <c r="G538">
        <v>986</v>
      </c>
      <c r="H538">
        <v>986</v>
      </c>
      <c r="I538">
        <v>175</v>
      </c>
      <c r="J538">
        <v>173225</v>
      </c>
      <c r="K538" s="3">
        <v>44673</v>
      </c>
      <c r="L538">
        <v>2</v>
      </c>
      <c r="M538" t="s">
        <v>1106</v>
      </c>
    </row>
    <row r="539" spans="1:13" x14ac:dyDescent="0.3">
      <c r="A539" t="s">
        <v>1105</v>
      </c>
      <c r="B539" t="s">
        <v>910</v>
      </c>
      <c r="C539">
        <v>880.71</v>
      </c>
      <c r="D539">
        <v>880.71</v>
      </c>
      <c r="E539">
        <v>877</v>
      </c>
      <c r="F539">
        <v>877</v>
      </c>
      <c r="G539">
        <v>877</v>
      </c>
      <c r="H539">
        <v>880.71</v>
      </c>
      <c r="I539">
        <v>288</v>
      </c>
      <c r="J539">
        <v>252787.5</v>
      </c>
      <c r="K539" s="3">
        <v>44673</v>
      </c>
      <c r="L539">
        <v>5</v>
      </c>
      <c r="M539" t="s">
        <v>1107</v>
      </c>
    </row>
    <row r="540" spans="1:13" x14ac:dyDescent="0.3">
      <c r="A540" t="s">
        <v>1105</v>
      </c>
      <c r="B540" t="s">
        <v>912</v>
      </c>
      <c r="C540">
        <v>889.8</v>
      </c>
      <c r="D540">
        <v>891.8</v>
      </c>
      <c r="E540">
        <v>889.8</v>
      </c>
      <c r="F540">
        <v>890.15</v>
      </c>
      <c r="G540">
        <v>891.8</v>
      </c>
      <c r="H540">
        <v>890</v>
      </c>
      <c r="I540">
        <v>849</v>
      </c>
      <c r="J540">
        <v>755726.2</v>
      </c>
      <c r="K540" s="3">
        <v>44673</v>
      </c>
      <c r="L540">
        <v>14</v>
      </c>
      <c r="M540" t="s">
        <v>1108</v>
      </c>
    </row>
    <row r="541" spans="1:13" x14ac:dyDescent="0.3">
      <c r="A541" t="s">
        <v>1109</v>
      </c>
      <c r="B541" t="s">
        <v>5</v>
      </c>
      <c r="C541">
        <v>681</v>
      </c>
      <c r="D541">
        <v>705.8</v>
      </c>
      <c r="E541">
        <v>673.15</v>
      </c>
      <c r="F541">
        <v>695.55</v>
      </c>
      <c r="G541">
        <v>687.4</v>
      </c>
      <c r="H541">
        <v>686.05</v>
      </c>
      <c r="I541">
        <v>92976</v>
      </c>
      <c r="J541">
        <v>63780916.75</v>
      </c>
      <c r="K541" s="3">
        <v>44673</v>
      </c>
      <c r="L541">
        <v>11092</v>
      </c>
      <c r="M541" t="s">
        <v>1110</v>
      </c>
    </row>
    <row r="542" spans="1:13" x14ac:dyDescent="0.3">
      <c r="A542" t="s">
        <v>1111</v>
      </c>
      <c r="B542" t="s">
        <v>5</v>
      </c>
      <c r="C542">
        <v>30.05</v>
      </c>
      <c r="D542">
        <v>30.75</v>
      </c>
      <c r="E542">
        <v>29.9</v>
      </c>
      <c r="F542">
        <v>30.25</v>
      </c>
      <c r="G542">
        <v>30.1</v>
      </c>
      <c r="H542">
        <v>30.9</v>
      </c>
      <c r="I542">
        <v>383792</v>
      </c>
      <c r="J542">
        <v>11637622.949999999</v>
      </c>
      <c r="K542" s="3">
        <v>44673</v>
      </c>
      <c r="L542">
        <v>1503</v>
      </c>
      <c r="M542" t="s">
        <v>1112</v>
      </c>
    </row>
    <row r="543" spans="1:13" x14ac:dyDescent="0.3">
      <c r="A543" t="s">
        <v>1113</v>
      </c>
      <c r="B543" t="s">
        <v>5</v>
      </c>
      <c r="C543">
        <v>3261</v>
      </c>
      <c r="D543">
        <v>3515</v>
      </c>
      <c r="E543">
        <v>3261</v>
      </c>
      <c r="F543">
        <v>3358.35</v>
      </c>
      <c r="G543">
        <v>3385</v>
      </c>
      <c r="H543">
        <v>3293.75</v>
      </c>
      <c r="I543">
        <v>49785</v>
      </c>
      <c r="J543">
        <v>170929300.30000001</v>
      </c>
      <c r="K543" s="3">
        <v>44673</v>
      </c>
      <c r="L543">
        <v>7518</v>
      </c>
      <c r="M543" t="s">
        <v>1114</v>
      </c>
    </row>
    <row r="544" spans="1:13" x14ac:dyDescent="0.3">
      <c r="A544" t="s">
        <v>1115</v>
      </c>
      <c r="B544" t="s">
        <v>5</v>
      </c>
      <c r="C544">
        <v>1576</v>
      </c>
      <c r="D544">
        <v>1596.45</v>
      </c>
      <c r="E544">
        <v>1571.8</v>
      </c>
      <c r="F544">
        <v>1586.95</v>
      </c>
      <c r="G544">
        <v>1582.25</v>
      </c>
      <c r="H544">
        <v>1587.05</v>
      </c>
      <c r="I544">
        <v>564103</v>
      </c>
      <c r="J544">
        <v>894886768.70000005</v>
      </c>
      <c r="K544" s="3">
        <v>44673</v>
      </c>
      <c r="L544">
        <v>20279</v>
      </c>
      <c r="M544" t="s">
        <v>1116</v>
      </c>
    </row>
    <row r="545" spans="1:13" x14ac:dyDescent="0.3">
      <c r="A545" t="s">
        <v>1117</v>
      </c>
      <c r="B545" t="s">
        <v>5</v>
      </c>
      <c r="C545">
        <v>8.65</v>
      </c>
      <c r="D545">
        <v>8.9</v>
      </c>
      <c r="E545">
        <v>8.5</v>
      </c>
      <c r="F545">
        <v>8.75</v>
      </c>
      <c r="G545">
        <v>8.9</v>
      </c>
      <c r="H545">
        <v>8.6</v>
      </c>
      <c r="I545">
        <v>150425</v>
      </c>
      <c r="J545">
        <v>1308122.5</v>
      </c>
      <c r="K545" s="3">
        <v>44673</v>
      </c>
      <c r="L545">
        <v>442</v>
      </c>
      <c r="M545" t="s">
        <v>1118</v>
      </c>
    </row>
    <row r="546" spans="1:13" x14ac:dyDescent="0.3">
      <c r="A546" t="s">
        <v>1119</v>
      </c>
      <c r="B546" t="s">
        <v>5</v>
      </c>
      <c r="C546">
        <v>179.05</v>
      </c>
      <c r="D546">
        <v>187.5</v>
      </c>
      <c r="E546">
        <v>179.05</v>
      </c>
      <c r="F546">
        <v>180.9</v>
      </c>
      <c r="G546">
        <v>180.3</v>
      </c>
      <c r="H546">
        <v>180.65</v>
      </c>
      <c r="I546">
        <v>835238</v>
      </c>
      <c r="J546">
        <v>153593111.25</v>
      </c>
      <c r="K546" s="3">
        <v>44673</v>
      </c>
      <c r="L546">
        <v>11412</v>
      </c>
      <c r="M546" t="s">
        <v>1120</v>
      </c>
    </row>
    <row r="547" spans="1:13" x14ac:dyDescent="0.3">
      <c r="A547" t="s">
        <v>1121</v>
      </c>
      <c r="B547" t="s">
        <v>60</v>
      </c>
      <c r="C547">
        <v>132.5</v>
      </c>
      <c r="D547">
        <v>132.65</v>
      </c>
      <c r="E547">
        <v>130.25</v>
      </c>
      <c r="F547">
        <v>131.30000000000001</v>
      </c>
      <c r="G547">
        <v>131.30000000000001</v>
      </c>
      <c r="H547">
        <v>130.30000000000001</v>
      </c>
      <c r="I547">
        <v>30000</v>
      </c>
      <c r="J547">
        <v>3950100</v>
      </c>
      <c r="K547" s="3">
        <v>44673</v>
      </c>
      <c r="L547">
        <v>15</v>
      </c>
      <c r="M547" t="s">
        <v>1122</v>
      </c>
    </row>
    <row r="548" spans="1:13" x14ac:dyDescent="0.3">
      <c r="A548" t="s">
        <v>1123</v>
      </c>
      <c r="B548" t="s">
        <v>42</v>
      </c>
      <c r="C548">
        <v>12.65</v>
      </c>
      <c r="D548">
        <v>12.65</v>
      </c>
      <c r="E548">
        <v>12.05</v>
      </c>
      <c r="F548">
        <v>12.05</v>
      </c>
      <c r="G548">
        <v>12.05</v>
      </c>
      <c r="H548">
        <v>12.65</v>
      </c>
      <c r="I548">
        <v>146</v>
      </c>
      <c r="J548">
        <v>1843.9</v>
      </c>
      <c r="K548" s="3">
        <v>44673</v>
      </c>
      <c r="L548">
        <v>4</v>
      </c>
      <c r="M548" t="s">
        <v>1124</v>
      </c>
    </row>
    <row r="549" spans="1:13" x14ac:dyDescent="0.3">
      <c r="A549" t="s">
        <v>1125</v>
      </c>
      <c r="B549" t="s">
        <v>5</v>
      </c>
      <c r="C549">
        <v>318.25</v>
      </c>
      <c r="D549">
        <v>325</v>
      </c>
      <c r="E549">
        <v>318.25</v>
      </c>
      <c r="F549">
        <v>323.2</v>
      </c>
      <c r="G549">
        <v>324</v>
      </c>
      <c r="H549">
        <v>319.75</v>
      </c>
      <c r="I549">
        <v>480296</v>
      </c>
      <c r="J549">
        <v>154571095.05000001</v>
      </c>
      <c r="K549" s="3">
        <v>44673</v>
      </c>
      <c r="L549">
        <v>3611</v>
      </c>
      <c r="M549" t="s">
        <v>1126</v>
      </c>
    </row>
    <row r="550" spans="1:13" x14ac:dyDescent="0.3">
      <c r="A550" t="s">
        <v>1127</v>
      </c>
      <c r="B550" t="s">
        <v>5</v>
      </c>
      <c r="C550">
        <v>639.5</v>
      </c>
      <c r="D550">
        <v>658.4</v>
      </c>
      <c r="E550">
        <v>631</v>
      </c>
      <c r="F550">
        <v>639.85</v>
      </c>
      <c r="G550">
        <v>635</v>
      </c>
      <c r="H550">
        <v>642.75</v>
      </c>
      <c r="I550">
        <v>92718</v>
      </c>
      <c r="J550">
        <v>59954839.799999997</v>
      </c>
      <c r="K550" s="3">
        <v>44673</v>
      </c>
      <c r="L550">
        <v>6863</v>
      </c>
      <c r="M550" t="s">
        <v>1128</v>
      </c>
    </row>
    <row r="551" spans="1:13" x14ac:dyDescent="0.3">
      <c r="A551" t="s">
        <v>1129</v>
      </c>
      <c r="B551" t="s">
        <v>42</v>
      </c>
      <c r="C551">
        <v>8.4</v>
      </c>
      <c r="D551">
        <v>8.4</v>
      </c>
      <c r="E551">
        <v>7.8</v>
      </c>
      <c r="F551">
        <v>7.9</v>
      </c>
      <c r="G551">
        <v>7.9</v>
      </c>
      <c r="H551">
        <v>8.1999999999999993</v>
      </c>
      <c r="I551">
        <v>214722</v>
      </c>
      <c r="J551">
        <v>1705111.05</v>
      </c>
      <c r="K551" s="3">
        <v>44673</v>
      </c>
      <c r="L551">
        <v>297</v>
      </c>
      <c r="M551" t="s">
        <v>1130</v>
      </c>
    </row>
    <row r="552" spans="1:13" x14ac:dyDescent="0.3">
      <c r="A552" t="s">
        <v>1131</v>
      </c>
      <c r="B552" t="s">
        <v>5</v>
      </c>
      <c r="C552">
        <v>1649</v>
      </c>
      <c r="D552">
        <v>1654.9</v>
      </c>
      <c r="E552">
        <v>1561.05</v>
      </c>
      <c r="F552">
        <v>1571.6</v>
      </c>
      <c r="G552">
        <v>1571</v>
      </c>
      <c r="H552">
        <v>1653.45</v>
      </c>
      <c r="I552">
        <v>52570</v>
      </c>
      <c r="J552">
        <v>84165583</v>
      </c>
      <c r="K552" s="3">
        <v>44673</v>
      </c>
      <c r="L552">
        <v>6148</v>
      </c>
      <c r="M552" t="s">
        <v>1132</v>
      </c>
    </row>
    <row r="553" spans="1:13" x14ac:dyDescent="0.3">
      <c r="A553" t="s">
        <v>1133</v>
      </c>
      <c r="B553" t="s">
        <v>5</v>
      </c>
      <c r="C553">
        <v>155.6</v>
      </c>
      <c r="D553">
        <v>157.75</v>
      </c>
      <c r="E553">
        <v>155.19999999999999</v>
      </c>
      <c r="F553">
        <v>156.4</v>
      </c>
      <c r="G553">
        <v>156.4</v>
      </c>
      <c r="H553">
        <v>156.44999999999999</v>
      </c>
      <c r="I553">
        <v>1362397</v>
      </c>
      <c r="J553">
        <v>213551396.44999999</v>
      </c>
      <c r="K553" s="3">
        <v>44673</v>
      </c>
      <c r="L553">
        <v>16929</v>
      </c>
      <c r="M553" t="s">
        <v>1134</v>
      </c>
    </row>
    <row r="554" spans="1:13" x14ac:dyDescent="0.3">
      <c r="A554" t="s">
        <v>1135</v>
      </c>
      <c r="B554" t="s">
        <v>5</v>
      </c>
      <c r="C554">
        <v>1459.75</v>
      </c>
      <c r="D554">
        <v>1478.95</v>
      </c>
      <c r="E554">
        <v>1437.05</v>
      </c>
      <c r="F554">
        <v>1447.1</v>
      </c>
      <c r="G554">
        <v>1450</v>
      </c>
      <c r="H554">
        <v>1460.2</v>
      </c>
      <c r="I554">
        <v>28134</v>
      </c>
      <c r="J554">
        <v>40985663.399999999</v>
      </c>
      <c r="K554" s="3">
        <v>44673</v>
      </c>
      <c r="L554">
        <v>3269</v>
      </c>
      <c r="M554" t="s">
        <v>1136</v>
      </c>
    </row>
    <row r="555" spans="1:13" x14ac:dyDescent="0.3">
      <c r="A555" t="s">
        <v>1137</v>
      </c>
      <c r="B555" t="s">
        <v>5</v>
      </c>
      <c r="C555">
        <v>116.15</v>
      </c>
      <c r="D555">
        <v>117.65</v>
      </c>
      <c r="E555">
        <v>115.25</v>
      </c>
      <c r="F555">
        <v>115.85</v>
      </c>
      <c r="G555">
        <v>115.85</v>
      </c>
      <c r="H555">
        <v>116.65</v>
      </c>
      <c r="I555">
        <v>25868</v>
      </c>
      <c r="J555">
        <v>3011239.95</v>
      </c>
      <c r="K555" s="3">
        <v>44673</v>
      </c>
      <c r="L555">
        <v>1070</v>
      </c>
      <c r="M555" t="s">
        <v>1138</v>
      </c>
    </row>
    <row r="556" spans="1:13" x14ac:dyDescent="0.3">
      <c r="A556" t="s">
        <v>1139</v>
      </c>
      <c r="B556" t="s">
        <v>5</v>
      </c>
      <c r="C556">
        <v>136</v>
      </c>
      <c r="D556">
        <v>138.55000000000001</v>
      </c>
      <c r="E556">
        <v>134.4</v>
      </c>
      <c r="F556">
        <v>135.1</v>
      </c>
      <c r="G556">
        <v>134.69999999999999</v>
      </c>
      <c r="H556">
        <v>137.5</v>
      </c>
      <c r="I556">
        <v>202564</v>
      </c>
      <c r="J556">
        <v>27638534.949999999</v>
      </c>
      <c r="K556" s="3">
        <v>44673</v>
      </c>
      <c r="L556">
        <v>2789</v>
      </c>
      <c r="M556" t="s">
        <v>1140</v>
      </c>
    </row>
    <row r="557" spans="1:13" x14ac:dyDescent="0.3">
      <c r="A557" t="s">
        <v>1141</v>
      </c>
      <c r="B557" t="s">
        <v>5</v>
      </c>
      <c r="C557">
        <v>1689</v>
      </c>
      <c r="D557">
        <v>1692</v>
      </c>
      <c r="E557">
        <v>1630</v>
      </c>
      <c r="F557">
        <v>1642.7</v>
      </c>
      <c r="G557">
        <v>1632</v>
      </c>
      <c r="H557">
        <v>1676.25</v>
      </c>
      <c r="I557">
        <v>23384</v>
      </c>
      <c r="J557">
        <v>38880315.200000003</v>
      </c>
      <c r="K557" s="3">
        <v>44673</v>
      </c>
      <c r="L557">
        <v>4799</v>
      </c>
      <c r="M557" t="s">
        <v>1142</v>
      </c>
    </row>
    <row r="558" spans="1:13" x14ac:dyDescent="0.3">
      <c r="A558" t="s">
        <v>1143</v>
      </c>
      <c r="B558" t="s">
        <v>5</v>
      </c>
      <c r="C558">
        <v>218.75</v>
      </c>
      <c r="D558">
        <v>227</v>
      </c>
      <c r="E558">
        <v>216.55</v>
      </c>
      <c r="F558">
        <v>222.5</v>
      </c>
      <c r="G558">
        <v>222.6</v>
      </c>
      <c r="H558">
        <v>218.8</v>
      </c>
      <c r="I558">
        <v>1231552</v>
      </c>
      <c r="J558">
        <v>273706836.55000001</v>
      </c>
      <c r="K558" s="3">
        <v>44673</v>
      </c>
      <c r="L558">
        <v>11498</v>
      </c>
      <c r="M558" t="s">
        <v>1144</v>
      </c>
    </row>
    <row r="559" spans="1:13" x14ac:dyDescent="0.3">
      <c r="A559" t="s">
        <v>1145</v>
      </c>
      <c r="B559" t="s">
        <v>5</v>
      </c>
      <c r="C559">
        <v>5.05</v>
      </c>
      <c r="D559">
        <v>5.0999999999999996</v>
      </c>
      <c r="E559">
        <v>4.8499999999999996</v>
      </c>
      <c r="F559">
        <v>4.9000000000000004</v>
      </c>
      <c r="G559">
        <v>4.9000000000000004</v>
      </c>
      <c r="H559">
        <v>5</v>
      </c>
      <c r="I559">
        <v>21967458</v>
      </c>
      <c r="J559">
        <v>108181430.09999999</v>
      </c>
      <c r="K559" s="3">
        <v>44673</v>
      </c>
      <c r="L559">
        <v>6310</v>
      </c>
      <c r="M559" t="s">
        <v>1146</v>
      </c>
    </row>
    <row r="560" spans="1:13" x14ac:dyDescent="0.3">
      <c r="A560" t="s">
        <v>1147</v>
      </c>
      <c r="B560" t="s">
        <v>5</v>
      </c>
      <c r="C560">
        <v>3.65</v>
      </c>
      <c r="D560">
        <v>3.7</v>
      </c>
      <c r="E560">
        <v>3.6</v>
      </c>
      <c r="F560">
        <v>3.65</v>
      </c>
      <c r="G560">
        <v>3.65</v>
      </c>
      <c r="H560">
        <v>3.65</v>
      </c>
      <c r="I560">
        <v>5254310</v>
      </c>
      <c r="J560">
        <v>19246252.5</v>
      </c>
      <c r="K560" s="3">
        <v>44673</v>
      </c>
      <c r="L560">
        <v>5012</v>
      </c>
      <c r="M560" t="s">
        <v>1148</v>
      </c>
    </row>
    <row r="561" spans="1:13" x14ac:dyDescent="0.3">
      <c r="A561" t="s">
        <v>1149</v>
      </c>
      <c r="B561" t="s">
        <v>5</v>
      </c>
      <c r="C561">
        <v>283.7</v>
      </c>
      <c r="D561">
        <v>286.55</v>
      </c>
      <c r="E561">
        <v>281.60000000000002</v>
      </c>
      <c r="F561">
        <v>282.64999999999998</v>
      </c>
      <c r="G561">
        <v>283.5</v>
      </c>
      <c r="H561">
        <v>283.55</v>
      </c>
      <c r="I561">
        <v>70394</v>
      </c>
      <c r="J561">
        <v>19987803.449999999</v>
      </c>
      <c r="K561" s="3">
        <v>44673</v>
      </c>
      <c r="L561">
        <v>4667</v>
      </c>
      <c r="M561" t="s">
        <v>1150</v>
      </c>
    </row>
    <row r="562" spans="1:13" x14ac:dyDescent="0.3">
      <c r="A562" t="s">
        <v>1151</v>
      </c>
      <c r="B562" t="s">
        <v>5</v>
      </c>
      <c r="C562">
        <v>96.5</v>
      </c>
      <c r="D562">
        <v>96.7</v>
      </c>
      <c r="E562">
        <v>95.4</v>
      </c>
      <c r="F562">
        <v>95.75</v>
      </c>
      <c r="G562">
        <v>95.8</v>
      </c>
      <c r="H562">
        <v>96.6</v>
      </c>
      <c r="I562">
        <v>11899685</v>
      </c>
      <c r="J562">
        <v>1144065698.3499999</v>
      </c>
      <c r="K562" s="3">
        <v>44673</v>
      </c>
      <c r="L562">
        <v>42247</v>
      </c>
      <c r="M562" t="s">
        <v>1152</v>
      </c>
    </row>
    <row r="563" spans="1:13" x14ac:dyDescent="0.3">
      <c r="A563" t="s">
        <v>1153</v>
      </c>
      <c r="B563" t="s">
        <v>5</v>
      </c>
      <c r="C563">
        <v>6.45</v>
      </c>
      <c r="D563">
        <v>6.45</v>
      </c>
      <c r="E563">
        <v>6</v>
      </c>
      <c r="F563">
        <v>6.3</v>
      </c>
      <c r="G563">
        <v>6.35</v>
      </c>
      <c r="H563">
        <v>6.5</v>
      </c>
      <c r="I563">
        <v>1327855</v>
      </c>
      <c r="J563">
        <v>8376202.1500000004</v>
      </c>
      <c r="K563" s="3">
        <v>44673</v>
      </c>
      <c r="L563">
        <v>1667</v>
      </c>
      <c r="M563" t="s">
        <v>1154</v>
      </c>
    </row>
    <row r="564" spans="1:13" x14ac:dyDescent="0.3">
      <c r="A564" t="s">
        <v>1155</v>
      </c>
      <c r="B564" t="s">
        <v>42</v>
      </c>
      <c r="C564">
        <v>14.1</v>
      </c>
      <c r="D564">
        <v>14.1</v>
      </c>
      <c r="E564">
        <v>13.45</v>
      </c>
      <c r="F564">
        <v>14.1</v>
      </c>
      <c r="G564">
        <v>14.1</v>
      </c>
      <c r="H564">
        <v>13.45</v>
      </c>
      <c r="I564">
        <v>86792</v>
      </c>
      <c r="J564">
        <v>1223534.3</v>
      </c>
      <c r="K564" s="3">
        <v>44673</v>
      </c>
      <c r="L564">
        <v>182</v>
      </c>
      <c r="M564" t="s">
        <v>1156</v>
      </c>
    </row>
    <row r="565" spans="1:13" x14ac:dyDescent="0.3">
      <c r="A565" t="s">
        <v>4411</v>
      </c>
      <c r="B565" t="s">
        <v>60</v>
      </c>
      <c r="C565">
        <v>14.1</v>
      </c>
      <c r="D565">
        <v>14.2</v>
      </c>
      <c r="E565">
        <v>14.1</v>
      </c>
      <c r="F565">
        <v>14.2</v>
      </c>
      <c r="G565">
        <v>14.2</v>
      </c>
      <c r="H565">
        <v>13.55</v>
      </c>
      <c r="I565">
        <v>12000</v>
      </c>
      <c r="J565">
        <v>170000</v>
      </c>
      <c r="K565" s="3">
        <v>44673</v>
      </c>
      <c r="L565">
        <v>3</v>
      </c>
      <c r="M565" t="s">
        <v>4412</v>
      </c>
    </row>
    <row r="566" spans="1:13" x14ac:dyDescent="0.3">
      <c r="A566" t="s">
        <v>1157</v>
      </c>
      <c r="B566" t="s">
        <v>5</v>
      </c>
      <c r="C566">
        <v>47.55</v>
      </c>
      <c r="D566">
        <v>48.9</v>
      </c>
      <c r="E566">
        <v>46.8</v>
      </c>
      <c r="F566">
        <v>47.2</v>
      </c>
      <c r="G566">
        <v>47</v>
      </c>
      <c r="H566">
        <v>47.85</v>
      </c>
      <c r="I566">
        <v>131551</v>
      </c>
      <c r="J566">
        <v>6304742.75</v>
      </c>
      <c r="K566" s="3">
        <v>44673</v>
      </c>
      <c r="L566">
        <v>1658</v>
      </c>
      <c r="M566" t="s">
        <v>1158</v>
      </c>
    </row>
    <row r="567" spans="1:13" x14ac:dyDescent="0.3">
      <c r="A567" t="s">
        <v>1159</v>
      </c>
      <c r="B567" t="s">
        <v>5</v>
      </c>
      <c r="C567">
        <v>919.9</v>
      </c>
      <c r="D567">
        <v>994.9</v>
      </c>
      <c r="E567">
        <v>919.75</v>
      </c>
      <c r="F567">
        <v>964.55</v>
      </c>
      <c r="G567">
        <v>950</v>
      </c>
      <c r="H567">
        <v>924.15</v>
      </c>
      <c r="I567">
        <v>78714</v>
      </c>
      <c r="J567">
        <v>75199332.650000006</v>
      </c>
      <c r="K567" s="3">
        <v>44673</v>
      </c>
      <c r="L567">
        <v>4848</v>
      </c>
      <c r="M567" t="s">
        <v>1160</v>
      </c>
    </row>
    <row r="568" spans="1:13" x14ac:dyDescent="0.3">
      <c r="A568" t="s">
        <v>1161</v>
      </c>
      <c r="B568" t="s">
        <v>5</v>
      </c>
      <c r="C568">
        <v>123.4</v>
      </c>
      <c r="D568">
        <v>124.7</v>
      </c>
      <c r="E568">
        <v>121.05</v>
      </c>
      <c r="F568">
        <v>122.05</v>
      </c>
      <c r="G568">
        <v>122.6</v>
      </c>
      <c r="H568">
        <v>123.8</v>
      </c>
      <c r="I568">
        <v>362859</v>
      </c>
      <c r="J568">
        <v>44489040.299999997</v>
      </c>
      <c r="K568" s="3">
        <v>44673</v>
      </c>
      <c r="L568">
        <v>5512</v>
      </c>
      <c r="M568" t="s">
        <v>1162</v>
      </c>
    </row>
    <row r="569" spans="1:13" x14ac:dyDescent="0.3">
      <c r="A569" t="s">
        <v>1163</v>
      </c>
      <c r="B569" t="s">
        <v>5</v>
      </c>
      <c r="C569">
        <v>416.35</v>
      </c>
      <c r="D569">
        <v>418.7</v>
      </c>
      <c r="E569">
        <v>403.3</v>
      </c>
      <c r="F569">
        <v>408.55</v>
      </c>
      <c r="G569">
        <v>408</v>
      </c>
      <c r="H569">
        <v>416.35</v>
      </c>
      <c r="I569">
        <v>168248</v>
      </c>
      <c r="J569">
        <v>69319847.900000006</v>
      </c>
      <c r="K569" s="3">
        <v>44673</v>
      </c>
      <c r="L569">
        <v>7271</v>
      </c>
      <c r="M569" t="s">
        <v>1164</v>
      </c>
    </row>
    <row r="570" spans="1:13" x14ac:dyDescent="0.3">
      <c r="A570" t="s">
        <v>1165</v>
      </c>
      <c r="B570" t="s">
        <v>5</v>
      </c>
      <c r="C570">
        <v>4503.05</v>
      </c>
      <c r="D570">
        <v>4615.95</v>
      </c>
      <c r="E570">
        <v>4480</v>
      </c>
      <c r="F570">
        <v>4521.05</v>
      </c>
      <c r="G570">
        <v>4507.05</v>
      </c>
      <c r="H570">
        <v>4532.8999999999996</v>
      </c>
      <c r="I570">
        <v>54152</v>
      </c>
      <c r="J570">
        <v>244476037.19999999</v>
      </c>
      <c r="K570" s="3">
        <v>44673</v>
      </c>
      <c r="L570">
        <v>5259</v>
      </c>
      <c r="M570" t="s">
        <v>1166</v>
      </c>
    </row>
    <row r="571" spans="1:13" x14ac:dyDescent="0.3">
      <c r="A571" t="s">
        <v>1167</v>
      </c>
      <c r="B571" t="s">
        <v>5</v>
      </c>
      <c r="C571">
        <v>312.8</v>
      </c>
      <c r="D571">
        <v>318</v>
      </c>
      <c r="E571">
        <v>309.05</v>
      </c>
      <c r="F571">
        <v>316.2</v>
      </c>
      <c r="G571">
        <v>317.2</v>
      </c>
      <c r="H571">
        <v>313.2</v>
      </c>
      <c r="I571">
        <v>83250</v>
      </c>
      <c r="J571">
        <v>26207078.449999999</v>
      </c>
      <c r="K571" s="3">
        <v>44673</v>
      </c>
      <c r="L571">
        <v>3149</v>
      </c>
      <c r="M571" t="s">
        <v>1168</v>
      </c>
    </row>
    <row r="572" spans="1:13" x14ac:dyDescent="0.3">
      <c r="A572" t="s">
        <v>1169</v>
      </c>
      <c r="B572" t="s">
        <v>5</v>
      </c>
      <c r="C572">
        <v>162.4</v>
      </c>
      <c r="D572">
        <v>165.4</v>
      </c>
      <c r="E572">
        <v>160.69999999999999</v>
      </c>
      <c r="F572">
        <v>161.94999999999999</v>
      </c>
      <c r="G572">
        <v>162.9</v>
      </c>
      <c r="H572">
        <v>162.4</v>
      </c>
      <c r="I572">
        <v>778153</v>
      </c>
      <c r="J572">
        <v>127571153.09999999</v>
      </c>
      <c r="K572" s="3">
        <v>44673</v>
      </c>
      <c r="L572">
        <v>8199</v>
      </c>
      <c r="M572" t="s">
        <v>1170</v>
      </c>
    </row>
    <row r="573" spans="1:13" x14ac:dyDescent="0.3">
      <c r="A573" t="s">
        <v>1171</v>
      </c>
      <c r="B573" t="s">
        <v>42</v>
      </c>
      <c r="C573">
        <v>34.950000000000003</v>
      </c>
      <c r="D573">
        <v>34.950000000000003</v>
      </c>
      <c r="E573">
        <v>31.9</v>
      </c>
      <c r="F573">
        <v>32.700000000000003</v>
      </c>
      <c r="G573">
        <v>33.700000000000003</v>
      </c>
      <c r="H573">
        <v>33.5</v>
      </c>
      <c r="I573">
        <v>8268</v>
      </c>
      <c r="J573">
        <v>272796.09999999998</v>
      </c>
      <c r="K573" s="3">
        <v>44673</v>
      </c>
      <c r="L573">
        <v>70</v>
      </c>
      <c r="M573" t="s">
        <v>1172</v>
      </c>
    </row>
    <row r="574" spans="1:13" x14ac:dyDescent="0.3">
      <c r="A574" t="s">
        <v>1173</v>
      </c>
      <c r="B574" t="s">
        <v>5</v>
      </c>
      <c r="C574">
        <v>38.5</v>
      </c>
      <c r="D574">
        <v>38.9</v>
      </c>
      <c r="E574">
        <v>36</v>
      </c>
      <c r="F574">
        <v>36.799999999999997</v>
      </c>
      <c r="G574">
        <v>37</v>
      </c>
      <c r="H574">
        <v>41.05</v>
      </c>
      <c r="I574">
        <v>1269754</v>
      </c>
      <c r="J574">
        <v>47751941.299999997</v>
      </c>
      <c r="K574" s="3">
        <v>44673</v>
      </c>
      <c r="L574">
        <v>7715</v>
      </c>
      <c r="M574" t="s">
        <v>1174</v>
      </c>
    </row>
    <row r="575" spans="1:13" x14ac:dyDescent="0.3">
      <c r="A575" t="s">
        <v>1175</v>
      </c>
      <c r="B575" t="s">
        <v>42</v>
      </c>
      <c r="C575">
        <v>2899</v>
      </c>
      <c r="D575">
        <v>2955</v>
      </c>
      <c r="E575">
        <v>2850</v>
      </c>
      <c r="F575">
        <v>2878.2</v>
      </c>
      <c r="G575">
        <v>2899.95</v>
      </c>
      <c r="H575">
        <v>2895.9</v>
      </c>
      <c r="I575">
        <v>48088</v>
      </c>
      <c r="J575">
        <v>140960689.59999999</v>
      </c>
      <c r="K575" s="3">
        <v>44673</v>
      </c>
      <c r="L575">
        <v>1666</v>
      </c>
      <c r="M575" t="s">
        <v>1176</v>
      </c>
    </row>
    <row r="576" spans="1:13" x14ac:dyDescent="0.3">
      <c r="A576" t="s">
        <v>1177</v>
      </c>
      <c r="B576" t="s">
        <v>5</v>
      </c>
      <c r="C576">
        <v>273.85000000000002</v>
      </c>
      <c r="D576">
        <v>273.85000000000002</v>
      </c>
      <c r="E576">
        <v>270.25</v>
      </c>
      <c r="F576">
        <v>270.75</v>
      </c>
      <c r="G576">
        <v>270.25</v>
      </c>
      <c r="H576">
        <v>272.5</v>
      </c>
      <c r="I576">
        <v>22669</v>
      </c>
      <c r="J576">
        <v>6145158.0999999996</v>
      </c>
      <c r="K576" s="3">
        <v>44673</v>
      </c>
      <c r="L576">
        <v>466</v>
      </c>
      <c r="M576" t="s">
        <v>1178</v>
      </c>
    </row>
    <row r="577" spans="1:13" x14ac:dyDescent="0.3">
      <c r="A577" t="s">
        <v>1179</v>
      </c>
      <c r="B577" t="s">
        <v>5</v>
      </c>
      <c r="C577">
        <v>8.5</v>
      </c>
      <c r="D577">
        <v>8.5</v>
      </c>
      <c r="E577">
        <v>8.1</v>
      </c>
      <c r="F577">
        <v>8.25</v>
      </c>
      <c r="G577">
        <v>8.25</v>
      </c>
      <c r="H577">
        <v>8.6</v>
      </c>
      <c r="I577">
        <v>202737</v>
      </c>
      <c r="J577">
        <v>1687191.2</v>
      </c>
      <c r="K577" s="3">
        <v>44673</v>
      </c>
      <c r="L577">
        <v>470</v>
      </c>
      <c r="M577" t="s">
        <v>1180</v>
      </c>
    </row>
    <row r="578" spans="1:13" x14ac:dyDescent="0.3">
      <c r="A578" t="s">
        <v>1181</v>
      </c>
      <c r="B578" t="s">
        <v>60</v>
      </c>
      <c r="C578">
        <v>250</v>
      </c>
      <c r="D578">
        <v>250</v>
      </c>
      <c r="E578">
        <v>215</v>
      </c>
      <c r="F578">
        <v>246</v>
      </c>
      <c r="G578">
        <v>246</v>
      </c>
      <c r="H578">
        <v>235</v>
      </c>
      <c r="I578">
        <v>10200</v>
      </c>
      <c r="J578">
        <v>2432100</v>
      </c>
      <c r="K578" s="3">
        <v>44673</v>
      </c>
      <c r="L578">
        <v>17</v>
      </c>
      <c r="M578" t="s">
        <v>1182</v>
      </c>
    </row>
    <row r="579" spans="1:13" x14ac:dyDescent="0.3">
      <c r="A579" t="s">
        <v>1183</v>
      </c>
      <c r="B579" t="s">
        <v>42</v>
      </c>
      <c r="C579">
        <v>95</v>
      </c>
      <c r="D579">
        <v>97.9</v>
      </c>
      <c r="E579">
        <v>94</v>
      </c>
      <c r="F579">
        <v>94.05</v>
      </c>
      <c r="G579">
        <v>97.9</v>
      </c>
      <c r="H579">
        <v>93.6</v>
      </c>
      <c r="I579">
        <v>4188</v>
      </c>
      <c r="J579">
        <v>394177.9</v>
      </c>
      <c r="K579" s="3">
        <v>44673</v>
      </c>
      <c r="L579">
        <v>47</v>
      </c>
      <c r="M579" t="s">
        <v>1184</v>
      </c>
    </row>
    <row r="580" spans="1:13" x14ac:dyDescent="0.3">
      <c r="A580" t="s">
        <v>1185</v>
      </c>
      <c r="B580" t="s">
        <v>5</v>
      </c>
      <c r="C580">
        <v>86</v>
      </c>
      <c r="D580">
        <v>89.75</v>
      </c>
      <c r="E580">
        <v>85.05</v>
      </c>
      <c r="F580">
        <v>85.65</v>
      </c>
      <c r="G580">
        <v>85.85</v>
      </c>
      <c r="H580">
        <v>86.15</v>
      </c>
      <c r="I580">
        <v>69910</v>
      </c>
      <c r="J580">
        <v>6132684.8499999996</v>
      </c>
      <c r="K580" s="3">
        <v>44673</v>
      </c>
      <c r="L580">
        <v>1485</v>
      </c>
      <c r="M580" t="s">
        <v>1186</v>
      </c>
    </row>
    <row r="581" spans="1:13" x14ac:dyDescent="0.3">
      <c r="A581" t="s">
        <v>1187</v>
      </c>
      <c r="B581" t="s">
        <v>5</v>
      </c>
      <c r="C581">
        <v>1114</v>
      </c>
      <c r="D581">
        <v>1166.7</v>
      </c>
      <c r="E581">
        <v>1109.8</v>
      </c>
      <c r="F581">
        <v>1129.0999999999999</v>
      </c>
      <c r="G581">
        <v>1125</v>
      </c>
      <c r="H581">
        <v>1124.55</v>
      </c>
      <c r="I581">
        <v>16494</v>
      </c>
      <c r="J581">
        <v>18696858.550000001</v>
      </c>
      <c r="K581" s="3">
        <v>44673</v>
      </c>
      <c r="L581">
        <v>2266</v>
      </c>
      <c r="M581" t="s">
        <v>1188</v>
      </c>
    </row>
    <row r="582" spans="1:13" x14ac:dyDescent="0.3">
      <c r="A582" t="s">
        <v>1189</v>
      </c>
      <c r="B582" t="s">
        <v>5</v>
      </c>
      <c r="C582">
        <v>278</v>
      </c>
      <c r="D582">
        <v>279.89999999999998</v>
      </c>
      <c r="E582">
        <v>273</v>
      </c>
      <c r="F582">
        <v>274.39999999999998</v>
      </c>
      <c r="G582">
        <v>277.2</v>
      </c>
      <c r="H582">
        <v>278.8</v>
      </c>
      <c r="I582">
        <v>808754</v>
      </c>
      <c r="J582">
        <v>223646050.84999999</v>
      </c>
      <c r="K582" s="3">
        <v>44673</v>
      </c>
      <c r="L582">
        <v>31578</v>
      </c>
      <c r="M582" t="s">
        <v>1190</v>
      </c>
    </row>
    <row r="583" spans="1:13" x14ac:dyDescent="0.3">
      <c r="A583" t="s">
        <v>1191</v>
      </c>
      <c r="B583" t="s">
        <v>5</v>
      </c>
      <c r="C583">
        <v>1481.05</v>
      </c>
      <c r="D583">
        <v>1519.25</v>
      </c>
      <c r="E583">
        <v>1471</v>
      </c>
      <c r="F583">
        <v>1490.1</v>
      </c>
      <c r="G583">
        <v>1480</v>
      </c>
      <c r="H583">
        <v>1500.85</v>
      </c>
      <c r="I583">
        <v>1170</v>
      </c>
      <c r="J583">
        <v>1751750.8</v>
      </c>
      <c r="K583" s="3">
        <v>44673</v>
      </c>
      <c r="L583">
        <v>267</v>
      </c>
      <c r="M583" t="s">
        <v>1192</v>
      </c>
    </row>
    <row r="584" spans="1:13" x14ac:dyDescent="0.3">
      <c r="A584" t="s">
        <v>1193</v>
      </c>
      <c r="B584" t="s">
        <v>5</v>
      </c>
      <c r="C584">
        <v>29.9</v>
      </c>
      <c r="D584">
        <v>30</v>
      </c>
      <c r="E584">
        <v>28.95</v>
      </c>
      <c r="F584">
        <v>29.3</v>
      </c>
      <c r="G584">
        <v>29.4</v>
      </c>
      <c r="H584">
        <v>30.45</v>
      </c>
      <c r="I584">
        <v>3069886</v>
      </c>
      <c r="J584">
        <v>90410259</v>
      </c>
      <c r="K584" s="3">
        <v>44673</v>
      </c>
      <c r="L584">
        <v>10399</v>
      </c>
      <c r="M584" t="s">
        <v>1194</v>
      </c>
    </row>
    <row r="585" spans="1:13" x14ac:dyDescent="0.3">
      <c r="A585" t="s">
        <v>1195</v>
      </c>
      <c r="B585" t="s">
        <v>5</v>
      </c>
      <c r="C585">
        <v>47.5</v>
      </c>
      <c r="D585">
        <v>47.95</v>
      </c>
      <c r="E585">
        <v>46</v>
      </c>
      <c r="F585">
        <v>46.65</v>
      </c>
      <c r="G585">
        <v>46.8</v>
      </c>
      <c r="H585">
        <v>49.35</v>
      </c>
      <c r="I585">
        <v>280443</v>
      </c>
      <c r="J585">
        <v>13149478.25</v>
      </c>
      <c r="K585" s="3">
        <v>44673</v>
      </c>
      <c r="L585">
        <v>2836</v>
      </c>
      <c r="M585" t="s">
        <v>1196</v>
      </c>
    </row>
    <row r="586" spans="1:13" x14ac:dyDescent="0.3">
      <c r="A586" t="s">
        <v>1197</v>
      </c>
      <c r="B586" t="s">
        <v>5</v>
      </c>
      <c r="C586">
        <v>128.05000000000001</v>
      </c>
      <c r="D586">
        <v>131.5</v>
      </c>
      <c r="E586">
        <v>127.4</v>
      </c>
      <c r="F586">
        <v>128</v>
      </c>
      <c r="G586">
        <v>128.15</v>
      </c>
      <c r="H586">
        <v>128.9</v>
      </c>
      <c r="I586">
        <v>2666791</v>
      </c>
      <c r="J586">
        <v>344485360.5</v>
      </c>
      <c r="K586" s="3">
        <v>44673</v>
      </c>
      <c r="L586">
        <v>18816</v>
      </c>
      <c r="M586" t="s">
        <v>1198</v>
      </c>
    </row>
    <row r="587" spans="1:13" x14ac:dyDescent="0.3">
      <c r="A587" t="s">
        <v>1199</v>
      </c>
      <c r="B587" t="s">
        <v>5</v>
      </c>
      <c r="C587">
        <v>120</v>
      </c>
      <c r="D587">
        <v>124.85</v>
      </c>
      <c r="E587">
        <v>119.65</v>
      </c>
      <c r="F587">
        <v>121.15</v>
      </c>
      <c r="G587">
        <v>121.55</v>
      </c>
      <c r="H587">
        <v>121.45</v>
      </c>
      <c r="I587">
        <v>225648</v>
      </c>
      <c r="J587">
        <v>27572669.350000001</v>
      </c>
      <c r="K587" s="3">
        <v>44673</v>
      </c>
      <c r="L587">
        <v>4687</v>
      </c>
      <c r="M587" t="s">
        <v>1200</v>
      </c>
    </row>
    <row r="588" spans="1:13" x14ac:dyDescent="0.3">
      <c r="A588" t="s">
        <v>1201</v>
      </c>
      <c r="B588" t="s">
        <v>5</v>
      </c>
      <c r="C588">
        <v>345.5</v>
      </c>
      <c r="D588">
        <v>375.9</v>
      </c>
      <c r="E588">
        <v>337.35</v>
      </c>
      <c r="F588">
        <v>361.7</v>
      </c>
      <c r="G588">
        <v>359</v>
      </c>
      <c r="H588">
        <v>348.6</v>
      </c>
      <c r="I588">
        <v>2908916</v>
      </c>
      <c r="J588">
        <v>1051095867.15</v>
      </c>
      <c r="K588" s="3">
        <v>44673</v>
      </c>
      <c r="L588">
        <v>70925</v>
      </c>
      <c r="M588" t="s">
        <v>1202</v>
      </c>
    </row>
    <row r="589" spans="1:13" x14ac:dyDescent="0.3">
      <c r="A589" t="s">
        <v>1203</v>
      </c>
      <c r="B589" t="s">
        <v>5</v>
      </c>
      <c r="C589">
        <v>163</v>
      </c>
      <c r="D589">
        <v>165.7</v>
      </c>
      <c r="E589">
        <v>162.4</v>
      </c>
      <c r="F589">
        <v>164.2</v>
      </c>
      <c r="G589">
        <v>164.4</v>
      </c>
      <c r="H589">
        <v>164</v>
      </c>
      <c r="I589">
        <v>7227533</v>
      </c>
      <c r="J589">
        <v>1188489456.75</v>
      </c>
      <c r="K589" s="3">
        <v>44673</v>
      </c>
      <c r="L589">
        <v>47266</v>
      </c>
      <c r="M589" t="s">
        <v>1204</v>
      </c>
    </row>
    <row r="590" spans="1:13" x14ac:dyDescent="0.3">
      <c r="A590" t="s">
        <v>1205</v>
      </c>
      <c r="B590" t="s">
        <v>5</v>
      </c>
      <c r="C590">
        <v>4.75</v>
      </c>
      <c r="D590">
        <v>4.95</v>
      </c>
      <c r="E590">
        <v>4.6500000000000004</v>
      </c>
      <c r="F590">
        <v>4.7</v>
      </c>
      <c r="G590">
        <v>4.75</v>
      </c>
      <c r="H590">
        <v>4.8</v>
      </c>
      <c r="I590">
        <v>814939</v>
      </c>
      <c r="J590">
        <v>3941452.2</v>
      </c>
      <c r="K590" s="3">
        <v>44673</v>
      </c>
      <c r="L590">
        <v>926</v>
      </c>
      <c r="M590" t="s">
        <v>1206</v>
      </c>
    </row>
    <row r="591" spans="1:13" x14ac:dyDescent="0.3">
      <c r="A591" t="s">
        <v>1207</v>
      </c>
      <c r="B591" t="s">
        <v>5</v>
      </c>
      <c r="C591">
        <v>2978.9</v>
      </c>
      <c r="D591">
        <v>3025</v>
      </c>
      <c r="E591">
        <v>2962.35</v>
      </c>
      <c r="F591">
        <v>2984.85</v>
      </c>
      <c r="G591">
        <v>2985.5</v>
      </c>
      <c r="H591">
        <v>2970.5</v>
      </c>
      <c r="I591">
        <v>16750</v>
      </c>
      <c r="J591">
        <v>50197257.899999999</v>
      </c>
      <c r="K591" s="3">
        <v>44673</v>
      </c>
      <c r="L591">
        <v>3535</v>
      </c>
      <c r="M591" t="s">
        <v>1208</v>
      </c>
    </row>
    <row r="592" spans="1:13" x14ac:dyDescent="0.3">
      <c r="A592" t="s">
        <v>1209</v>
      </c>
      <c r="B592" t="s">
        <v>5</v>
      </c>
      <c r="C592">
        <v>69.099999999999994</v>
      </c>
      <c r="D592">
        <v>71.400000000000006</v>
      </c>
      <c r="E592">
        <v>69.099999999999994</v>
      </c>
      <c r="F592">
        <v>70.25</v>
      </c>
      <c r="G592">
        <v>70.55</v>
      </c>
      <c r="H592">
        <v>69.05</v>
      </c>
      <c r="I592">
        <v>60686</v>
      </c>
      <c r="J592">
        <v>4284191.05</v>
      </c>
      <c r="K592" s="3">
        <v>44673</v>
      </c>
      <c r="L592">
        <v>1024</v>
      </c>
      <c r="M592" t="s">
        <v>1210</v>
      </c>
    </row>
    <row r="593" spans="1:13" x14ac:dyDescent="0.3">
      <c r="A593" t="s">
        <v>1211</v>
      </c>
      <c r="B593" t="s">
        <v>5</v>
      </c>
      <c r="C593">
        <v>53.7</v>
      </c>
      <c r="D593">
        <v>56.25</v>
      </c>
      <c r="E593">
        <v>52.05</v>
      </c>
      <c r="F593">
        <v>55.05</v>
      </c>
      <c r="G593">
        <v>55</v>
      </c>
      <c r="H593">
        <v>53.6</v>
      </c>
      <c r="I593">
        <v>187064</v>
      </c>
      <c r="J593">
        <v>10172965.199999999</v>
      </c>
      <c r="K593" s="3">
        <v>44673</v>
      </c>
      <c r="L593">
        <v>1366</v>
      </c>
      <c r="M593" t="s">
        <v>1212</v>
      </c>
    </row>
    <row r="594" spans="1:13" x14ac:dyDescent="0.3">
      <c r="A594" t="s">
        <v>1213</v>
      </c>
      <c r="B594" t="s">
        <v>5</v>
      </c>
      <c r="C594">
        <v>412</v>
      </c>
      <c r="D594">
        <v>420</v>
      </c>
      <c r="E594">
        <v>405.1</v>
      </c>
      <c r="F594">
        <v>408.05</v>
      </c>
      <c r="G594">
        <v>406.1</v>
      </c>
      <c r="H594">
        <v>413.9</v>
      </c>
      <c r="I594">
        <v>7391</v>
      </c>
      <c r="J594">
        <v>3062017.15</v>
      </c>
      <c r="K594" s="3">
        <v>44673</v>
      </c>
      <c r="L594">
        <v>726</v>
      </c>
      <c r="M594" t="s">
        <v>1214</v>
      </c>
    </row>
    <row r="595" spans="1:13" x14ac:dyDescent="0.3">
      <c r="A595" t="s">
        <v>1215</v>
      </c>
      <c r="B595" t="s">
        <v>5</v>
      </c>
      <c r="C595">
        <v>724</v>
      </c>
      <c r="D595">
        <v>737.8</v>
      </c>
      <c r="E595">
        <v>717.95</v>
      </c>
      <c r="F595">
        <v>725.2</v>
      </c>
      <c r="G595">
        <v>732.8</v>
      </c>
      <c r="H595">
        <v>724.6</v>
      </c>
      <c r="I595">
        <v>46984</v>
      </c>
      <c r="J595">
        <v>34147373.200000003</v>
      </c>
      <c r="K595" s="3">
        <v>44673</v>
      </c>
      <c r="L595">
        <v>2831</v>
      </c>
      <c r="M595" t="s">
        <v>1216</v>
      </c>
    </row>
    <row r="596" spans="1:13" x14ac:dyDescent="0.3">
      <c r="A596" t="s">
        <v>1217</v>
      </c>
      <c r="B596" t="s">
        <v>5</v>
      </c>
      <c r="C596">
        <v>129</v>
      </c>
      <c r="D596">
        <v>134.94999999999999</v>
      </c>
      <c r="E596">
        <v>128</v>
      </c>
      <c r="F596">
        <v>129.4</v>
      </c>
      <c r="G596">
        <v>128.75</v>
      </c>
      <c r="H596">
        <v>131.05000000000001</v>
      </c>
      <c r="I596">
        <v>440044</v>
      </c>
      <c r="J596">
        <v>57993323.25</v>
      </c>
      <c r="K596" s="3">
        <v>44673</v>
      </c>
      <c r="L596">
        <v>6362</v>
      </c>
      <c r="M596" t="s">
        <v>1218</v>
      </c>
    </row>
    <row r="597" spans="1:13" x14ac:dyDescent="0.3">
      <c r="A597" t="s">
        <v>1219</v>
      </c>
      <c r="B597" t="s">
        <v>5</v>
      </c>
      <c r="C597">
        <v>299</v>
      </c>
      <c r="D597">
        <v>308.5</v>
      </c>
      <c r="E597">
        <v>297.89999999999998</v>
      </c>
      <c r="F597">
        <v>302.8</v>
      </c>
      <c r="G597">
        <v>302.64999999999998</v>
      </c>
      <c r="H597">
        <v>303.95</v>
      </c>
      <c r="I597">
        <v>82445</v>
      </c>
      <c r="J597">
        <v>25052316.699999999</v>
      </c>
      <c r="K597" s="3">
        <v>44673</v>
      </c>
      <c r="L597">
        <v>1328</v>
      </c>
      <c r="M597" t="s">
        <v>1220</v>
      </c>
    </row>
    <row r="598" spans="1:13" x14ac:dyDescent="0.3">
      <c r="A598" t="s">
        <v>1221</v>
      </c>
      <c r="B598" t="s">
        <v>5</v>
      </c>
      <c r="C598">
        <v>7.85</v>
      </c>
      <c r="D598">
        <v>7.9</v>
      </c>
      <c r="E598">
        <v>7.65</v>
      </c>
      <c r="F598">
        <v>7.75</v>
      </c>
      <c r="G598">
        <v>7.8</v>
      </c>
      <c r="H598">
        <v>7.8</v>
      </c>
      <c r="I598">
        <v>236312</v>
      </c>
      <c r="J598">
        <v>1833650.95</v>
      </c>
      <c r="K598" s="3">
        <v>44673</v>
      </c>
      <c r="L598">
        <v>858</v>
      </c>
      <c r="M598" t="s">
        <v>1222</v>
      </c>
    </row>
    <row r="599" spans="1:13" x14ac:dyDescent="0.3">
      <c r="A599" t="s">
        <v>1223</v>
      </c>
      <c r="B599" t="s">
        <v>5</v>
      </c>
      <c r="C599">
        <v>142.1</v>
      </c>
      <c r="D599">
        <v>142.1</v>
      </c>
      <c r="E599">
        <v>135.1</v>
      </c>
      <c r="F599">
        <v>136.75</v>
      </c>
      <c r="G599">
        <v>136.55000000000001</v>
      </c>
      <c r="H599">
        <v>141.5</v>
      </c>
      <c r="I599">
        <v>10264</v>
      </c>
      <c r="J599">
        <v>1422193.8</v>
      </c>
      <c r="K599" s="3">
        <v>44673</v>
      </c>
      <c r="L599">
        <v>438</v>
      </c>
      <c r="M599" t="s">
        <v>1224</v>
      </c>
    </row>
    <row r="600" spans="1:13" x14ac:dyDescent="0.3">
      <c r="A600" t="s">
        <v>1225</v>
      </c>
      <c r="B600" t="s">
        <v>5</v>
      </c>
      <c r="C600">
        <v>3083</v>
      </c>
      <c r="D600">
        <v>3154.9</v>
      </c>
      <c r="E600">
        <v>3032.65</v>
      </c>
      <c r="F600">
        <v>3066.2</v>
      </c>
      <c r="G600">
        <v>3035</v>
      </c>
      <c r="H600">
        <v>3129.6</v>
      </c>
      <c r="I600">
        <v>11228</v>
      </c>
      <c r="J600">
        <v>34820599.149999999</v>
      </c>
      <c r="K600" s="3">
        <v>44673</v>
      </c>
      <c r="L600">
        <v>4639</v>
      </c>
      <c r="M600" t="s">
        <v>1226</v>
      </c>
    </row>
    <row r="601" spans="1:13" x14ac:dyDescent="0.3">
      <c r="A601" t="s">
        <v>1227</v>
      </c>
      <c r="B601" t="s">
        <v>5</v>
      </c>
      <c r="C601">
        <v>82.65</v>
      </c>
      <c r="D601">
        <v>82.65</v>
      </c>
      <c r="E601">
        <v>80.05</v>
      </c>
      <c r="F601">
        <v>81.45</v>
      </c>
      <c r="G601">
        <v>81.5</v>
      </c>
      <c r="H601">
        <v>82.4</v>
      </c>
      <c r="I601">
        <v>483759</v>
      </c>
      <c r="J601">
        <v>39388805</v>
      </c>
      <c r="K601" s="3">
        <v>44673</v>
      </c>
      <c r="L601">
        <v>3574</v>
      </c>
      <c r="M601" t="s">
        <v>1228</v>
      </c>
    </row>
    <row r="602" spans="1:13" x14ac:dyDescent="0.3">
      <c r="A602" t="s">
        <v>1229</v>
      </c>
      <c r="B602" t="s">
        <v>5</v>
      </c>
      <c r="C602">
        <v>191</v>
      </c>
      <c r="D602">
        <v>192.4</v>
      </c>
      <c r="E602">
        <v>183.5</v>
      </c>
      <c r="F602">
        <v>186.05</v>
      </c>
      <c r="G602">
        <v>185.95</v>
      </c>
      <c r="H602">
        <v>192.1</v>
      </c>
      <c r="I602">
        <v>2061006</v>
      </c>
      <c r="J602">
        <v>386820529.14999998</v>
      </c>
      <c r="K602" s="3">
        <v>44673</v>
      </c>
      <c r="L602">
        <v>24544</v>
      </c>
      <c r="M602" t="s">
        <v>1230</v>
      </c>
    </row>
    <row r="603" spans="1:13" x14ac:dyDescent="0.3">
      <c r="A603" t="s">
        <v>1231</v>
      </c>
      <c r="B603" t="s">
        <v>5</v>
      </c>
      <c r="C603">
        <v>23.9</v>
      </c>
      <c r="D603">
        <v>24.3</v>
      </c>
      <c r="E603">
        <v>22.9</v>
      </c>
      <c r="F603">
        <v>23.1</v>
      </c>
      <c r="G603">
        <v>23.25</v>
      </c>
      <c r="H603">
        <v>23.95</v>
      </c>
      <c r="I603">
        <v>608475</v>
      </c>
      <c r="J603">
        <v>14310220.15</v>
      </c>
      <c r="K603" s="3">
        <v>44673</v>
      </c>
      <c r="L603">
        <v>1899</v>
      </c>
      <c r="M603" t="s">
        <v>1232</v>
      </c>
    </row>
    <row r="604" spans="1:13" x14ac:dyDescent="0.3">
      <c r="A604" t="s">
        <v>1233</v>
      </c>
      <c r="B604" t="s">
        <v>5</v>
      </c>
      <c r="C604">
        <v>168.4</v>
      </c>
      <c r="D604">
        <v>171.5</v>
      </c>
      <c r="E604">
        <v>166.05</v>
      </c>
      <c r="F604">
        <v>167.45</v>
      </c>
      <c r="G604">
        <v>166.4</v>
      </c>
      <c r="H604">
        <v>168.35</v>
      </c>
      <c r="I604">
        <v>54909</v>
      </c>
      <c r="J604">
        <v>9269536.3000000007</v>
      </c>
      <c r="K604" s="3">
        <v>44673</v>
      </c>
      <c r="L604">
        <v>2839</v>
      </c>
      <c r="M604" t="s">
        <v>1234</v>
      </c>
    </row>
    <row r="605" spans="1:13" x14ac:dyDescent="0.3">
      <c r="A605" t="s">
        <v>1235</v>
      </c>
      <c r="B605" t="s">
        <v>5</v>
      </c>
      <c r="C605">
        <v>69.650000000000006</v>
      </c>
      <c r="D605">
        <v>69.650000000000006</v>
      </c>
      <c r="E605">
        <v>67.099999999999994</v>
      </c>
      <c r="F605">
        <v>67.55</v>
      </c>
      <c r="G605">
        <v>67.2</v>
      </c>
      <c r="H605">
        <v>68.75</v>
      </c>
      <c r="I605">
        <v>4062</v>
      </c>
      <c r="J605">
        <v>277247.05</v>
      </c>
      <c r="K605" s="3">
        <v>44673</v>
      </c>
      <c r="L605">
        <v>127</v>
      </c>
      <c r="M605" t="s">
        <v>1236</v>
      </c>
    </row>
    <row r="606" spans="1:13" x14ac:dyDescent="0.3">
      <c r="A606" t="s">
        <v>1237</v>
      </c>
      <c r="B606" t="s">
        <v>5</v>
      </c>
      <c r="C606">
        <v>34.85</v>
      </c>
      <c r="D606">
        <v>34.85</v>
      </c>
      <c r="E606">
        <v>33.9</v>
      </c>
      <c r="F606">
        <v>34.049999999999997</v>
      </c>
      <c r="G606">
        <v>34.4</v>
      </c>
      <c r="H606">
        <v>34</v>
      </c>
      <c r="I606">
        <v>20045</v>
      </c>
      <c r="J606">
        <v>689357.15</v>
      </c>
      <c r="K606" s="3">
        <v>44673</v>
      </c>
      <c r="L606">
        <v>343</v>
      </c>
      <c r="M606" t="s">
        <v>1238</v>
      </c>
    </row>
    <row r="607" spans="1:13" x14ac:dyDescent="0.3">
      <c r="A607" t="s">
        <v>1239</v>
      </c>
      <c r="B607" t="s">
        <v>42</v>
      </c>
      <c r="C607">
        <v>593.25</v>
      </c>
      <c r="D607">
        <v>595.6</v>
      </c>
      <c r="E607">
        <v>563.6</v>
      </c>
      <c r="F607">
        <v>567.75</v>
      </c>
      <c r="G607">
        <v>573.79999999999995</v>
      </c>
      <c r="H607">
        <v>593.25</v>
      </c>
      <c r="I607">
        <v>34588</v>
      </c>
      <c r="J607">
        <v>20010584.800000001</v>
      </c>
      <c r="K607" s="3">
        <v>44673</v>
      </c>
      <c r="L607">
        <v>336</v>
      </c>
      <c r="M607" t="s">
        <v>1240</v>
      </c>
    </row>
    <row r="608" spans="1:13" x14ac:dyDescent="0.3">
      <c r="A608" t="s">
        <v>1241</v>
      </c>
      <c r="B608" t="s">
        <v>5</v>
      </c>
      <c r="C608">
        <v>23.9</v>
      </c>
      <c r="D608">
        <v>25.05</v>
      </c>
      <c r="E608">
        <v>23.05</v>
      </c>
      <c r="F608">
        <v>25</v>
      </c>
      <c r="G608">
        <v>25.05</v>
      </c>
      <c r="H608">
        <v>23.9</v>
      </c>
      <c r="I608">
        <v>5876432</v>
      </c>
      <c r="J608">
        <v>144848036.84999999</v>
      </c>
      <c r="K608" s="3">
        <v>44673</v>
      </c>
      <c r="L608">
        <v>8124</v>
      </c>
      <c r="M608" t="s">
        <v>1242</v>
      </c>
    </row>
    <row r="609" spans="1:13" x14ac:dyDescent="0.3">
      <c r="A609" t="s">
        <v>1243</v>
      </c>
      <c r="B609" t="s">
        <v>5</v>
      </c>
      <c r="C609">
        <v>104</v>
      </c>
      <c r="D609">
        <v>107.8</v>
      </c>
      <c r="E609">
        <v>100.6</v>
      </c>
      <c r="F609">
        <v>101.8</v>
      </c>
      <c r="G609">
        <v>101.9</v>
      </c>
      <c r="H609">
        <v>105.15</v>
      </c>
      <c r="I609">
        <v>2108093</v>
      </c>
      <c r="J609">
        <v>218795168.05000001</v>
      </c>
      <c r="K609" s="3">
        <v>44673</v>
      </c>
      <c r="L609">
        <v>23511</v>
      </c>
      <c r="M609" t="s">
        <v>1244</v>
      </c>
    </row>
    <row r="610" spans="1:13" x14ac:dyDescent="0.3">
      <c r="A610" t="s">
        <v>1245</v>
      </c>
      <c r="B610" t="s">
        <v>5</v>
      </c>
      <c r="C610">
        <v>68.849999999999994</v>
      </c>
      <c r="D610">
        <v>70.349999999999994</v>
      </c>
      <c r="E610">
        <v>68</v>
      </c>
      <c r="F610">
        <v>69.45</v>
      </c>
      <c r="G610">
        <v>69.45</v>
      </c>
      <c r="H610">
        <v>69.25</v>
      </c>
      <c r="I610">
        <v>611800</v>
      </c>
      <c r="J610">
        <v>42533730.75</v>
      </c>
      <c r="K610" s="3">
        <v>44673</v>
      </c>
      <c r="L610">
        <v>6249</v>
      </c>
      <c r="M610" t="s">
        <v>1246</v>
      </c>
    </row>
    <row r="611" spans="1:13" x14ac:dyDescent="0.3">
      <c r="A611" t="s">
        <v>1247</v>
      </c>
      <c r="B611" t="s">
        <v>5</v>
      </c>
      <c r="C611">
        <v>178.45</v>
      </c>
      <c r="D611">
        <v>190.4</v>
      </c>
      <c r="E611">
        <v>176.15</v>
      </c>
      <c r="F611">
        <v>183.85</v>
      </c>
      <c r="G611">
        <v>184.5</v>
      </c>
      <c r="H611">
        <v>179.25</v>
      </c>
      <c r="I611">
        <v>1028103</v>
      </c>
      <c r="J611">
        <v>189954238.80000001</v>
      </c>
      <c r="K611" s="3">
        <v>44673</v>
      </c>
      <c r="L611">
        <v>15178</v>
      </c>
      <c r="M611" t="s">
        <v>1248</v>
      </c>
    </row>
    <row r="612" spans="1:13" x14ac:dyDescent="0.3">
      <c r="A612" t="s">
        <v>1249</v>
      </c>
      <c r="B612" t="s">
        <v>5</v>
      </c>
      <c r="C612">
        <v>391.7</v>
      </c>
      <c r="D612">
        <v>424.35</v>
      </c>
      <c r="E612">
        <v>388.9</v>
      </c>
      <c r="F612">
        <v>412.7</v>
      </c>
      <c r="G612">
        <v>412</v>
      </c>
      <c r="H612">
        <v>395.3</v>
      </c>
      <c r="I612">
        <v>2119141</v>
      </c>
      <c r="J612">
        <v>879839850.20000005</v>
      </c>
      <c r="K612" s="3">
        <v>44673</v>
      </c>
      <c r="L612">
        <v>48295</v>
      </c>
      <c r="M612" t="s">
        <v>1250</v>
      </c>
    </row>
    <row r="613" spans="1:13" x14ac:dyDescent="0.3">
      <c r="A613" t="s">
        <v>1251</v>
      </c>
      <c r="B613" t="s">
        <v>5</v>
      </c>
      <c r="C613">
        <v>121.6</v>
      </c>
      <c r="D613">
        <v>126.45</v>
      </c>
      <c r="E613">
        <v>118.65</v>
      </c>
      <c r="F613">
        <v>125.05</v>
      </c>
      <c r="G613">
        <v>125.35</v>
      </c>
      <c r="H613">
        <v>121.95</v>
      </c>
      <c r="I613">
        <v>304127</v>
      </c>
      <c r="J613">
        <v>37809794</v>
      </c>
      <c r="K613" s="3">
        <v>44673</v>
      </c>
      <c r="L613">
        <v>4115</v>
      </c>
      <c r="M613" t="s">
        <v>1252</v>
      </c>
    </row>
    <row r="614" spans="1:13" x14ac:dyDescent="0.3">
      <c r="A614" t="s">
        <v>1253</v>
      </c>
      <c r="B614" t="s">
        <v>5</v>
      </c>
      <c r="C614">
        <v>73.900000000000006</v>
      </c>
      <c r="D614">
        <v>76</v>
      </c>
      <c r="E614">
        <v>73.599999999999994</v>
      </c>
      <c r="F614">
        <v>74.75</v>
      </c>
      <c r="G614">
        <v>74.7</v>
      </c>
      <c r="H614">
        <v>74.45</v>
      </c>
      <c r="I614">
        <v>95161</v>
      </c>
      <c r="J614">
        <v>7191387.2000000002</v>
      </c>
      <c r="K614" s="3">
        <v>44673</v>
      </c>
      <c r="L614">
        <v>1666</v>
      </c>
      <c r="M614" t="s">
        <v>1254</v>
      </c>
    </row>
    <row r="615" spans="1:13" x14ac:dyDescent="0.3">
      <c r="A615" t="s">
        <v>1257</v>
      </c>
      <c r="B615" t="s">
        <v>5</v>
      </c>
      <c r="C615">
        <v>584.95000000000005</v>
      </c>
      <c r="D615">
        <v>593</v>
      </c>
      <c r="E615">
        <v>572.6</v>
      </c>
      <c r="F615">
        <v>579.35</v>
      </c>
      <c r="G615">
        <v>580</v>
      </c>
      <c r="H615">
        <v>578.45000000000005</v>
      </c>
      <c r="I615">
        <v>400144</v>
      </c>
      <c r="J615">
        <v>233468268.59999999</v>
      </c>
      <c r="K615" s="3">
        <v>44673</v>
      </c>
      <c r="L615">
        <v>13892</v>
      </c>
      <c r="M615" t="s">
        <v>1258</v>
      </c>
    </row>
    <row r="616" spans="1:13" x14ac:dyDescent="0.3">
      <c r="A616" t="s">
        <v>1259</v>
      </c>
      <c r="B616" t="s">
        <v>5</v>
      </c>
      <c r="C616">
        <v>146.80000000000001</v>
      </c>
      <c r="D616">
        <v>148.80000000000001</v>
      </c>
      <c r="E616">
        <v>144.75</v>
      </c>
      <c r="F616">
        <v>146.19999999999999</v>
      </c>
      <c r="G616">
        <v>146.75</v>
      </c>
      <c r="H616">
        <v>146.4</v>
      </c>
      <c r="I616">
        <v>94932</v>
      </c>
      <c r="J616">
        <v>13905527.85</v>
      </c>
      <c r="K616" s="3">
        <v>44673</v>
      </c>
      <c r="L616">
        <v>1890</v>
      </c>
      <c r="M616" t="s">
        <v>1260</v>
      </c>
    </row>
    <row r="617" spans="1:13" x14ac:dyDescent="0.3">
      <c r="A617" t="s">
        <v>1261</v>
      </c>
      <c r="B617" t="s">
        <v>60</v>
      </c>
      <c r="C617">
        <v>25.5</v>
      </c>
      <c r="D617">
        <v>25.5</v>
      </c>
      <c r="E617">
        <v>25.5</v>
      </c>
      <c r="F617">
        <v>25.5</v>
      </c>
      <c r="G617">
        <v>25.5</v>
      </c>
      <c r="H617">
        <v>26.8</v>
      </c>
      <c r="I617">
        <v>22500</v>
      </c>
      <c r="J617">
        <v>573750</v>
      </c>
      <c r="K617" s="3">
        <v>44673</v>
      </c>
      <c r="L617">
        <v>3</v>
      </c>
      <c r="M617" t="s">
        <v>1262</v>
      </c>
    </row>
    <row r="618" spans="1:13" x14ac:dyDescent="0.3">
      <c r="A618" t="s">
        <v>1263</v>
      </c>
      <c r="B618" t="s">
        <v>5</v>
      </c>
      <c r="C618">
        <v>121.8</v>
      </c>
      <c r="D618">
        <v>123.4</v>
      </c>
      <c r="E618">
        <v>120.7</v>
      </c>
      <c r="F618">
        <v>122</v>
      </c>
      <c r="G618">
        <v>121.4</v>
      </c>
      <c r="H618">
        <v>122.5</v>
      </c>
      <c r="I618">
        <v>121413</v>
      </c>
      <c r="J618">
        <v>14821473</v>
      </c>
      <c r="K618" s="3">
        <v>44673</v>
      </c>
      <c r="L618">
        <v>2930</v>
      </c>
      <c r="M618" t="s">
        <v>1264</v>
      </c>
    </row>
    <row r="619" spans="1:13" x14ac:dyDescent="0.3">
      <c r="A619" t="s">
        <v>1265</v>
      </c>
      <c r="B619" t="s">
        <v>5</v>
      </c>
      <c r="C619">
        <v>90.05</v>
      </c>
      <c r="D619">
        <v>92.4</v>
      </c>
      <c r="E619">
        <v>87</v>
      </c>
      <c r="F619">
        <v>90.2</v>
      </c>
      <c r="G619">
        <v>91</v>
      </c>
      <c r="H619">
        <v>88.25</v>
      </c>
      <c r="I619">
        <v>26593</v>
      </c>
      <c r="J619">
        <v>2414203.5499999998</v>
      </c>
      <c r="K619" s="3">
        <v>44673</v>
      </c>
      <c r="L619">
        <v>407</v>
      </c>
      <c r="M619" t="s">
        <v>1266</v>
      </c>
    </row>
    <row r="620" spans="1:13" x14ac:dyDescent="0.3">
      <c r="A620" t="s">
        <v>1267</v>
      </c>
      <c r="B620" t="s">
        <v>5</v>
      </c>
      <c r="C620">
        <v>5181.1499999999996</v>
      </c>
      <c r="D620">
        <v>5189.95</v>
      </c>
      <c r="E620">
        <v>5140.8999999999996</v>
      </c>
      <c r="F620">
        <v>5173.6000000000004</v>
      </c>
      <c r="G620">
        <v>5152</v>
      </c>
      <c r="H620">
        <v>5191.5</v>
      </c>
      <c r="I620">
        <v>1827</v>
      </c>
      <c r="J620">
        <v>9428282.1500000004</v>
      </c>
      <c r="K620" s="3">
        <v>44673</v>
      </c>
      <c r="L620">
        <v>567</v>
      </c>
      <c r="M620" t="s">
        <v>1268</v>
      </c>
    </row>
    <row r="621" spans="1:13" x14ac:dyDescent="0.3">
      <c r="A621" t="s">
        <v>1269</v>
      </c>
      <c r="B621" t="s">
        <v>5</v>
      </c>
      <c r="C621">
        <v>54.4</v>
      </c>
      <c r="D621">
        <v>54.4</v>
      </c>
      <c r="E621">
        <v>52.5</v>
      </c>
      <c r="F621">
        <v>53.15</v>
      </c>
      <c r="G621">
        <v>53.2</v>
      </c>
      <c r="H621">
        <v>54.4</v>
      </c>
      <c r="I621">
        <v>221576</v>
      </c>
      <c r="J621">
        <v>11820964.75</v>
      </c>
      <c r="K621" s="3">
        <v>44673</v>
      </c>
      <c r="L621">
        <v>3571</v>
      </c>
      <c r="M621" t="s">
        <v>1270</v>
      </c>
    </row>
    <row r="622" spans="1:13" x14ac:dyDescent="0.3">
      <c r="A622" t="s">
        <v>1271</v>
      </c>
      <c r="B622" t="s">
        <v>5</v>
      </c>
      <c r="C622">
        <v>102.5</v>
      </c>
      <c r="D622">
        <v>103.85</v>
      </c>
      <c r="E622">
        <v>98.35</v>
      </c>
      <c r="F622">
        <v>98.85</v>
      </c>
      <c r="G622">
        <v>99</v>
      </c>
      <c r="H622">
        <v>102.9</v>
      </c>
      <c r="I622">
        <v>1502501</v>
      </c>
      <c r="J622">
        <v>151358629.65000001</v>
      </c>
      <c r="K622" s="3">
        <v>44673</v>
      </c>
      <c r="L622">
        <v>11639</v>
      </c>
      <c r="M622" t="s">
        <v>1272</v>
      </c>
    </row>
    <row r="623" spans="1:13" x14ac:dyDescent="0.3">
      <c r="A623" t="s">
        <v>1275</v>
      </c>
      <c r="B623" t="s">
        <v>5</v>
      </c>
      <c r="C623">
        <v>665.45</v>
      </c>
      <c r="D623">
        <v>685.1</v>
      </c>
      <c r="E623">
        <v>654.04999999999995</v>
      </c>
      <c r="F623">
        <v>666.65</v>
      </c>
      <c r="G623">
        <v>657</v>
      </c>
      <c r="H623">
        <v>655.7</v>
      </c>
      <c r="I623">
        <v>2772</v>
      </c>
      <c r="J623">
        <v>1850378.2</v>
      </c>
      <c r="K623" s="3">
        <v>44673</v>
      </c>
      <c r="L623">
        <v>136</v>
      </c>
      <c r="M623" t="s">
        <v>1276</v>
      </c>
    </row>
    <row r="624" spans="1:13" x14ac:dyDescent="0.3">
      <c r="A624" t="s">
        <v>1277</v>
      </c>
      <c r="B624" t="s">
        <v>5</v>
      </c>
      <c r="C624">
        <v>3429.85</v>
      </c>
      <c r="D624">
        <v>3429.85</v>
      </c>
      <c r="E624">
        <v>3319</v>
      </c>
      <c r="F624">
        <v>3339.3</v>
      </c>
      <c r="G624">
        <v>3345</v>
      </c>
      <c r="H624">
        <v>3448.7</v>
      </c>
      <c r="I624">
        <v>333630</v>
      </c>
      <c r="J624">
        <v>1116427030.5999999</v>
      </c>
      <c r="K624" s="3">
        <v>44673</v>
      </c>
      <c r="L624">
        <v>31516</v>
      </c>
      <c r="M624" t="s">
        <v>1278</v>
      </c>
    </row>
    <row r="625" spans="1:13" x14ac:dyDescent="0.3">
      <c r="A625" t="s">
        <v>1279</v>
      </c>
      <c r="B625" t="s">
        <v>5</v>
      </c>
      <c r="C625">
        <v>1628</v>
      </c>
      <c r="D625">
        <v>1636.25</v>
      </c>
      <c r="E625">
        <v>1590</v>
      </c>
      <c r="F625">
        <v>1599.5</v>
      </c>
      <c r="G625">
        <v>1594</v>
      </c>
      <c r="H625">
        <v>1621.3</v>
      </c>
      <c r="I625">
        <v>27172</v>
      </c>
      <c r="J625">
        <v>43684121.700000003</v>
      </c>
      <c r="K625" s="3">
        <v>44673</v>
      </c>
      <c r="L625">
        <v>4979</v>
      </c>
      <c r="M625" t="s">
        <v>1280</v>
      </c>
    </row>
    <row r="626" spans="1:13" x14ac:dyDescent="0.3">
      <c r="A626" t="s">
        <v>1281</v>
      </c>
      <c r="B626" t="s">
        <v>5</v>
      </c>
      <c r="C626">
        <v>453.6</v>
      </c>
      <c r="D626">
        <v>456.1</v>
      </c>
      <c r="E626">
        <v>442.2</v>
      </c>
      <c r="F626">
        <v>443.55</v>
      </c>
      <c r="G626">
        <v>443.4</v>
      </c>
      <c r="H626">
        <v>453.6</v>
      </c>
      <c r="I626">
        <v>595459</v>
      </c>
      <c r="J626">
        <v>266916258.90000001</v>
      </c>
      <c r="K626" s="3">
        <v>44673</v>
      </c>
      <c r="L626">
        <v>12407</v>
      </c>
      <c r="M626" t="s">
        <v>1282</v>
      </c>
    </row>
    <row r="627" spans="1:13" x14ac:dyDescent="0.3">
      <c r="A627" t="s">
        <v>1285</v>
      </c>
      <c r="B627" t="s">
        <v>5</v>
      </c>
      <c r="C627">
        <v>70.2</v>
      </c>
      <c r="D627">
        <v>75</v>
      </c>
      <c r="E627">
        <v>70.2</v>
      </c>
      <c r="F627">
        <v>72.900000000000006</v>
      </c>
      <c r="G627">
        <v>72.650000000000006</v>
      </c>
      <c r="H627">
        <v>72.7</v>
      </c>
      <c r="I627">
        <v>5778</v>
      </c>
      <c r="J627">
        <v>425627.75</v>
      </c>
      <c r="K627" s="3">
        <v>44673</v>
      </c>
      <c r="L627">
        <v>133</v>
      </c>
      <c r="M627" t="s">
        <v>1286</v>
      </c>
    </row>
    <row r="628" spans="1:13" x14ac:dyDescent="0.3">
      <c r="A628" t="s">
        <v>1287</v>
      </c>
      <c r="B628" t="s">
        <v>5</v>
      </c>
      <c r="C628">
        <v>54.8</v>
      </c>
      <c r="D628">
        <v>56.25</v>
      </c>
      <c r="E628">
        <v>53.2</v>
      </c>
      <c r="F628">
        <v>55.6</v>
      </c>
      <c r="G628">
        <v>55.75</v>
      </c>
      <c r="H628">
        <v>54.15</v>
      </c>
      <c r="I628">
        <v>23182</v>
      </c>
      <c r="J628">
        <v>1280072.3</v>
      </c>
      <c r="K628" s="3">
        <v>44673</v>
      </c>
      <c r="L628">
        <v>262</v>
      </c>
      <c r="M628" t="s">
        <v>1288</v>
      </c>
    </row>
    <row r="629" spans="1:13" x14ac:dyDescent="0.3">
      <c r="A629" t="s">
        <v>1289</v>
      </c>
      <c r="B629" t="s">
        <v>5</v>
      </c>
      <c r="C629">
        <v>8</v>
      </c>
      <c r="D629">
        <v>8.6</v>
      </c>
      <c r="E629">
        <v>7.8</v>
      </c>
      <c r="F629">
        <v>7.95</v>
      </c>
      <c r="G629">
        <v>7.95</v>
      </c>
      <c r="H629">
        <v>7.95</v>
      </c>
      <c r="I629">
        <v>1430880</v>
      </c>
      <c r="J629">
        <v>11497433.25</v>
      </c>
      <c r="K629" s="3">
        <v>44673</v>
      </c>
      <c r="L629">
        <v>2182</v>
      </c>
      <c r="M629" t="s">
        <v>1290</v>
      </c>
    </row>
    <row r="630" spans="1:13" x14ac:dyDescent="0.3">
      <c r="A630" t="s">
        <v>1291</v>
      </c>
      <c r="B630" t="s">
        <v>5</v>
      </c>
      <c r="C630">
        <v>1410</v>
      </c>
      <c r="D630">
        <v>1428.8</v>
      </c>
      <c r="E630">
        <v>1400</v>
      </c>
      <c r="F630">
        <v>1405.6</v>
      </c>
      <c r="G630">
        <v>1410.2</v>
      </c>
      <c r="H630">
        <v>1421.8</v>
      </c>
      <c r="I630">
        <v>74790</v>
      </c>
      <c r="J630">
        <v>105430487.5</v>
      </c>
      <c r="K630" s="3">
        <v>44673</v>
      </c>
      <c r="L630">
        <v>5112</v>
      </c>
      <c r="M630" t="s">
        <v>1292</v>
      </c>
    </row>
    <row r="631" spans="1:13" x14ac:dyDescent="0.3">
      <c r="A631" t="s">
        <v>1293</v>
      </c>
      <c r="B631" t="s">
        <v>5</v>
      </c>
      <c r="C631">
        <v>488.35</v>
      </c>
      <c r="D631">
        <v>509</v>
      </c>
      <c r="E631">
        <v>485.15</v>
      </c>
      <c r="F631">
        <v>498.65</v>
      </c>
      <c r="G631">
        <v>495.4</v>
      </c>
      <c r="H631">
        <v>488.35</v>
      </c>
      <c r="I631">
        <v>161725</v>
      </c>
      <c r="J631">
        <v>80618811.450000003</v>
      </c>
      <c r="K631" s="3">
        <v>44673</v>
      </c>
      <c r="L631">
        <v>7019</v>
      </c>
      <c r="M631" t="s">
        <v>1294</v>
      </c>
    </row>
    <row r="632" spans="1:13" x14ac:dyDescent="0.3">
      <c r="A632" t="s">
        <v>1295</v>
      </c>
      <c r="B632" t="s">
        <v>5</v>
      </c>
      <c r="C632">
        <v>658.95</v>
      </c>
      <c r="D632">
        <v>667</v>
      </c>
      <c r="E632">
        <v>646.35</v>
      </c>
      <c r="F632">
        <v>653.5</v>
      </c>
      <c r="G632">
        <v>653.85</v>
      </c>
      <c r="H632">
        <v>656.05</v>
      </c>
      <c r="I632">
        <v>42041</v>
      </c>
      <c r="J632">
        <v>27752480.949999999</v>
      </c>
      <c r="K632" s="3">
        <v>44673</v>
      </c>
      <c r="L632">
        <v>2759</v>
      </c>
      <c r="M632" t="s">
        <v>1296</v>
      </c>
    </row>
    <row r="633" spans="1:13" x14ac:dyDescent="0.3">
      <c r="A633" t="s">
        <v>1297</v>
      </c>
      <c r="B633" t="s">
        <v>5</v>
      </c>
      <c r="C633">
        <v>203</v>
      </c>
      <c r="D633">
        <v>207</v>
      </c>
      <c r="E633">
        <v>200</v>
      </c>
      <c r="F633">
        <v>201.35</v>
      </c>
      <c r="G633">
        <v>202.6</v>
      </c>
      <c r="H633">
        <v>203.65</v>
      </c>
      <c r="I633">
        <v>2673977</v>
      </c>
      <c r="J633">
        <v>541539304.35000002</v>
      </c>
      <c r="K633" s="3">
        <v>44673</v>
      </c>
      <c r="L633">
        <v>28097</v>
      </c>
      <c r="M633" t="s">
        <v>1298</v>
      </c>
    </row>
    <row r="634" spans="1:13" x14ac:dyDescent="0.3">
      <c r="A634" t="s">
        <v>1299</v>
      </c>
      <c r="B634" t="s">
        <v>5</v>
      </c>
      <c r="C634">
        <v>4744.2</v>
      </c>
      <c r="D634">
        <v>4875</v>
      </c>
      <c r="E634">
        <v>4710.6000000000004</v>
      </c>
      <c r="F634">
        <v>4742</v>
      </c>
      <c r="G634">
        <v>4745</v>
      </c>
      <c r="H634">
        <v>4731.55</v>
      </c>
      <c r="I634">
        <v>23765</v>
      </c>
      <c r="J634">
        <v>114546132.7</v>
      </c>
      <c r="K634" s="3">
        <v>44673</v>
      </c>
      <c r="L634">
        <v>6763</v>
      </c>
      <c r="M634" t="s">
        <v>1300</v>
      </c>
    </row>
    <row r="635" spans="1:13" x14ac:dyDescent="0.3">
      <c r="A635" t="s">
        <v>1301</v>
      </c>
      <c r="B635" t="s">
        <v>5</v>
      </c>
      <c r="C635">
        <v>37.950000000000003</v>
      </c>
      <c r="D635">
        <v>38.5</v>
      </c>
      <c r="E635">
        <v>37.450000000000003</v>
      </c>
      <c r="F635">
        <v>37.5</v>
      </c>
      <c r="G635">
        <v>37.6</v>
      </c>
      <c r="H635">
        <v>38</v>
      </c>
      <c r="I635">
        <v>9196414</v>
      </c>
      <c r="J635">
        <v>349491070.44999999</v>
      </c>
      <c r="K635" s="3">
        <v>44673</v>
      </c>
      <c r="L635">
        <v>21655</v>
      </c>
      <c r="M635" t="s">
        <v>1302</v>
      </c>
    </row>
    <row r="636" spans="1:13" x14ac:dyDescent="0.3">
      <c r="A636" t="s">
        <v>1303</v>
      </c>
      <c r="B636" t="s">
        <v>5</v>
      </c>
      <c r="C636">
        <v>30.8</v>
      </c>
      <c r="D636">
        <v>32.6</v>
      </c>
      <c r="E636">
        <v>30.35</v>
      </c>
      <c r="F636">
        <v>32.6</v>
      </c>
      <c r="G636">
        <v>32.6</v>
      </c>
      <c r="H636">
        <v>31.05</v>
      </c>
      <c r="I636">
        <v>846020</v>
      </c>
      <c r="J636">
        <v>27174351.550000001</v>
      </c>
      <c r="K636" s="3">
        <v>44673</v>
      </c>
      <c r="L636">
        <v>2389</v>
      </c>
      <c r="M636" t="s">
        <v>1304</v>
      </c>
    </row>
    <row r="637" spans="1:13" x14ac:dyDescent="0.3">
      <c r="A637" t="s">
        <v>1305</v>
      </c>
      <c r="B637" t="s">
        <v>5</v>
      </c>
      <c r="C637">
        <v>558</v>
      </c>
      <c r="D637">
        <v>571.95000000000005</v>
      </c>
      <c r="E637">
        <v>556.54999999999995</v>
      </c>
      <c r="F637">
        <v>566.6</v>
      </c>
      <c r="G637">
        <v>567</v>
      </c>
      <c r="H637">
        <v>565.6</v>
      </c>
      <c r="I637">
        <v>43851</v>
      </c>
      <c r="J637">
        <v>24752602.300000001</v>
      </c>
      <c r="K637" s="3">
        <v>44673</v>
      </c>
      <c r="L637">
        <v>2534</v>
      </c>
      <c r="M637" t="s">
        <v>1306</v>
      </c>
    </row>
    <row r="638" spans="1:13" x14ac:dyDescent="0.3">
      <c r="A638" t="s">
        <v>1307</v>
      </c>
      <c r="B638" t="s">
        <v>5</v>
      </c>
      <c r="C638">
        <v>877.05</v>
      </c>
      <c r="D638">
        <v>887.4</v>
      </c>
      <c r="E638">
        <v>845</v>
      </c>
      <c r="F638">
        <v>848.45</v>
      </c>
      <c r="G638">
        <v>853.15</v>
      </c>
      <c r="H638">
        <v>878.1</v>
      </c>
      <c r="I638">
        <v>1405387</v>
      </c>
      <c r="J638">
        <v>1221364150.3499999</v>
      </c>
      <c r="K638" s="3">
        <v>44673</v>
      </c>
      <c r="L638">
        <v>31777</v>
      </c>
      <c r="M638" t="s">
        <v>1308</v>
      </c>
    </row>
    <row r="639" spans="1:13" x14ac:dyDescent="0.3">
      <c r="A639" t="s">
        <v>1309</v>
      </c>
      <c r="B639" t="s">
        <v>5</v>
      </c>
      <c r="C639">
        <v>590</v>
      </c>
      <c r="D639">
        <v>614.85</v>
      </c>
      <c r="E639">
        <v>575</v>
      </c>
      <c r="F639">
        <v>580.75</v>
      </c>
      <c r="G639">
        <v>579.9</v>
      </c>
      <c r="H639">
        <v>592.54999999999995</v>
      </c>
      <c r="I639">
        <v>395689</v>
      </c>
      <c r="J639">
        <v>236096372.30000001</v>
      </c>
      <c r="K639" s="3">
        <v>44673</v>
      </c>
      <c r="L639">
        <v>12361</v>
      </c>
      <c r="M639" t="s">
        <v>1310</v>
      </c>
    </row>
    <row r="640" spans="1:13" x14ac:dyDescent="0.3">
      <c r="A640" t="s">
        <v>1311</v>
      </c>
      <c r="B640" t="s">
        <v>5</v>
      </c>
      <c r="C640">
        <v>303</v>
      </c>
      <c r="D640">
        <v>314.25</v>
      </c>
      <c r="E640">
        <v>291.35000000000002</v>
      </c>
      <c r="F640">
        <v>297.60000000000002</v>
      </c>
      <c r="G640">
        <v>296.10000000000002</v>
      </c>
      <c r="H640">
        <v>306</v>
      </c>
      <c r="I640">
        <v>36930</v>
      </c>
      <c r="J640">
        <v>11181765.1</v>
      </c>
      <c r="K640" s="3">
        <v>44673</v>
      </c>
      <c r="L640">
        <v>1879</v>
      </c>
      <c r="M640" t="s">
        <v>1312</v>
      </c>
    </row>
    <row r="641" spans="1:13" x14ac:dyDescent="0.3">
      <c r="A641" t="s">
        <v>1313</v>
      </c>
      <c r="B641" t="s">
        <v>5</v>
      </c>
      <c r="C641">
        <v>1045</v>
      </c>
      <c r="D641">
        <v>1050</v>
      </c>
      <c r="E641">
        <v>1030.45</v>
      </c>
      <c r="F641">
        <v>1041.3499999999999</v>
      </c>
      <c r="G641">
        <v>1036</v>
      </c>
      <c r="H641">
        <v>1032.3</v>
      </c>
      <c r="I641">
        <v>26650</v>
      </c>
      <c r="J641">
        <v>27790662</v>
      </c>
      <c r="K641" s="3">
        <v>44673</v>
      </c>
      <c r="L641">
        <v>4701</v>
      </c>
      <c r="M641" t="s">
        <v>1314</v>
      </c>
    </row>
    <row r="642" spans="1:13" x14ac:dyDescent="0.3">
      <c r="A642" t="s">
        <v>1315</v>
      </c>
      <c r="B642" t="s">
        <v>5</v>
      </c>
      <c r="C642">
        <v>1300</v>
      </c>
      <c r="D642">
        <v>1317.45</v>
      </c>
      <c r="E642">
        <v>1243.6500000000001</v>
      </c>
      <c r="F642">
        <v>1257.3</v>
      </c>
      <c r="G642">
        <v>1265</v>
      </c>
      <c r="H642">
        <v>1306.3499999999999</v>
      </c>
      <c r="I642">
        <v>109723</v>
      </c>
      <c r="J642">
        <v>140802684.15000001</v>
      </c>
      <c r="K642" s="3">
        <v>44673</v>
      </c>
      <c r="L642">
        <v>8131</v>
      </c>
      <c r="M642" t="s">
        <v>1316</v>
      </c>
    </row>
    <row r="643" spans="1:13" x14ac:dyDescent="0.3">
      <c r="A643" t="s">
        <v>1317</v>
      </c>
      <c r="B643" t="s">
        <v>42</v>
      </c>
      <c r="C643">
        <v>26.35</v>
      </c>
      <c r="D643">
        <v>26.35</v>
      </c>
      <c r="E643">
        <v>26.35</v>
      </c>
      <c r="F643">
        <v>26.35</v>
      </c>
      <c r="G643">
        <v>26.35</v>
      </c>
      <c r="H643">
        <v>27.7</v>
      </c>
      <c r="I643">
        <v>164799</v>
      </c>
      <c r="J643">
        <v>4342453.6500000004</v>
      </c>
      <c r="K643" s="3">
        <v>44673</v>
      </c>
      <c r="L643">
        <v>827</v>
      </c>
      <c r="M643" t="s">
        <v>1318</v>
      </c>
    </row>
    <row r="644" spans="1:13" x14ac:dyDescent="0.3">
      <c r="A644" t="s">
        <v>1319</v>
      </c>
      <c r="B644" t="s">
        <v>5</v>
      </c>
      <c r="C644">
        <v>502.95</v>
      </c>
      <c r="D644">
        <v>521</v>
      </c>
      <c r="E644">
        <v>491.2</v>
      </c>
      <c r="F644">
        <v>494.9</v>
      </c>
      <c r="G644">
        <v>493.35</v>
      </c>
      <c r="H644">
        <v>498.4</v>
      </c>
      <c r="I644">
        <v>284336</v>
      </c>
      <c r="J644">
        <v>142674813.5</v>
      </c>
      <c r="K644" s="3">
        <v>44673</v>
      </c>
      <c r="L644">
        <v>18795</v>
      </c>
      <c r="M644" t="s">
        <v>1320</v>
      </c>
    </row>
    <row r="645" spans="1:13" x14ac:dyDescent="0.3">
      <c r="A645" t="s">
        <v>1321</v>
      </c>
      <c r="B645" t="s">
        <v>5</v>
      </c>
      <c r="C645">
        <v>794.9</v>
      </c>
      <c r="D645">
        <v>805.35</v>
      </c>
      <c r="E645">
        <v>788.15</v>
      </c>
      <c r="F645">
        <v>797.05</v>
      </c>
      <c r="G645">
        <v>795.15</v>
      </c>
      <c r="H645">
        <v>798</v>
      </c>
      <c r="I645">
        <v>453216</v>
      </c>
      <c r="J645">
        <v>361000804</v>
      </c>
      <c r="K645" s="3">
        <v>44673</v>
      </c>
      <c r="L645">
        <v>21685</v>
      </c>
      <c r="M645" t="s">
        <v>1322</v>
      </c>
    </row>
    <row r="646" spans="1:13" x14ac:dyDescent="0.3">
      <c r="A646" t="s">
        <v>1323</v>
      </c>
      <c r="B646" t="s">
        <v>5</v>
      </c>
      <c r="C646">
        <v>492</v>
      </c>
      <c r="D646">
        <v>503.1</v>
      </c>
      <c r="E646">
        <v>491.15</v>
      </c>
      <c r="F646">
        <v>495.9</v>
      </c>
      <c r="G646">
        <v>495.5</v>
      </c>
      <c r="H646">
        <v>502.1</v>
      </c>
      <c r="I646">
        <v>117488</v>
      </c>
      <c r="J646">
        <v>58667316</v>
      </c>
      <c r="K646" s="3">
        <v>44673</v>
      </c>
      <c r="L646">
        <v>4770</v>
      </c>
      <c r="M646" t="s">
        <v>1324</v>
      </c>
    </row>
    <row r="647" spans="1:13" x14ac:dyDescent="0.3">
      <c r="A647" t="s">
        <v>1325</v>
      </c>
      <c r="B647" t="s">
        <v>5</v>
      </c>
      <c r="C647">
        <v>1580</v>
      </c>
      <c r="D647">
        <v>1599.5</v>
      </c>
      <c r="E647">
        <v>1565.05</v>
      </c>
      <c r="F647">
        <v>1574.4</v>
      </c>
      <c r="G647">
        <v>1574</v>
      </c>
      <c r="H647">
        <v>1593.9</v>
      </c>
      <c r="I647">
        <v>341043</v>
      </c>
      <c r="J647">
        <v>539861837.14999998</v>
      </c>
      <c r="K647" s="3">
        <v>44673</v>
      </c>
      <c r="L647">
        <v>17802</v>
      </c>
      <c r="M647" t="s">
        <v>1326</v>
      </c>
    </row>
    <row r="648" spans="1:13" x14ac:dyDescent="0.3">
      <c r="A648" t="s">
        <v>1327</v>
      </c>
      <c r="B648" t="s">
        <v>452</v>
      </c>
      <c r="C648">
        <v>3.15</v>
      </c>
      <c r="D648">
        <v>3.15</v>
      </c>
      <c r="E648">
        <v>2.95</v>
      </c>
      <c r="F648">
        <v>3</v>
      </c>
      <c r="G648">
        <v>3.05</v>
      </c>
      <c r="H648">
        <v>3.1</v>
      </c>
      <c r="I648">
        <v>315295</v>
      </c>
      <c r="J648">
        <v>943445.95</v>
      </c>
      <c r="K648" s="3">
        <v>44673</v>
      </c>
      <c r="L648">
        <v>416</v>
      </c>
      <c r="M648" t="s">
        <v>1328</v>
      </c>
    </row>
    <row r="649" spans="1:13" x14ac:dyDescent="0.3">
      <c r="A649" t="s">
        <v>1329</v>
      </c>
      <c r="B649" t="s">
        <v>5</v>
      </c>
      <c r="C649">
        <v>370.95</v>
      </c>
      <c r="D649">
        <v>376</v>
      </c>
      <c r="E649">
        <v>365.3</v>
      </c>
      <c r="F649">
        <v>368.7</v>
      </c>
      <c r="G649">
        <v>368.7</v>
      </c>
      <c r="H649">
        <v>370.95</v>
      </c>
      <c r="I649">
        <v>163498</v>
      </c>
      <c r="J649">
        <v>60623883.600000001</v>
      </c>
      <c r="K649" s="3">
        <v>44673</v>
      </c>
      <c r="L649">
        <v>8216</v>
      </c>
      <c r="M649" t="s">
        <v>1330</v>
      </c>
    </row>
    <row r="650" spans="1:13" x14ac:dyDescent="0.3">
      <c r="A650" t="s">
        <v>1331</v>
      </c>
      <c r="B650" t="s">
        <v>5</v>
      </c>
      <c r="C650">
        <v>40.549999999999997</v>
      </c>
      <c r="D650">
        <v>41.45</v>
      </c>
      <c r="E650">
        <v>40.299999999999997</v>
      </c>
      <c r="F650">
        <v>40.6</v>
      </c>
      <c r="G650">
        <v>40.65</v>
      </c>
      <c r="H650">
        <v>40.950000000000003</v>
      </c>
      <c r="I650">
        <v>165120</v>
      </c>
      <c r="J650">
        <v>6765116.8499999996</v>
      </c>
      <c r="K650" s="3">
        <v>44673</v>
      </c>
      <c r="L650">
        <v>1680</v>
      </c>
      <c r="M650" t="s">
        <v>1332</v>
      </c>
    </row>
    <row r="651" spans="1:13" x14ac:dyDescent="0.3">
      <c r="A651" t="s">
        <v>1333</v>
      </c>
      <c r="B651" t="s">
        <v>42</v>
      </c>
      <c r="C651">
        <v>93.5</v>
      </c>
      <c r="D651">
        <v>97.65</v>
      </c>
      <c r="E651">
        <v>91.25</v>
      </c>
      <c r="F651">
        <v>97.65</v>
      </c>
      <c r="G651">
        <v>97.65</v>
      </c>
      <c r="H651">
        <v>93</v>
      </c>
      <c r="I651">
        <v>112732</v>
      </c>
      <c r="J651">
        <v>10898697</v>
      </c>
      <c r="K651" s="3">
        <v>44673</v>
      </c>
      <c r="L651">
        <v>1196</v>
      </c>
      <c r="M651" t="s">
        <v>1334</v>
      </c>
    </row>
    <row r="652" spans="1:13" x14ac:dyDescent="0.3">
      <c r="A652" t="s">
        <v>1335</v>
      </c>
      <c r="B652" t="s">
        <v>5</v>
      </c>
      <c r="C652">
        <v>45.84</v>
      </c>
      <c r="D652">
        <v>45.84</v>
      </c>
      <c r="E652">
        <v>45.08</v>
      </c>
      <c r="F652">
        <v>45.33</v>
      </c>
      <c r="G652">
        <v>45.38</v>
      </c>
      <c r="H652">
        <v>45.21</v>
      </c>
      <c r="I652">
        <v>2997378</v>
      </c>
      <c r="J652">
        <v>136053120.78</v>
      </c>
      <c r="K652" s="3">
        <v>44673</v>
      </c>
      <c r="L652">
        <v>12088</v>
      </c>
      <c r="M652" t="s">
        <v>1336</v>
      </c>
    </row>
    <row r="653" spans="1:13" x14ac:dyDescent="0.3">
      <c r="A653" t="s">
        <v>1337</v>
      </c>
      <c r="B653" t="s">
        <v>5</v>
      </c>
      <c r="C653">
        <v>110.95</v>
      </c>
      <c r="D653">
        <v>130.5</v>
      </c>
      <c r="E653">
        <v>107</v>
      </c>
      <c r="F653">
        <v>130.5</v>
      </c>
      <c r="G653">
        <v>130.5</v>
      </c>
      <c r="H653">
        <v>108.75</v>
      </c>
      <c r="I653">
        <v>135216</v>
      </c>
      <c r="J653">
        <v>17141725.600000001</v>
      </c>
      <c r="K653" s="3">
        <v>44673</v>
      </c>
      <c r="L653">
        <v>1370</v>
      </c>
      <c r="M653" t="s">
        <v>1338</v>
      </c>
    </row>
    <row r="654" spans="1:13" x14ac:dyDescent="0.3">
      <c r="A654" t="s">
        <v>1339</v>
      </c>
      <c r="B654" t="s">
        <v>5</v>
      </c>
      <c r="C654">
        <v>150.19999999999999</v>
      </c>
      <c r="D654">
        <v>153.44999999999999</v>
      </c>
      <c r="E654">
        <v>149</v>
      </c>
      <c r="F654">
        <v>151.25</v>
      </c>
      <c r="G654">
        <v>151.69999999999999</v>
      </c>
      <c r="H654">
        <v>152.1</v>
      </c>
      <c r="I654">
        <v>133590</v>
      </c>
      <c r="J654">
        <v>20154866.25</v>
      </c>
      <c r="K654" s="3">
        <v>44673</v>
      </c>
      <c r="L654">
        <v>4343</v>
      </c>
      <c r="M654" t="s">
        <v>1340</v>
      </c>
    </row>
    <row r="655" spans="1:13" x14ac:dyDescent="0.3">
      <c r="A655" t="s">
        <v>1341</v>
      </c>
      <c r="B655" t="s">
        <v>5</v>
      </c>
      <c r="C655">
        <v>45.65</v>
      </c>
      <c r="D655">
        <v>45.65</v>
      </c>
      <c r="E655">
        <v>45.2</v>
      </c>
      <c r="F655">
        <v>45.35</v>
      </c>
      <c r="G655">
        <v>45.5</v>
      </c>
      <c r="H655">
        <v>45.1</v>
      </c>
      <c r="I655">
        <v>43435</v>
      </c>
      <c r="J655">
        <v>1968194.3</v>
      </c>
      <c r="K655" s="3">
        <v>44673</v>
      </c>
      <c r="L655">
        <v>281</v>
      </c>
      <c r="M655" t="s">
        <v>1342</v>
      </c>
    </row>
    <row r="656" spans="1:13" x14ac:dyDescent="0.3">
      <c r="A656" t="s">
        <v>1345</v>
      </c>
      <c r="B656" t="s">
        <v>5</v>
      </c>
      <c r="C656">
        <v>75</v>
      </c>
      <c r="D656">
        <v>75</v>
      </c>
      <c r="E656">
        <v>72.55</v>
      </c>
      <c r="F656">
        <v>73.099999999999994</v>
      </c>
      <c r="G656">
        <v>73.3</v>
      </c>
      <c r="H656">
        <v>75.7</v>
      </c>
      <c r="I656">
        <v>37599</v>
      </c>
      <c r="J656">
        <v>2759384</v>
      </c>
      <c r="K656" s="3">
        <v>44673</v>
      </c>
      <c r="L656">
        <v>485</v>
      </c>
      <c r="M656" t="s">
        <v>1346</v>
      </c>
    </row>
    <row r="657" spans="1:13" x14ac:dyDescent="0.3">
      <c r="A657" t="s">
        <v>1347</v>
      </c>
      <c r="B657" t="s">
        <v>5</v>
      </c>
      <c r="C657">
        <v>313.45</v>
      </c>
      <c r="D657">
        <v>313.64999999999998</v>
      </c>
      <c r="E657">
        <v>307</v>
      </c>
      <c r="F657">
        <v>310.35000000000002</v>
      </c>
      <c r="G657">
        <v>311</v>
      </c>
      <c r="H657">
        <v>314.10000000000002</v>
      </c>
      <c r="I657">
        <v>20808</v>
      </c>
      <c r="J657">
        <v>6484830.1500000004</v>
      </c>
      <c r="K657" s="3">
        <v>44673</v>
      </c>
      <c r="L657">
        <v>641</v>
      </c>
      <c r="M657" t="s">
        <v>1348</v>
      </c>
    </row>
    <row r="658" spans="1:13" x14ac:dyDescent="0.3">
      <c r="A658" t="s">
        <v>1349</v>
      </c>
      <c r="B658" t="s">
        <v>5</v>
      </c>
      <c r="C658">
        <v>909.9</v>
      </c>
      <c r="D658">
        <v>919</v>
      </c>
      <c r="E658">
        <v>907</v>
      </c>
      <c r="F658">
        <v>912.75</v>
      </c>
      <c r="G658">
        <v>912.1</v>
      </c>
      <c r="H658">
        <v>910.2</v>
      </c>
      <c r="I658">
        <v>11764</v>
      </c>
      <c r="J658">
        <v>10769539.6</v>
      </c>
      <c r="K658" s="3">
        <v>44673</v>
      </c>
      <c r="L658">
        <v>748</v>
      </c>
      <c r="M658" t="s">
        <v>1350</v>
      </c>
    </row>
    <row r="659" spans="1:13" x14ac:dyDescent="0.3">
      <c r="A659" t="s">
        <v>1351</v>
      </c>
      <c r="B659" t="s">
        <v>5</v>
      </c>
      <c r="C659">
        <v>445</v>
      </c>
      <c r="D659">
        <v>473</v>
      </c>
      <c r="E659">
        <v>441.6</v>
      </c>
      <c r="F659">
        <v>466.8</v>
      </c>
      <c r="G659">
        <v>468</v>
      </c>
      <c r="H659">
        <v>445.35</v>
      </c>
      <c r="I659">
        <v>634984</v>
      </c>
      <c r="J659">
        <v>293795148.60000002</v>
      </c>
      <c r="K659" s="3">
        <v>44673</v>
      </c>
      <c r="L659">
        <v>13922</v>
      </c>
      <c r="M659" t="s">
        <v>1352</v>
      </c>
    </row>
    <row r="660" spans="1:13" x14ac:dyDescent="0.3">
      <c r="A660" t="s">
        <v>1353</v>
      </c>
      <c r="B660" t="s">
        <v>5</v>
      </c>
      <c r="C660">
        <v>85.65</v>
      </c>
      <c r="D660">
        <v>85.75</v>
      </c>
      <c r="E660">
        <v>82.25</v>
      </c>
      <c r="F660">
        <v>82.75</v>
      </c>
      <c r="G660">
        <v>83</v>
      </c>
      <c r="H660">
        <v>84.3</v>
      </c>
      <c r="I660">
        <v>2034531</v>
      </c>
      <c r="J660">
        <v>170619937.25</v>
      </c>
      <c r="K660" s="3">
        <v>44673</v>
      </c>
      <c r="L660">
        <v>13541</v>
      </c>
      <c r="M660" t="s">
        <v>1354</v>
      </c>
    </row>
    <row r="661" spans="1:13" x14ac:dyDescent="0.3">
      <c r="A661" t="s">
        <v>1355</v>
      </c>
      <c r="B661" t="s">
        <v>5</v>
      </c>
      <c r="C661">
        <v>86</v>
      </c>
      <c r="D661">
        <v>88</v>
      </c>
      <c r="E661">
        <v>84.15</v>
      </c>
      <c r="F661">
        <v>85.6</v>
      </c>
      <c r="G661">
        <v>86</v>
      </c>
      <c r="H661">
        <v>86.6</v>
      </c>
      <c r="I661">
        <v>34678</v>
      </c>
      <c r="J661">
        <v>2981801.35</v>
      </c>
      <c r="K661" s="3">
        <v>44673</v>
      </c>
      <c r="L661">
        <v>857</v>
      </c>
      <c r="M661" t="s">
        <v>1356</v>
      </c>
    </row>
    <row r="662" spans="1:13" x14ac:dyDescent="0.3">
      <c r="A662" t="s">
        <v>1357</v>
      </c>
      <c r="B662" t="s">
        <v>5</v>
      </c>
      <c r="C662">
        <v>291.2</v>
      </c>
      <c r="D662">
        <v>297.95</v>
      </c>
      <c r="E662">
        <v>287.60000000000002</v>
      </c>
      <c r="F662">
        <v>293.25</v>
      </c>
      <c r="G662">
        <v>293.10000000000002</v>
      </c>
      <c r="H662">
        <v>291.7</v>
      </c>
      <c r="I662">
        <v>1275499</v>
      </c>
      <c r="J662">
        <v>375804168.05000001</v>
      </c>
      <c r="K662" s="3">
        <v>44673</v>
      </c>
      <c r="L662">
        <v>16852</v>
      </c>
      <c r="M662" t="s">
        <v>1358</v>
      </c>
    </row>
    <row r="663" spans="1:13" x14ac:dyDescent="0.3">
      <c r="A663" t="s">
        <v>1359</v>
      </c>
      <c r="B663" t="s">
        <v>5</v>
      </c>
      <c r="C663">
        <v>556</v>
      </c>
      <c r="D663">
        <v>559.65</v>
      </c>
      <c r="E663">
        <v>545.75</v>
      </c>
      <c r="F663">
        <v>551.35</v>
      </c>
      <c r="G663">
        <v>550.65</v>
      </c>
      <c r="H663">
        <v>557.04999999999995</v>
      </c>
      <c r="I663">
        <v>583328</v>
      </c>
      <c r="J663">
        <v>322337559.85000002</v>
      </c>
      <c r="K663" s="3">
        <v>44673</v>
      </c>
      <c r="L663">
        <v>12621</v>
      </c>
      <c r="M663" t="s">
        <v>1360</v>
      </c>
    </row>
    <row r="664" spans="1:13" x14ac:dyDescent="0.3">
      <c r="A664" t="s">
        <v>1361</v>
      </c>
      <c r="B664" t="s">
        <v>5</v>
      </c>
      <c r="C664">
        <v>1748</v>
      </c>
      <c r="D664">
        <v>1754</v>
      </c>
      <c r="E664">
        <v>1710</v>
      </c>
      <c r="F664">
        <v>1716.85</v>
      </c>
      <c r="G664">
        <v>1718</v>
      </c>
      <c r="H664">
        <v>1764.25</v>
      </c>
      <c r="I664">
        <v>896489</v>
      </c>
      <c r="J664">
        <v>1551395741.1500001</v>
      </c>
      <c r="K664" s="3">
        <v>44673</v>
      </c>
      <c r="L664">
        <v>63321</v>
      </c>
      <c r="M664" t="s">
        <v>1362</v>
      </c>
    </row>
    <row r="665" spans="1:13" x14ac:dyDescent="0.3">
      <c r="A665" t="s">
        <v>1363</v>
      </c>
      <c r="B665" t="s">
        <v>5</v>
      </c>
      <c r="C665">
        <v>64.900000000000006</v>
      </c>
      <c r="D665">
        <v>65.45</v>
      </c>
      <c r="E665">
        <v>62</v>
      </c>
      <c r="F665">
        <v>63.45</v>
      </c>
      <c r="G665">
        <v>63.55</v>
      </c>
      <c r="H665">
        <v>63.45</v>
      </c>
      <c r="I665">
        <v>514781</v>
      </c>
      <c r="J665">
        <v>33064313.949999999</v>
      </c>
      <c r="K665" s="3">
        <v>44673</v>
      </c>
      <c r="L665">
        <v>3475</v>
      </c>
      <c r="M665" t="s">
        <v>1364</v>
      </c>
    </row>
    <row r="666" spans="1:13" x14ac:dyDescent="0.3">
      <c r="A666" t="s">
        <v>1365</v>
      </c>
      <c r="B666" t="s">
        <v>42</v>
      </c>
      <c r="C666">
        <v>299.89999999999998</v>
      </c>
      <c r="D666">
        <v>312.95</v>
      </c>
      <c r="E666">
        <v>295</v>
      </c>
      <c r="F666">
        <v>312.95</v>
      </c>
      <c r="G666">
        <v>312.95</v>
      </c>
      <c r="H666">
        <v>298.05</v>
      </c>
      <c r="I666">
        <v>72901</v>
      </c>
      <c r="J666">
        <v>22575246.800000001</v>
      </c>
      <c r="K666" s="3">
        <v>44673</v>
      </c>
      <c r="L666">
        <v>1140</v>
      </c>
      <c r="M666" t="s">
        <v>1366</v>
      </c>
    </row>
    <row r="667" spans="1:13" x14ac:dyDescent="0.3">
      <c r="A667" t="s">
        <v>1367</v>
      </c>
      <c r="B667" t="s">
        <v>5</v>
      </c>
      <c r="C667">
        <v>193.25</v>
      </c>
      <c r="D667">
        <v>194.75</v>
      </c>
      <c r="E667">
        <v>188</v>
      </c>
      <c r="F667">
        <v>188.85</v>
      </c>
      <c r="G667">
        <v>189.4</v>
      </c>
      <c r="H667">
        <v>194.55</v>
      </c>
      <c r="I667">
        <v>1264429</v>
      </c>
      <c r="J667">
        <v>242175218.55000001</v>
      </c>
      <c r="K667" s="3">
        <v>44673</v>
      </c>
      <c r="L667">
        <v>13273</v>
      </c>
      <c r="M667" t="s">
        <v>1368</v>
      </c>
    </row>
    <row r="668" spans="1:13" x14ac:dyDescent="0.3">
      <c r="A668" t="s">
        <v>1369</v>
      </c>
      <c r="B668" t="s">
        <v>5</v>
      </c>
      <c r="C668">
        <v>385.05</v>
      </c>
      <c r="D668">
        <v>391.55</v>
      </c>
      <c r="E668">
        <v>377</v>
      </c>
      <c r="F668">
        <v>381.85</v>
      </c>
      <c r="G668">
        <v>380</v>
      </c>
      <c r="H668">
        <v>385.85</v>
      </c>
      <c r="I668">
        <v>23235</v>
      </c>
      <c r="J668">
        <v>8882309.0500000007</v>
      </c>
      <c r="K668" s="3">
        <v>44673</v>
      </c>
      <c r="L668">
        <v>2824</v>
      </c>
      <c r="M668" t="s">
        <v>1370</v>
      </c>
    </row>
    <row r="669" spans="1:13" x14ac:dyDescent="0.3">
      <c r="A669" t="s">
        <v>1371</v>
      </c>
      <c r="B669" t="s">
        <v>5</v>
      </c>
      <c r="C669">
        <v>580.04999999999995</v>
      </c>
      <c r="D669">
        <v>611</v>
      </c>
      <c r="E669">
        <v>578.04999999999995</v>
      </c>
      <c r="F669">
        <v>593.95000000000005</v>
      </c>
      <c r="G669">
        <v>596</v>
      </c>
      <c r="H669">
        <v>584.75</v>
      </c>
      <c r="I669">
        <v>351563</v>
      </c>
      <c r="J669">
        <v>209984490.80000001</v>
      </c>
      <c r="K669" s="3">
        <v>44673</v>
      </c>
      <c r="L669">
        <v>14266</v>
      </c>
      <c r="M669" t="s">
        <v>1372</v>
      </c>
    </row>
    <row r="670" spans="1:13" x14ac:dyDescent="0.3">
      <c r="A670" t="s">
        <v>1373</v>
      </c>
      <c r="B670" t="s">
        <v>5</v>
      </c>
      <c r="C670">
        <v>212.5</v>
      </c>
      <c r="D670">
        <v>216</v>
      </c>
      <c r="E670">
        <v>210.35</v>
      </c>
      <c r="F670">
        <v>212.35</v>
      </c>
      <c r="G670">
        <v>212.6</v>
      </c>
      <c r="H670">
        <v>213.6</v>
      </c>
      <c r="I670">
        <v>136593</v>
      </c>
      <c r="J670">
        <v>29208186.25</v>
      </c>
      <c r="K670" s="3">
        <v>44673</v>
      </c>
      <c r="L670">
        <v>3325</v>
      </c>
      <c r="M670" t="s">
        <v>1374</v>
      </c>
    </row>
    <row r="671" spans="1:13" x14ac:dyDescent="0.3">
      <c r="A671" t="s">
        <v>1375</v>
      </c>
      <c r="B671" t="s">
        <v>5</v>
      </c>
      <c r="C671">
        <v>12.05</v>
      </c>
      <c r="D671">
        <v>12.2</v>
      </c>
      <c r="E671">
        <v>11.9</v>
      </c>
      <c r="F671">
        <v>12.05</v>
      </c>
      <c r="G671">
        <v>12.2</v>
      </c>
      <c r="H671">
        <v>12.2</v>
      </c>
      <c r="I671">
        <v>4239478</v>
      </c>
      <c r="J671">
        <v>51067170.899999999</v>
      </c>
      <c r="K671" s="3">
        <v>44673</v>
      </c>
      <c r="L671">
        <v>11293</v>
      </c>
      <c r="M671" t="s">
        <v>1376</v>
      </c>
    </row>
    <row r="672" spans="1:13" x14ac:dyDescent="0.3">
      <c r="A672" t="s">
        <v>1377</v>
      </c>
      <c r="B672" t="s">
        <v>5</v>
      </c>
      <c r="C672">
        <v>1720</v>
      </c>
      <c r="D672">
        <v>1751</v>
      </c>
      <c r="E672">
        <v>1712.75</v>
      </c>
      <c r="F672">
        <v>1739.9</v>
      </c>
      <c r="G672">
        <v>1743</v>
      </c>
      <c r="H672">
        <v>1736.65</v>
      </c>
      <c r="I672">
        <v>17666</v>
      </c>
      <c r="J672">
        <v>30766475.899999999</v>
      </c>
      <c r="K672" s="3">
        <v>44673</v>
      </c>
      <c r="L672">
        <v>2932</v>
      </c>
      <c r="M672" t="s">
        <v>1378</v>
      </c>
    </row>
    <row r="673" spans="1:13" x14ac:dyDescent="0.3">
      <c r="A673" t="s">
        <v>1379</v>
      </c>
      <c r="B673" t="s">
        <v>5</v>
      </c>
      <c r="C673">
        <v>1579.95</v>
      </c>
      <c r="D673">
        <v>1580</v>
      </c>
      <c r="E673">
        <v>1546</v>
      </c>
      <c r="F673">
        <v>1557.6</v>
      </c>
      <c r="G673">
        <v>1561.75</v>
      </c>
      <c r="H673">
        <v>1587.15</v>
      </c>
      <c r="I673">
        <v>5897</v>
      </c>
      <c r="J673">
        <v>9235120.4000000004</v>
      </c>
      <c r="K673" s="3">
        <v>44673</v>
      </c>
      <c r="L673">
        <v>1312</v>
      </c>
      <c r="M673" t="s">
        <v>1380</v>
      </c>
    </row>
    <row r="674" spans="1:13" x14ac:dyDescent="0.3">
      <c r="A674" t="s">
        <v>1381</v>
      </c>
      <c r="B674" t="s">
        <v>5</v>
      </c>
      <c r="C674">
        <v>1051</v>
      </c>
      <c r="D674">
        <v>1079</v>
      </c>
      <c r="E674">
        <v>1051</v>
      </c>
      <c r="F674">
        <v>1058.4000000000001</v>
      </c>
      <c r="G674">
        <v>1056</v>
      </c>
      <c r="H674">
        <v>1067.05</v>
      </c>
      <c r="I674">
        <v>304</v>
      </c>
      <c r="J674">
        <v>324415.59999999998</v>
      </c>
      <c r="K674" s="3">
        <v>44673</v>
      </c>
      <c r="L674">
        <v>64</v>
      </c>
      <c r="M674" t="s">
        <v>1382</v>
      </c>
    </row>
    <row r="675" spans="1:13" x14ac:dyDescent="0.3">
      <c r="A675" t="s">
        <v>1383</v>
      </c>
      <c r="B675" t="s">
        <v>5</v>
      </c>
      <c r="C675">
        <v>1487.9</v>
      </c>
      <c r="D675">
        <v>1487.9</v>
      </c>
      <c r="E675">
        <v>1434.95</v>
      </c>
      <c r="F675">
        <v>1449.9</v>
      </c>
      <c r="G675">
        <v>1460</v>
      </c>
      <c r="H675">
        <v>1460.8</v>
      </c>
      <c r="I675">
        <v>938</v>
      </c>
      <c r="J675">
        <v>1364244.7</v>
      </c>
      <c r="K675" s="3">
        <v>44673</v>
      </c>
      <c r="L675">
        <v>249</v>
      </c>
      <c r="M675" t="s">
        <v>1384</v>
      </c>
    </row>
    <row r="676" spans="1:13" x14ac:dyDescent="0.3">
      <c r="A676" t="s">
        <v>1385</v>
      </c>
      <c r="B676" t="s">
        <v>5</v>
      </c>
      <c r="C676">
        <v>308.8</v>
      </c>
      <c r="D676">
        <v>333</v>
      </c>
      <c r="E676">
        <v>306.05</v>
      </c>
      <c r="F676">
        <v>317.85000000000002</v>
      </c>
      <c r="G676">
        <v>318</v>
      </c>
      <c r="H676">
        <v>310.45</v>
      </c>
      <c r="I676">
        <v>3562394</v>
      </c>
      <c r="J676">
        <v>1151576980.9000001</v>
      </c>
      <c r="K676" s="3">
        <v>44673</v>
      </c>
      <c r="L676">
        <v>64966</v>
      </c>
      <c r="M676" t="s">
        <v>1386</v>
      </c>
    </row>
    <row r="677" spans="1:13" x14ac:dyDescent="0.3">
      <c r="A677" t="s">
        <v>1387</v>
      </c>
      <c r="B677" t="s">
        <v>5</v>
      </c>
      <c r="C677">
        <v>742</v>
      </c>
      <c r="D677">
        <v>774.75</v>
      </c>
      <c r="E677">
        <v>735</v>
      </c>
      <c r="F677">
        <v>753.4</v>
      </c>
      <c r="G677">
        <v>748.75</v>
      </c>
      <c r="H677">
        <v>746.65</v>
      </c>
      <c r="I677">
        <v>16188</v>
      </c>
      <c r="J677">
        <v>12261050</v>
      </c>
      <c r="K677" s="3">
        <v>44673</v>
      </c>
      <c r="L677">
        <v>1420</v>
      </c>
      <c r="M677" t="s">
        <v>1388</v>
      </c>
    </row>
    <row r="678" spans="1:13" x14ac:dyDescent="0.3">
      <c r="A678" t="s">
        <v>1389</v>
      </c>
      <c r="B678" t="s">
        <v>5</v>
      </c>
      <c r="C678">
        <v>45.25</v>
      </c>
      <c r="D678">
        <v>47.2</v>
      </c>
      <c r="E678">
        <v>45</v>
      </c>
      <c r="F678">
        <v>45.45</v>
      </c>
      <c r="G678">
        <v>45.5</v>
      </c>
      <c r="H678">
        <v>46.15</v>
      </c>
      <c r="I678">
        <v>152766</v>
      </c>
      <c r="J678">
        <v>7031067.2999999998</v>
      </c>
      <c r="K678" s="3">
        <v>44673</v>
      </c>
      <c r="L678">
        <v>1486</v>
      </c>
      <c r="M678" t="s">
        <v>1390</v>
      </c>
    </row>
    <row r="679" spans="1:13" x14ac:dyDescent="0.3">
      <c r="A679" t="s">
        <v>1391</v>
      </c>
      <c r="B679" t="s">
        <v>5</v>
      </c>
      <c r="C679">
        <v>174.45</v>
      </c>
      <c r="D679">
        <v>176</v>
      </c>
      <c r="E679">
        <v>170.55</v>
      </c>
      <c r="F679">
        <v>172</v>
      </c>
      <c r="G679">
        <v>172</v>
      </c>
      <c r="H679">
        <v>175.35</v>
      </c>
      <c r="I679">
        <v>2213769</v>
      </c>
      <c r="J679">
        <v>382455312</v>
      </c>
      <c r="K679" s="3">
        <v>44673</v>
      </c>
      <c r="L679">
        <v>13310</v>
      </c>
      <c r="M679" t="s">
        <v>1392</v>
      </c>
    </row>
    <row r="680" spans="1:13" x14ac:dyDescent="0.3">
      <c r="A680" t="s">
        <v>1393</v>
      </c>
      <c r="B680" t="s">
        <v>5</v>
      </c>
      <c r="C680">
        <v>277</v>
      </c>
      <c r="D680">
        <v>277</v>
      </c>
      <c r="E680">
        <v>268</v>
      </c>
      <c r="F680">
        <v>270.60000000000002</v>
      </c>
      <c r="G680">
        <v>269.95</v>
      </c>
      <c r="H680">
        <v>278.7</v>
      </c>
      <c r="I680">
        <v>565328</v>
      </c>
      <c r="J680">
        <v>154305954.40000001</v>
      </c>
      <c r="K680" s="3">
        <v>44673</v>
      </c>
      <c r="L680">
        <v>10603</v>
      </c>
      <c r="M680" t="s">
        <v>1394</v>
      </c>
    </row>
    <row r="681" spans="1:13" x14ac:dyDescent="0.3">
      <c r="A681" t="s">
        <v>1395</v>
      </c>
      <c r="B681" t="s">
        <v>5</v>
      </c>
      <c r="C681">
        <v>152.85</v>
      </c>
      <c r="D681">
        <v>157</v>
      </c>
      <c r="E681">
        <v>146.25</v>
      </c>
      <c r="F681">
        <v>147.75</v>
      </c>
      <c r="G681">
        <v>147.25</v>
      </c>
      <c r="H681">
        <v>154.6</v>
      </c>
      <c r="I681">
        <v>120932</v>
      </c>
      <c r="J681">
        <v>18392202.399999999</v>
      </c>
      <c r="K681" s="3">
        <v>44673</v>
      </c>
      <c r="L681">
        <v>1835</v>
      </c>
      <c r="M681" t="s">
        <v>1396</v>
      </c>
    </row>
    <row r="682" spans="1:13" x14ac:dyDescent="0.3">
      <c r="A682" t="s">
        <v>1397</v>
      </c>
      <c r="B682" t="s">
        <v>5</v>
      </c>
      <c r="C682">
        <v>10.8</v>
      </c>
      <c r="D682">
        <v>11.45</v>
      </c>
      <c r="E682">
        <v>10.6</v>
      </c>
      <c r="F682">
        <v>11.2</v>
      </c>
      <c r="G682">
        <v>11.2</v>
      </c>
      <c r="H682">
        <v>10.8</v>
      </c>
      <c r="I682">
        <v>2470347</v>
      </c>
      <c r="J682">
        <v>27446538.800000001</v>
      </c>
      <c r="K682" s="3">
        <v>44673</v>
      </c>
      <c r="L682">
        <v>3027</v>
      </c>
      <c r="M682" t="s">
        <v>1398</v>
      </c>
    </row>
    <row r="683" spans="1:13" x14ac:dyDescent="0.3">
      <c r="A683" t="s">
        <v>1399</v>
      </c>
      <c r="B683" t="s">
        <v>5</v>
      </c>
      <c r="C683">
        <v>1.55</v>
      </c>
      <c r="D683">
        <v>1.6</v>
      </c>
      <c r="E683">
        <v>1.5</v>
      </c>
      <c r="F683">
        <v>1.55</v>
      </c>
      <c r="G683">
        <v>1.55</v>
      </c>
      <c r="H683">
        <v>1.55</v>
      </c>
      <c r="I683">
        <v>77101268</v>
      </c>
      <c r="J683">
        <v>118972973.40000001</v>
      </c>
      <c r="K683" s="3">
        <v>44673</v>
      </c>
      <c r="L683">
        <v>16567</v>
      </c>
      <c r="M683" t="s">
        <v>1400</v>
      </c>
    </row>
    <row r="684" spans="1:13" x14ac:dyDescent="0.3">
      <c r="A684" t="s">
        <v>1401</v>
      </c>
      <c r="B684" t="s">
        <v>5</v>
      </c>
      <c r="C684">
        <v>199.5</v>
      </c>
      <c r="D684">
        <v>201.6</v>
      </c>
      <c r="E684">
        <v>195.25</v>
      </c>
      <c r="F684">
        <v>198.25</v>
      </c>
      <c r="G684">
        <v>198</v>
      </c>
      <c r="H684">
        <v>200.55</v>
      </c>
      <c r="I684">
        <v>53129</v>
      </c>
      <c r="J684">
        <v>10593561.4</v>
      </c>
      <c r="K684" s="3">
        <v>44673</v>
      </c>
      <c r="L684">
        <v>1314</v>
      </c>
      <c r="M684" t="s">
        <v>1402</v>
      </c>
    </row>
    <row r="685" spans="1:13" x14ac:dyDescent="0.3">
      <c r="A685" t="s">
        <v>1403</v>
      </c>
      <c r="B685" t="s">
        <v>5</v>
      </c>
      <c r="C685">
        <v>275.39999999999998</v>
      </c>
      <c r="D685">
        <v>276.39999999999998</v>
      </c>
      <c r="E685">
        <v>270.2</v>
      </c>
      <c r="F685">
        <v>272.7</v>
      </c>
      <c r="G685">
        <v>272.5</v>
      </c>
      <c r="H685">
        <v>276.10000000000002</v>
      </c>
      <c r="I685">
        <v>342399</v>
      </c>
      <c r="J685">
        <v>93473496.549999997</v>
      </c>
      <c r="K685" s="3">
        <v>44673</v>
      </c>
      <c r="L685">
        <v>14982</v>
      </c>
      <c r="M685" t="s">
        <v>1404</v>
      </c>
    </row>
    <row r="686" spans="1:13" x14ac:dyDescent="0.3">
      <c r="A686" t="s">
        <v>1405</v>
      </c>
      <c r="B686" t="s">
        <v>5</v>
      </c>
      <c r="C686">
        <v>967.1</v>
      </c>
      <c r="D686">
        <v>979.7</v>
      </c>
      <c r="E686">
        <v>945.15</v>
      </c>
      <c r="F686">
        <v>960.85</v>
      </c>
      <c r="G686">
        <v>963</v>
      </c>
      <c r="H686">
        <v>975.55</v>
      </c>
      <c r="I686">
        <v>865371</v>
      </c>
      <c r="J686">
        <v>831335959.64999998</v>
      </c>
      <c r="K686" s="3">
        <v>44673</v>
      </c>
      <c r="L686">
        <v>29277</v>
      </c>
      <c r="M686" t="s">
        <v>1406</v>
      </c>
    </row>
    <row r="687" spans="1:13" x14ac:dyDescent="0.3">
      <c r="A687" t="s">
        <v>1407</v>
      </c>
      <c r="B687" t="s">
        <v>5</v>
      </c>
      <c r="C687">
        <v>229.9</v>
      </c>
      <c r="D687">
        <v>231</v>
      </c>
      <c r="E687">
        <v>222.5</v>
      </c>
      <c r="F687">
        <v>223.55</v>
      </c>
      <c r="G687">
        <v>223</v>
      </c>
      <c r="H687">
        <v>232.4</v>
      </c>
      <c r="I687">
        <v>19946</v>
      </c>
      <c r="J687">
        <v>4495069.55</v>
      </c>
      <c r="K687" s="3">
        <v>44673</v>
      </c>
      <c r="L687">
        <v>611</v>
      </c>
      <c r="M687" t="s">
        <v>1408</v>
      </c>
    </row>
    <row r="688" spans="1:13" x14ac:dyDescent="0.3">
      <c r="A688" t="s">
        <v>1409</v>
      </c>
      <c r="B688" t="s">
        <v>5</v>
      </c>
      <c r="C688">
        <v>518</v>
      </c>
      <c r="D688">
        <v>531.70000000000005</v>
      </c>
      <c r="E688">
        <v>513.25</v>
      </c>
      <c r="F688">
        <v>515.04999999999995</v>
      </c>
      <c r="G688">
        <v>515.25</v>
      </c>
      <c r="H688">
        <v>521.45000000000005</v>
      </c>
      <c r="I688">
        <v>843392</v>
      </c>
      <c r="J688">
        <v>438652986.75</v>
      </c>
      <c r="K688" s="3">
        <v>44673</v>
      </c>
      <c r="L688">
        <v>22111</v>
      </c>
      <c r="M688" t="s">
        <v>1410</v>
      </c>
    </row>
    <row r="689" spans="1:13" x14ac:dyDescent="0.3">
      <c r="A689" t="s">
        <v>1411</v>
      </c>
      <c r="B689" t="s">
        <v>42</v>
      </c>
      <c r="C689">
        <v>36.4</v>
      </c>
      <c r="D689">
        <v>38.549999999999997</v>
      </c>
      <c r="E689">
        <v>36.4</v>
      </c>
      <c r="F689">
        <v>37.85</v>
      </c>
      <c r="G689">
        <v>37.1</v>
      </c>
      <c r="H689">
        <v>37.450000000000003</v>
      </c>
      <c r="I689">
        <v>4341</v>
      </c>
      <c r="J689">
        <v>163367.79999999999</v>
      </c>
      <c r="K689" s="3">
        <v>44673</v>
      </c>
      <c r="L689">
        <v>45</v>
      </c>
      <c r="M689" t="s">
        <v>1412</v>
      </c>
    </row>
    <row r="690" spans="1:13" x14ac:dyDescent="0.3">
      <c r="A690" t="s">
        <v>1413</v>
      </c>
      <c r="B690" t="s">
        <v>5</v>
      </c>
      <c r="C690">
        <v>444</v>
      </c>
      <c r="D690">
        <v>450</v>
      </c>
      <c r="E690">
        <v>440.1</v>
      </c>
      <c r="F690">
        <v>444.1</v>
      </c>
      <c r="G690">
        <v>444</v>
      </c>
      <c r="H690">
        <v>444</v>
      </c>
      <c r="I690">
        <v>63599</v>
      </c>
      <c r="J690">
        <v>28395765.800000001</v>
      </c>
      <c r="K690" s="3">
        <v>44673</v>
      </c>
      <c r="L690">
        <v>3717</v>
      </c>
      <c r="M690" t="s">
        <v>1414</v>
      </c>
    </row>
    <row r="691" spans="1:13" x14ac:dyDescent="0.3">
      <c r="A691" t="s">
        <v>1415</v>
      </c>
      <c r="B691" t="s">
        <v>5</v>
      </c>
      <c r="C691">
        <v>56.55</v>
      </c>
      <c r="D691">
        <v>59.4</v>
      </c>
      <c r="E691">
        <v>55</v>
      </c>
      <c r="F691">
        <v>56.3</v>
      </c>
      <c r="G691">
        <v>56.15</v>
      </c>
      <c r="H691">
        <v>56.7</v>
      </c>
      <c r="I691">
        <v>427198</v>
      </c>
      <c r="J691">
        <v>24332665.399999999</v>
      </c>
      <c r="K691" s="3">
        <v>44673</v>
      </c>
      <c r="L691">
        <v>5149</v>
      </c>
      <c r="M691" t="s">
        <v>1416</v>
      </c>
    </row>
    <row r="692" spans="1:13" x14ac:dyDescent="0.3">
      <c r="A692" t="s">
        <v>1417</v>
      </c>
      <c r="B692" t="s">
        <v>5</v>
      </c>
      <c r="C692">
        <v>357.55</v>
      </c>
      <c r="D692">
        <v>363.9</v>
      </c>
      <c r="E692">
        <v>351.05</v>
      </c>
      <c r="F692">
        <v>356.35</v>
      </c>
      <c r="G692">
        <v>357</v>
      </c>
      <c r="H692">
        <v>347.55</v>
      </c>
      <c r="I692">
        <v>167698</v>
      </c>
      <c r="J692">
        <v>59955651.450000003</v>
      </c>
      <c r="K692" s="3">
        <v>44673</v>
      </c>
      <c r="L692">
        <v>4793</v>
      </c>
      <c r="M692" t="s">
        <v>1418</v>
      </c>
    </row>
    <row r="693" spans="1:13" x14ac:dyDescent="0.3">
      <c r="A693" t="s">
        <v>1419</v>
      </c>
      <c r="B693" t="s">
        <v>5</v>
      </c>
      <c r="C693">
        <v>1668</v>
      </c>
      <c r="D693">
        <v>1735.85</v>
      </c>
      <c r="E693">
        <v>1662.15</v>
      </c>
      <c r="F693">
        <v>1678.55</v>
      </c>
      <c r="G693">
        <v>1681.95</v>
      </c>
      <c r="H693">
        <v>1676.9</v>
      </c>
      <c r="I693">
        <v>972515</v>
      </c>
      <c r="J693">
        <v>1659054331.8</v>
      </c>
      <c r="K693" s="3">
        <v>44673</v>
      </c>
      <c r="L693">
        <v>37367</v>
      </c>
      <c r="M693" t="s">
        <v>1420</v>
      </c>
    </row>
    <row r="694" spans="1:13" x14ac:dyDescent="0.3">
      <c r="A694" t="s">
        <v>1421</v>
      </c>
      <c r="B694" t="s">
        <v>5</v>
      </c>
      <c r="C694">
        <v>1023.8</v>
      </c>
      <c r="D694">
        <v>1035.4000000000001</v>
      </c>
      <c r="E694">
        <v>1010</v>
      </c>
      <c r="F694">
        <v>1023.7</v>
      </c>
      <c r="G694">
        <v>1027.2</v>
      </c>
      <c r="H694">
        <v>1027.95</v>
      </c>
      <c r="I694">
        <v>166348</v>
      </c>
      <c r="J694">
        <v>170500309.15000001</v>
      </c>
      <c r="K694" s="3">
        <v>44673</v>
      </c>
      <c r="L694">
        <v>12735</v>
      </c>
      <c r="M694" t="s">
        <v>1422</v>
      </c>
    </row>
    <row r="695" spans="1:13" x14ac:dyDescent="0.3">
      <c r="A695" t="s">
        <v>1423</v>
      </c>
      <c r="B695" t="s">
        <v>5</v>
      </c>
      <c r="C695">
        <v>176.45</v>
      </c>
      <c r="D695">
        <v>176.45</v>
      </c>
      <c r="E695">
        <v>169.7</v>
      </c>
      <c r="F695">
        <v>176.45</v>
      </c>
      <c r="G695">
        <v>176.45</v>
      </c>
      <c r="H695">
        <v>168.05</v>
      </c>
      <c r="I695">
        <v>40619</v>
      </c>
      <c r="J695">
        <v>7152195.75</v>
      </c>
      <c r="K695" s="3">
        <v>44673</v>
      </c>
      <c r="L695">
        <v>451</v>
      </c>
      <c r="M695" t="s">
        <v>1424</v>
      </c>
    </row>
    <row r="696" spans="1:13" x14ac:dyDescent="0.3">
      <c r="A696" t="s">
        <v>1425</v>
      </c>
      <c r="B696" t="s">
        <v>42</v>
      </c>
      <c r="C696">
        <v>210.65</v>
      </c>
      <c r="D696">
        <v>216.95</v>
      </c>
      <c r="E696">
        <v>210.65</v>
      </c>
      <c r="F696">
        <v>211.35</v>
      </c>
      <c r="G696">
        <v>210.65</v>
      </c>
      <c r="H696">
        <v>221.7</v>
      </c>
      <c r="I696">
        <v>765352</v>
      </c>
      <c r="J696">
        <v>162775424.80000001</v>
      </c>
      <c r="K696" s="3">
        <v>44673</v>
      </c>
      <c r="L696">
        <v>8196</v>
      </c>
      <c r="M696" t="s">
        <v>1426</v>
      </c>
    </row>
    <row r="697" spans="1:13" x14ac:dyDescent="0.3">
      <c r="A697" t="s">
        <v>1427</v>
      </c>
      <c r="B697" t="s">
        <v>5</v>
      </c>
      <c r="C697">
        <v>176.7</v>
      </c>
      <c r="D697">
        <v>184.95</v>
      </c>
      <c r="E697">
        <v>176.7</v>
      </c>
      <c r="F697">
        <v>177.15</v>
      </c>
      <c r="G697">
        <v>177.3</v>
      </c>
      <c r="H697">
        <v>178.2</v>
      </c>
      <c r="I697">
        <v>190420</v>
      </c>
      <c r="J697">
        <v>34468374.899999999</v>
      </c>
      <c r="K697" s="3">
        <v>44673</v>
      </c>
      <c r="L697">
        <v>5976</v>
      </c>
      <c r="M697" t="s">
        <v>1428</v>
      </c>
    </row>
    <row r="698" spans="1:13" x14ac:dyDescent="0.3">
      <c r="A698" t="s">
        <v>1429</v>
      </c>
      <c r="B698" t="s">
        <v>5</v>
      </c>
      <c r="C698">
        <v>20.350000000000001</v>
      </c>
      <c r="D698">
        <v>21.8</v>
      </c>
      <c r="E698">
        <v>20.149999999999999</v>
      </c>
      <c r="F698">
        <v>21.55</v>
      </c>
      <c r="G698">
        <v>21.4</v>
      </c>
      <c r="H698">
        <v>20.55</v>
      </c>
      <c r="I698">
        <v>12875400</v>
      </c>
      <c r="J698">
        <v>273151200.69999999</v>
      </c>
      <c r="K698" s="3">
        <v>44673</v>
      </c>
      <c r="L698">
        <v>13151</v>
      </c>
      <c r="M698" t="s">
        <v>1430</v>
      </c>
    </row>
    <row r="699" spans="1:13" x14ac:dyDescent="0.3">
      <c r="A699" t="s">
        <v>1431</v>
      </c>
      <c r="B699" t="s">
        <v>5</v>
      </c>
      <c r="C699">
        <v>1103.45</v>
      </c>
      <c r="D699">
        <v>1123.5</v>
      </c>
      <c r="E699">
        <v>1099</v>
      </c>
      <c r="F699">
        <v>1102.6500000000001</v>
      </c>
      <c r="G699">
        <v>1100</v>
      </c>
      <c r="H699">
        <v>1103.45</v>
      </c>
      <c r="I699">
        <v>30087</v>
      </c>
      <c r="J699">
        <v>33502046.25</v>
      </c>
      <c r="K699" s="3">
        <v>44673</v>
      </c>
      <c r="L699">
        <v>5001</v>
      </c>
      <c r="M699" t="s">
        <v>1432</v>
      </c>
    </row>
    <row r="700" spans="1:13" x14ac:dyDescent="0.3">
      <c r="A700" t="s">
        <v>1433</v>
      </c>
      <c r="B700" t="s">
        <v>5</v>
      </c>
      <c r="C700">
        <v>1319</v>
      </c>
      <c r="D700">
        <v>1330</v>
      </c>
      <c r="E700">
        <v>1307.8</v>
      </c>
      <c r="F700">
        <v>1316.3</v>
      </c>
      <c r="G700">
        <v>1320</v>
      </c>
      <c r="H700">
        <v>1320.75</v>
      </c>
      <c r="I700">
        <v>514639</v>
      </c>
      <c r="J700">
        <v>678383728.79999995</v>
      </c>
      <c r="K700" s="3">
        <v>44673</v>
      </c>
      <c r="L700">
        <v>22972</v>
      </c>
      <c r="M700" t="s">
        <v>1434</v>
      </c>
    </row>
    <row r="701" spans="1:13" x14ac:dyDescent="0.3">
      <c r="A701" t="s">
        <v>1435</v>
      </c>
      <c r="B701" t="s">
        <v>42</v>
      </c>
      <c r="C701">
        <v>2.9</v>
      </c>
      <c r="D701">
        <v>3.05</v>
      </c>
      <c r="E701">
        <v>2.85</v>
      </c>
      <c r="F701">
        <v>3</v>
      </c>
      <c r="G701">
        <v>3.05</v>
      </c>
      <c r="H701">
        <v>2.95</v>
      </c>
      <c r="I701">
        <v>77572</v>
      </c>
      <c r="J701">
        <v>229932.95</v>
      </c>
      <c r="K701" s="3">
        <v>44673</v>
      </c>
      <c r="L701">
        <v>180</v>
      </c>
      <c r="M701" t="s">
        <v>1436</v>
      </c>
    </row>
    <row r="702" spans="1:13" x14ac:dyDescent="0.3">
      <c r="A702" t="s">
        <v>1437</v>
      </c>
      <c r="B702" t="s">
        <v>5</v>
      </c>
      <c r="C702">
        <v>367.98</v>
      </c>
      <c r="D702">
        <v>367.98</v>
      </c>
      <c r="E702">
        <v>360.5</v>
      </c>
      <c r="F702">
        <v>360.66</v>
      </c>
      <c r="G702">
        <v>360.5</v>
      </c>
      <c r="H702">
        <v>367.46</v>
      </c>
      <c r="I702">
        <v>4658</v>
      </c>
      <c r="J702">
        <v>1688169.16</v>
      </c>
      <c r="K702" s="3">
        <v>44673</v>
      </c>
      <c r="L702">
        <v>139</v>
      </c>
      <c r="M702" t="s">
        <v>1438</v>
      </c>
    </row>
    <row r="703" spans="1:13" x14ac:dyDescent="0.3">
      <c r="A703" t="s">
        <v>1439</v>
      </c>
      <c r="B703" t="s">
        <v>5</v>
      </c>
      <c r="C703">
        <v>72</v>
      </c>
      <c r="D703">
        <v>75.400000000000006</v>
      </c>
      <c r="E703">
        <v>71.5</v>
      </c>
      <c r="F703">
        <v>74.7</v>
      </c>
      <c r="G703">
        <v>74.099999999999994</v>
      </c>
      <c r="H703">
        <v>72.599999999999994</v>
      </c>
      <c r="I703">
        <v>14639085</v>
      </c>
      <c r="J703">
        <v>1084027568.8499999</v>
      </c>
      <c r="K703" s="3">
        <v>44673</v>
      </c>
      <c r="L703">
        <v>48530</v>
      </c>
      <c r="M703" t="s">
        <v>1440</v>
      </c>
    </row>
    <row r="704" spans="1:13" x14ac:dyDescent="0.3">
      <c r="A704" t="s">
        <v>1441</v>
      </c>
      <c r="B704" t="s">
        <v>5</v>
      </c>
      <c r="C704">
        <v>76.900000000000006</v>
      </c>
      <c r="D704">
        <v>76.900000000000006</v>
      </c>
      <c r="E704">
        <v>68.45</v>
      </c>
      <c r="F704">
        <v>69.25</v>
      </c>
      <c r="G704">
        <v>69.349999999999994</v>
      </c>
      <c r="H704">
        <v>76.05</v>
      </c>
      <c r="I704">
        <v>273393</v>
      </c>
      <c r="J704">
        <v>19626579.600000001</v>
      </c>
      <c r="K704" s="3">
        <v>44673</v>
      </c>
      <c r="L704">
        <v>4703</v>
      </c>
      <c r="M704" t="s">
        <v>1442</v>
      </c>
    </row>
    <row r="705" spans="1:13" x14ac:dyDescent="0.3">
      <c r="A705" t="s">
        <v>1443</v>
      </c>
      <c r="B705" t="s">
        <v>5</v>
      </c>
      <c r="C705">
        <v>16.8</v>
      </c>
      <c r="D705">
        <v>18.3</v>
      </c>
      <c r="E705">
        <v>16.7</v>
      </c>
      <c r="F705">
        <v>18.05</v>
      </c>
      <c r="G705">
        <v>18</v>
      </c>
      <c r="H705">
        <v>17</v>
      </c>
      <c r="I705">
        <v>21531108</v>
      </c>
      <c r="J705">
        <v>381750745.89999998</v>
      </c>
      <c r="K705" s="3">
        <v>44673</v>
      </c>
      <c r="L705">
        <v>15906</v>
      </c>
      <c r="M705" t="s">
        <v>1444</v>
      </c>
    </row>
    <row r="706" spans="1:13" x14ac:dyDescent="0.3">
      <c r="A706" t="s">
        <v>1445</v>
      </c>
      <c r="B706" t="s">
        <v>5</v>
      </c>
      <c r="C706">
        <v>290.25</v>
      </c>
      <c r="D706">
        <v>294.55</v>
      </c>
      <c r="E706">
        <v>287.05</v>
      </c>
      <c r="F706">
        <v>290.2</v>
      </c>
      <c r="G706">
        <v>291</v>
      </c>
      <c r="H706">
        <v>292.39999999999998</v>
      </c>
      <c r="I706">
        <v>37591</v>
      </c>
      <c r="J706">
        <v>10950701.9</v>
      </c>
      <c r="K706" s="3">
        <v>44673</v>
      </c>
      <c r="L706">
        <v>1053</v>
      </c>
      <c r="M706" t="s">
        <v>1446</v>
      </c>
    </row>
    <row r="707" spans="1:13" x14ac:dyDescent="0.3">
      <c r="A707" t="s">
        <v>1447</v>
      </c>
      <c r="B707" t="s">
        <v>5</v>
      </c>
      <c r="C707">
        <v>19.5</v>
      </c>
      <c r="D707">
        <v>19.55</v>
      </c>
      <c r="E707">
        <v>19.05</v>
      </c>
      <c r="F707">
        <v>19.2</v>
      </c>
      <c r="G707">
        <v>19.25</v>
      </c>
      <c r="H707">
        <v>19.2</v>
      </c>
      <c r="I707">
        <v>358100</v>
      </c>
      <c r="J707">
        <v>6905677.4500000002</v>
      </c>
      <c r="K707" s="3">
        <v>44673</v>
      </c>
      <c r="L707">
        <v>2026</v>
      </c>
      <c r="M707" t="s">
        <v>1448</v>
      </c>
    </row>
    <row r="708" spans="1:13" x14ac:dyDescent="0.3">
      <c r="A708" t="s">
        <v>1449</v>
      </c>
      <c r="B708" t="s">
        <v>5</v>
      </c>
      <c r="C708">
        <v>1086.5999999999999</v>
      </c>
      <c r="D708">
        <v>1134.95</v>
      </c>
      <c r="E708">
        <v>1081.0999999999999</v>
      </c>
      <c r="F708">
        <v>1102.05</v>
      </c>
      <c r="G708">
        <v>1102.5</v>
      </c>
      <c r="H708">
        <v>1099.2</v>
      </c>
      <c r="I708">
        <v>9567571</v>
      </c>
      <c r="J708">
        <v>10655040152.6</v>
      </c>
      <c r="K708" s="3">
        <v>44673</v>
      </c>
      <c r="L708">
        <v>236066</v>
      </c>
      <c r="M708" t="s">
        <v>1450</v>
      </c>
    </row>
    <row r="709" spans="1:13" x14ac:dyDescent="0.3">
      <c r="A709" t="s">
        <v>1451</v>
      </c>
      <c r="B709" t="s">
        <v>5</v>
      </c>
      <c r="C709">
        <v>2190.0500000000002</v>
      </c>
      <c r="D709">
        <v>2242.3000000000002</v>
      </c>
      <c r="E709">
        <v>2186</v>
      </c>
      <c r="F709">
        <v>2206.4</v>
      </c>
      <c r="G709">
        <v>2202.6999999999998</v>
      </c>
      <c r="H709">
        <v>2230.65</v>
      </c>
      <c r="I709">
        <v>4840122</v>
      </c>
      <c r="J709">
        <v>10726838763.4</v>
      </c>
      <c r="K709" s="3">
        <v>44673</v>
      </c>
      <c r="L709">
        <v>152314</v>
      </c>
      <c r="M709" t="s">
        <v>1452</v>
      </c>
    </row>
    <row r="710" spans="1:13" x14ac:dyDescent="0.3">
      <c r="A710" t="s">
        <v>1451</v>
      </c>
      <c r="B710" t="s">
        <v>1453</v>
      </c>
      <c r="C710">
        <v>495</v>
      </c>
      <c r="D710">
        <v>514.54999999999995</v>
      </c>
      <c r="E710">
        <v>490</v>
      </c>
      <c r="F710">
        <v>507</v>
      </c>
      <c r="G710">
        <v>509</v>
      </c>
      <c r="H710">
        <v>509.7</v>
      </c>
      <c r="I710">
        <v>49200</v>
      </c>
      <c r="J710">
        <v>24783690</v>
      </c>
      <c r="K710" s="3">
        <v>44673</v>
      </c>
      <c r="L710">
        <v>61</v>
      </c>
      <c r="M710" t="s">
        <v>1454</v>
      </c>
    </row>
    <row r="711" spans="1:13" x14ac:dyDescent="0.3">
      <c r="A711" t="s">
        <v>1455</v>
      </c>
      <c r="B711" t="s">
        <v>5</v>
      </c>
      <c r="C711">
        <v>2093.9499999999998</v>
      </c>
      <c r="D711">
        <v>2093.9499999999998</v>
      </c>
      <c r="E711">
        <v>2041</v>
      </c>
      <c r="F711">
        <v>2046.55</v>
      </c>
      <c r="G711">
        <v>2044</v>
      </c>
      <c r="H711">
        <v>2092.75</v>
      </c>
      <c r="I711">
        <v>316393</v>
      </c>
      <c r="J711">
        <v>652019169.70000005</v>
      </c>
      <c r="K711" s="3">
        <v>44673</v>
      </c>
      <c r="L711">
        <v>32406</v>
      </c>
      <c r="M711" t="s">
        <v>1456</v>
      </c>
    </row>
    <row r="712" spans="1:13" x14ac:dyDescent="0.3">
      <c r="A712" t="s">
        <v>1457</v>
      </c>
      <c r="B712" t="s">
        <v>5</v>
      </c>
      <c r="C712">
        <v>1360</v>
      </c>
      <c r="D712">
        <v>1375.35</v>
      </c>
      <c r="E712">
        <v>1349.15</v>
      </c>
      <c r="F712">
        <v>1355.6</v>
      </c>
      <c r="G712">
        <v>1353.35</v>
      </c>
      <c r="H712">
        <v>1374.35</v>
      </c>
      <c r="I712">
        <v>10329574</v>
      </c>
      <c r="J712">
        <v>14057509231.75</v>
      </c>
      <c r="K712" s="3">
        <v>44673</v>
      </c>
      <c r="L712">
        <v>317119</v>
      </c>
      <c r="M712" t="s">
        <v>1458</v>
      </c>
    </row>
    <row r="713" spans="1:13" x14ac:dyDescent="0.3">
      <c r="A713" t="s">
        <v>1459</v>
      </c>
      <c r="B713" t="s">
        <v>5</v>
      </c>
      <c r="C713">
        <v>568.9</v>
      </c>
      <c r="D713">
        <v>568.9</v>
      </c>
      <c r="E713">
        <v>552</v>
      </c>
      <c r="F713">
        <v>554.04999999999995</v>
      </c>
      <c r="G713">
        <v>554.5</v>
      </c>
      <c r="H713">
        <v>570.95000000000005</v>
      </c>
      <c r="I713">
        <v>2703271</v>
      </c>
      <c r="J713">
        <v>1506806438.9000001</v>
      </c>
      <c r="K713" s="3">
        <v>44673</v>
      </c>
      <c r="L713">
        <v>64225</v>
      </c>
      <c r="M713" t="s">
        <v>1460</v>
      </c>
    </row>
    <row r="714" spans="1:13" x14ac:dyDescent="0.3">
      <c r="A714" t="s">
        <v>1461</v>
      </c>
      <c r="B714" t="s">
        <v>5</v>
      </c>
      <c r="C714">
        <v>46.68</v>
      </c>
      <c r="D714">
        <v>46.75</v>
      </c>
      <c r="E714">
        <v>46.45</v>
      </c>
      <c r="F714">
        <v>46.53</v>
      </c>
      <c r="G714">
        <v>46.54</v>
      </c>
      <c r="H714">
        <v>46.43</v>
      </c>
      <c r="I714">
        <v>716033</v>
      </c>
      <c r="J714">
        <v>33438539.210000001</v>
      </c>
      <c r="K714" s="3">
        <v>44673</v>
      </c>
      <c r="L714">
        <v>782</v>
      </c>
      <c r="M714" t="s">
        <v>1462</v>
      </c>
    </row>
    <row r="715" spans="1:13" x14ac:dyDescent="0.3">
      <c r="A715" t="s">
        <v>1463</v>
      </c>
      <c r="B715" t="s">
        <v>5</v>
      </c>
      <c r="C715">
        <v>186.3</v>
      </c>
      <c r="D715">
        <v>187</v>
      </c>
      <c r="E715">
        <v>183.75</v>
      </c>
      <c r="F715">
        <v>184.28</v>
      </c>
      <c r="G715">
        <v>184.38</v>
      </c>
      <c r="H715">
        <v>185.93</v>
      </c>
      <c r="I715">
        <v>24225</v>
      </c>
      <c r="J715">
        <v>4476423.3499999996</v>
      </c>
      <c r="K715" s="3">
        <v>44673</v>
      </c>
      <c r="L715">
        <v>266</v>
      </c>
      <c r="M715" t="s">
        <v>1464</v>
      </c>
    </row>
    <row r="716" spans="1:13" x14ac:dyDescent="0.3">
      <c r="A716" t="s">
        <v>1465</v>
      </c>
      <c r="B716" t="s">
        <v>5</v>
      </c>
      <c r="C716">
        <v>624.33000000000004</v>
      </c>
      <c r="D716">
        <v>624.33000000000004</v>
      </c>
      <c r="E716">
        <v>613.01</v>
      </c>
      <c r="F716">
        <v>618.14</v>
      </c>
      <c r="G716">
        <v>618.79999999999995</v>
      </c>
      <c r="H716">
        <v>622</v>
      </c>
      <c r="I716">
        <v>5188</v>
      </c>
      <c r="J716">
        <v>3206983.45</v>
      </c>
      <c r="K716" s="3">
        <v>44673</v>
      </c>
      <c r="L716">
        <v>162</v>
      </c>
      <c r="M716" t="s">
        <v>1466</v>
      </c>
    </row>
    <row r="717" spans="1:13" x14ac:dyDescent="0.3">
      <c r="A717" t="s">
        <v>1467</v>
      </c>
      <c r="B717" t="s">
        <v>452</v>
      </c>
      <c r="C717">
        <v>6.75</v>
      </c>
      <c r="D717">
        <v>7.2</v>
      </c>
      <c r="E717">
        <v>6.75</v>
      </c>
      <c r="F717">
        <v>7.05</v>
      </c>
      <c r="G717">
        <v>7.05</v>
      </c>
      <c r="H717">
        <v>7.05</v>
      </c>
      <c r="I717">
        <v>523110</v>
      </c>
      <c r="J717">
        <v>3672761.85</v>
      </c>
      <c r="K717" s="3">
        <v>44673</v>
      </c>
      <c r="L717">
        <v>1540</v>
      </c>
      <c r="M717" t="s">
        <v>1468</v>
      </c>
    </row>
    <row r="718" spans="1:13" x14ac:dyDescent="0.3">
      <c r="A718" t="s">
        <v>1469</v>
      </c>
      <c r="B718" t="s">
        <v>5</v>
      </c>
      <c r="C718">
        <v>8.81</v>
      </c>
      <c r="D718">
        <v>8.81</v>
      </c>
      <c r="E718">
        <v>8.4499999999999993</v>
      </c>
      <c r="F718">
        <v>8.5399999999999991</v>
      </c>
      <c r="G718">
        <v>8.57</v>
      </c>
      <c r="H718">
        <v>8.67</v>
      </c>
      <c r="I718">
        <v>18241</v>
      </c>
      <c r="J718">
        <v>156903.88</v>
      </c>
      <c r="K718" s="3">
        <v>44673</v>
      </c>
      <c r="L718">
        <v>350</v>
      </c>
      <c r="M718" t="s">
        <v>1470</v>
      </c>
    </row>
    <row r="719" spans="1:13" x14ac:dyDescent="0.3">
      <c r="A719" t="s">
        <v>1471</v>
      </c>
      <c r="B719" t="s">
        <v>5</v>
      </c>
      <c r="C719">
        <v>33.75</v>
      </c>
      <c r="D719">
        <v>33.75</v>
      </c>
      <c r="E719">
        <v>32.15</v>
      </c>
      <c r="F719">
        <v>33.15</v>
      </c>
      <c r="G719">
        <v>32.700000000000003</v>
      </c>
      <c r="H719">
        <v>33.049999999999997</v>
      </c>
      <c r="I719">
        <v>287</v>
      </c>
      <c r="J719">
        <v>9484.65</v>
      </c>
      <c r="K719" s="3">
        <v>44673</v>
      </c>
      <c r="L719">
        <v>19</v>
      </c>
      <c r="M719" t="s">
        <v>1472</v>
      </c>
    </row>
    <row r="720" spans="1:13" x14ac:dyDescent="0.3">
      <c r="A720" t="s">
        <v>1473</v>
      </c>
      <c r="B720" t="s">
        <v>5</v>
      </c>
      <c r="C720">
        <v>1341.95</v>
      </c>
      <c r="D720">
        <v>1354.4</v>
      </c>
      <c r="E720">
        <v>1325.2</v>
      </c>
      <c r="F720">
        <v>1334.25</v>
      </c>
      <c r="G720">
        <v>1330.05</v>
      </c>
      <c r="H720">
        <v>1353.7</v>
      </c>
      <c r="I720">
        <v>122064</v>
      </c>
      <c r="J720">
        <v>163351539</v>
      </c>
      <c r="K720" s="3">
        <v>44673</v>
      </c>
      <c r="L720">
        <v>7715</v>
      </c>
      <c r="M720" t="s">
        <v>1474</v>
      </c>
    </row>
    <row r="721" spans="1:13" x14ac:dyDescent="0.3">
      <c r="A721" t="s">
        <v>1475</v>
      </c>
      <c r="B721" t="s">
        <v>5</v>
      </c>
      <c r="C721">
        <v>205.7</v>
      </c>
      <c r="D721">
        <v>207</v>
      </c>
      <c r="E721">
        <v>203.25</v>
      </c>
      <c r="F721">
        <v>206.15</v>
      </c>
      <c r="G721">
        <v>205.15</v>
      </c>
      <c r="H721">
        <v>204.8</v>
      </c>
      <c r="I721">
        <v>121048</v>
      </c>
      <c r="J721">
        <v>24906399.600000001</v>
      </c>
      <c r="K721" s="3">
        <v>44673</v>
      </c>
      <c r="L721">
        <v>3280</v>
      </c>
      <c r="M721" t="s">
        <v>1476</v>
      </c>
    </row>
    <row r="722" spans="1:13" x14ac:dyDescent="0.3">
      <c r="A722" t="s">
        <v>1477</v>
      </c>
      <c r="B722" t="s">
        <v>5</v>
      </c>
      <c r="C722">
        <v>120.85</v>
      </c>
      <c r="D722">
        <v>122.7</v>
      </c>
      <c r="E722">
        <v>115.25</v>
      </c>
      <c r="F722">
        <v>118.9</v>
      </c>
      <c r="G722">
        <v>118.65</v>
      </c>
      <c r="H722">
        <v>121.35</v>
      </c>
      <c r="I722">
        <v>611437</v>
      </c>
      <c r="J722">
        <v>73446653.650000006</v>
      </c>
      <c r="K722" s="3">
        <v>44673</v>
      </c>
      <c r="L722">
        <v>5423</v>
      </c>
      <c r="M722" t="s">
        <v>1478</v>
      </c>
    </row>
    <row r="723" spans="1:13" x14ac:dyDescent="0.3">
      <c r="A723" t="s">
        <v>1479</v>
      </c>
      <c r="B723" t="s">
        <v>5</v>
      </c>
      <c r="C723">
        <v>640.1</v>
      </c>
      <c r="D723">
        <v>670</v>
      </c>
      <c r="E723">
        <v>640</v>
      </c>
      <c r="F723">
        <v>654.54999999999995</v>
      </c>
      <c r="G723">
        <v>652</v>
      </c>
      <c r="H723">
        <v>644</v>
      </c>
      <c r="I723">
        <v>228104</v>
      </c>
      <c r="J723">
        <v>150180580.75</v>
      </c>
      <c r="K723" s="3">
        <v>44673</v>
      </c>
      <c r="L723">
        <v>9461</v>
      </c>
      <c r="M723" t="s">
        <v>1480</v>
      </c>
    </row>
    <row r="724" spans="1:13" x14ac:dyDescent="0.3">
      <c r="A724" t="s">
        <v>1481</v>
      </c>
      <c r="B724" t="s">
        <v>5</v>
      </c>
      <c r="C724">
        <v>163.1</v>
      </c>
      <c r="D724">
        <v>169.45</v>
      </c>
      <c r="E724">
        <v>161</v>
      </c>
      <c r="F724">
        <v>162.85</v>
      </c>
      <c r="G724">
        <v>162.5</v>
      </c>
      <c r="H724">
        <v>164.15</v>
      </c>
      <c r="I724">
        <v>196752</v>
      </c>
      <c r="J724">
        <v>32554426.25</v>
      </c>
      <c r="K724" s="3">
        <v>44673</v>
      </c>
      <c r="L724">
        <v>3952</v>
      </c>
      <c r="M724" t="s">
        <v>1482</v>
      </c>
    </row>
    <row r="725" spans="1:13" x14ac:dyDescent="0.3">
      <c r="A725" t="s">
        <v>1483</v>
      </c>
      <c r="B725" t="s">
        <v>5</v>
      </c>
      <c r="C725">
        <v>343</v>
      </c>
      <c r="D725">
        <v>354</v>
      </c>
      <c r="E725">
        <v>340.2</v>
      </c>
      <c r="F725">
        <v>344.85</v>
      </c>
      <c r="G725">
        <v>344.95</v>
      </c>
      <c r="H725">
        <v>344.55</v>
      </c>
      <c r="I725">
        <v>385333</v>
      </c>
      <c r="J725">
        <v>133480974.59999999</v>
      </c>
      <c r="K725" s="3">
        <v>44673</v>
      </c>
      <c r="L725">
        <v>16164</v>
      </c>
      <c r="M725" t="s">
        <v>1484</v>
      </c>
    </row>
    <row r="726" spans="1:13" x14ac:dyDescent="0.3">
      <c r="A726" t="s">
        <v>1485</v>
      </c>
      <c r="B726" t="s">
        <v>5</v>
      </c>
      <c r="C726">
        <v>2295</v>
      </c>
      <c r="D726">
        <v>2305</v>
      </c>
      <c r="E726">
        <v>2273.65</v>
      </c>
      <c r="F726">
        <v>2294.25</v>
      </c>
      <c r="G726">
        <v>2295</v>
      </c>
      <c r="H726">
        <v>2317.65</v>
      </c>
      <c r="I726">
        <v>598737</v>
      </c>
      <c r="J726">
        <v>1373190190.95</v>
      </c>
      <c r="K726" s="3">
        <v>44673</v>
      </c>
      <c r="L726">
        <v>41837</v>
      </c>
      <c r="M726" t="s">
        <v>1486</v>
      </c>
    </row>
    <row r="727" spans="1:13" x14ac:dyDescent="0.3">
      <c r="A727" t="s">
        <v>1487</v>
      </c>
      <c r="B727" t="s">
        <v>5</v>
      </c>
      <c r="C727">
        <v>2715.05</v>
      </c>
      <c r="D727">
        <v>2818.55</v>
      </c>
      <c r="E727">
        <v>2560</v>
      </c>
      <c r="F727">
        <v>2603</v>
      </c>
      <c r="G727">
        <v>2590</v>
      </c>
      <c r="H727">
        <v>2728</v>
      </c>
      <c r="I727">
        <v>32711</v>
      </c>
      <c r="J727">
        <v>87247238.900000006</v>
      </c>
      <c r="K727" s="3">
        <v>44673</v>
      </c>
      <c r="L727">
        <v>5262</v>
      </c>
      <c r="M727" t="s">
        <v>1488</v>
      </c>
    </row>
    <row r="728" spans="1:13" x14ac:dyDescent="0.3">
      <c r="A728" t="s">
        <v>1489</v>
      </c>
      <c r="B728" t="s">
        <v>5</v>
      </c>
      <c r="C728">
        <v>225.9</v>
      </c>
      <c r="D728">
        <v>227</v>
      </c>
      <c r="E728">
        <v>217.25</v>
      </c>
      <c r="F728">
        <v>223.5</v>
      </c>
      <c r="G728">
        <v>224.9</v>
      </c>
      <c r="H728">
        <v>224.25</v>
      </c>
      <c r="I728">
        <v>50045</v>
      </c>
      <c r="J728">
        <v>11171244.35</v>
      </c>
      <c r="K728" s="3">
        <v>44673</v>
      </c>
      <c r="L728">
        <v>417</v>
      </c>
      <c r="M728" t="s">
        <v>1490</v>
      </c>
    </row>
    <row r="729" spans="1:13" x14ac:dyDescent="0.3">
      <c r="A729" t="s">
        <v>1491</v>
      </c>
      <c r="B729" t="s">
        <v>5</v>
      </c>
      <c r="C729">
        <v>77</v>
      </c>
      <c r="D729">
        <v>78.95</v>
      </c>
      <c r="E729">
        <v>76.599999999999994</v>
      </c>
      <c r="F729">
        <v>77.25</v>
      </c>
      <c r="G729">
        <v>77.3</v>
      </c>
      <c r="H729">
        <v>77.3</v>
      </c>
      <c r="I729">
        <v>6876040</v>
      </c>
      <c r="J729">
        <v>534700952.5</v>
      </c>
      <c r="K729" s="3">
        <v>44673</v>
      </c>
      <c r="L729">
        <v>23098</v>
      </c>
      <c r="M729" t="s">
        <v>1492</v>
      </c>
    </row>
    <row r="730" spans="1:13" x14ac:dyDescent="0.3">
      <c r="A730" t="s">
        <v>1493</v>
      </c>
      <c r="B730" t="s">
        <v>5</v>
      </c>
      <c r="C730">
        <v>655</v>
      </c>
      <c r="D730">
        <v>674</v>
      </c>
      <c r="E730">
        <v>645.25</v>
      </c>
      <c r="F730">
        <v>648</v>
      </c>
      <c r="G730">
        <v>649</v>
      </c>
      <c r="H730">
        <v>664.3</v>
      </c>
      <c r="I730">
        <v>346492</v>
      </c>
      <c r="J730">
        <v>227588576.05000001</v>
      </c>
      <c r="K730" s="3">
        <v>44673</v>
      </c>
      <c r="L730">
        <v>14187</v>
      </c>
      <c r="M730" t="s">
        <v>1494</v>
      </c>
    </row>
    <row r="731" spans="1:13" x14ac:dyDescent="0.3">
      <c r="A731" t="s">
        <v>1495</v>
      </c>
      <c r="B731" t="s">
        <v>5</v>
      </c>
      <c r="C731">
        <v>1085.9000000000001</v>
      </c>
      <c r="D731">
        <v>1097.9000000000001</v>
      </c>
      <c r="E731">
        <v>1080</v>
      </c>
      <c r="F731">
        <v>1085.2</v>
      </c>
      <c r="G731">
        <v>1088</v>
      </c>
      <c r="H731">
        <v>1089.95</v>
      </c>
      <c r="I731">
        <v>30950</v>
      </c>
      <c r="J731">
        <v>33656072.200000003</v>
      </c>
      <c r="K731" s="3">
        <v>44673</v>
      </c>
      <c r="L731">
        <v>3863</v>
      </c>
      <c r="M731" t="s">
        <v>1496</v>
      </c>
    </row>
    <row r="732" spans="1:13" x14ac:dyDescent="0.3">
      <c r="A732" t="s">
        <v>11</v>
      </c>
      <c r="B732" t="s">
        <v>5</v>
      </c>
      <c r="C732">
        <v>410</v>
      </c>
      <c r="D732">
        <v>427</v>
      </c>
      <c r="E732">
        <v>409.75</v>
      </c>
      <c r="F732">
        <v>417.65</v>
      </c>
      <c r="G732">
        <v>416.55</v>
      </c>
      <c r="H732">
        <v>420.65</v>
      </c>
      <c r="I732">
        <v>52274</v>
      </c>
      <c r="J732">
        <v>22012014.949999999</v>
      </c>
      <c r="K732" s="3">
        <v>44673</v>
      </c>
      <c r="L732">
        <v>2820</v>
      </c>
      <c r="M732" t="s">
        <v>1497</v>
      </c>
    </row>
    <row r="733" spans="1:13" x14ac:dyDescent="0.3">
      <c r="A733" t="s">
        <v>1498</v>
      </c>
      <c r="B733" t="s">
        <v>5</v>
      </c>
      <c r="C733">
        <v>4107.3999999999996</v>
      </c>
      <c r="D733">
        <v>4139.25</v>
      </c>
      <c r="E733">
        <v>3995</v>
      </c>
      <c r="F733">
        <v>4004.1</v>
      </c>
      <c r="G733">
        <v>4004</v>
      </c>
      <c r="H733">
        <v>4107.3999999999996</v>
      </c>
      <c r="I733">
        <v>10697</v>
      </c>
      <c r="J733">
        <v>43182984.049999997</v>
      </c>
      <c r="K733" s="3">
        <v>44673</v>
      </c>
      <c r="L733">
        <v>1892</v>
      </c>
      <c r="M733" t="s">
        <v>1499</v>
      </c>
    </row>
    <row r="734" spans="1:13" x14ac:dyDescent="0.3">
      <c r="A734" t="s">
        <v>1500</v>
      </c>
      <c r="B734" t="s">
        <v>42</v>
      </c>
      <c r="C734">
        <v>38.700000000000003</v>
      </c>
      <c r="D734">
        <v>39.85</v>
      </c>
      <c r="E734">
        <v>36.950000000000003</v>
      </c>
      <c r="F734">
        <v>37.6</v>
      </c>
      <c r="G734">
        <v>38.5</v>
      </c>
      <c r="H734">
        <v>38.85</v>
      </c>
      <c r="I734">
        <v>34461</v>
      </c>
      <c r="J734">
        <v>1298072.55</v>
      </c>
      <c r="K734" s="3">
        <v>44673</v>
      </c>
      <c r="L734">
        <v>187</v>
      </c>
      <c r="M734" t="s">
        <v>1501</v>
      </c>
    </row>
    <row r="735" spans="1:13" x14ac:dyDescent="0.3">
      <c r="A735" t="s">
        <v>1502</v>
      </c>
      <c r="B735" t="s">
        <v>5</v>
      </c>
      <c r="C735">
        <v>157.19999999999999</v>
      </c>
      <c r="D735">
        <v>160.6</v>
      </c>
      <c r="E735">
        <v>156.35</v>
      </c>
      <c r="F735">
        <v>156.85</v>
      </c>
      <c r="G735">
        <v>157.55000000000001</v>
      </c>
      <c r="H735">
        <v>158.80000000000001</v>
      </c>
      <c r="I735">
        <v>272839</v>
      </c>
      <c r="J735">
        <v>43276754.700000003</v>
      </c>
      <c r="K735" s="3">
        <v>44673</v>
      </c>
      <c r="L735">
        <v>5082</v>
      </c>
      <c r="M735" t="s">
        <v>1503</v>
      </c>
    </row>
    <row r="736" spans="1:13" x14ac:dyDescent="0.3">
      <c r="A736" t="s">
        <v>1504</v>
      </c>
      <c r="B736" t="s">
        <v>5</v>
      </c>
      <c r="C736">
        <v>529</v>
      </c>
      <c r="D736">
        <v>529.85</v>
      </c>
      <c r="E736">
        <v>513.29999999999995</v>
      </c>
      <c r="F736">
        <v>514.15</v>
      </c>
      <c r="G736">
        <v>514.04999999999995</v>
      </c>
      <c r="H736">
        <v>540.25</v>
      </c>
      <c r="I736">
        <v>23871439</v>
      </c>
      <c r="J736">
        <v>12382601681.549999</v>
      </c>
      <c r="K736" s="3">
        <v>44673</v>
      </c>
      <c r="L736">
        <v>365161</v>
      </c>
      <c r="M736" t="s">
        <v>1505</v>
      </c>
    </row>
    <row r="737" spans="1:13" x14ac:dyDescent="0.3">
      <c r="A737" t="s">
        <v>1506</v>
      </c>
      <c r="B737" t="s">
        <v>5</v>
      </c>
      <c r="C737">
        <v>303.7</v>
      </c>
      <c r="D737">
        <v>318</v>
      </c>
      <c r="E737">
        <v>303.7</v>
      </c>
      <c r="F737">
        <v>308.89999999999998</v>
      </c>
      <c r="G737">
        <v>310</v>
      </c>
      <c r="H737">
        <v>311.05</v>
      </c>
      <c r="I737">
        <v>4827</v>
      </c>
      <c r="J737">
        <v>1507015.95</v>
      </c>
      <c r="K737" s="3">
        <v>44673</v>
      </c>
      <c r="L737">
        <v>444</v>
      </c>
      <c r="M737" t="s">
        <v>1507</v>
      </c>
    </row>
    <row r="738" spans="1:13" x14ac:dyDescent="0.3">
      <c r="A738" t="s">
        <v>1508</v>
      </c>
      <c r="B738" t="s">
        <v>5</v>
      </c>
      <c r="C738">
        <v>71.599999999999994</v>
      </c>
      <c r="D738">
        <v>71.599999999999994</v>
      </c>
      <c r="E738">
        <v>70.099999999999994</v>
      </c>
      <c r="F738">
        <v>70.650000000000006</v>
      </c>
      <c r="G738">
        <v>70.5</v>
      </c>
      <c r="H738">
        <v>71.25</v>
      </c>
      <c r="I738">
        <v>6786</v>
      </c>
      <c r="J738">
        <v>479890.1</v>
      </c>
      <c r="K738" s="3">
        <v>44673</v>
      </c>
      <c r="L738">
        <v>126</v>
      </c>
      <c r="M738" t="s">
        <v>1509</v>
      </c>
    </row>
    <row r="739" spans="1:13" x14ac:dyDescent="0.3">
      <c r="A739" t="s">
        <v>1510</v>
      </c>
      <c r="B739" t="s">
        <v>5</v>
      </c>
      <c r="C739">
        <v>121</v>
      </c>
      <c r="D739">
        <v>121</v>
      </c>
      <c r="E739">
        <v>116.6</v>
      </c>
      <c r="F739">
        <v>117</v>
      </c>
      <c r="G739">
        <v>116.95</v>
      </c>
      <c r="H739">
        <v>121.8</v>
      </c>
      <c r="I739">
        <v>5770643</v>
      </c>
      <c r="J739">
        <v>683731628.5</v>
      </c>
      <c r="K739" s="3">
        <v>44673</v>
      </c>
      <c r="L739">
        <v>31508</v>
      </c>
      <c r="M739" t="s">
        <v>1511</v>
      </c>
    </row>
    <row r="740" spans="1:13" x14ac:dyDescent="0.3">
      <c r="A740" t="s">
        <v>1512</v>
      </c>
      <c r="B740" t="s">
        <v>5</v>
      </c>
      <c r="C740">
        <v>12.1</v>
      </c>
      <c r="D740">
        <v>12.4</v>
      </c>
      <c r="E740">
        <v>11.85</v>
      </c>
      <c r="F740">
        <v>11.9</v>
      </c>
      <c r="G740">
        <v>12.15</v>
      </c>
      <c r="H740">
        <v>12.15</v>
      </c>
      <c r="I740">
        <v>438602</v>
      </c>
      <c r="J740">
        <v>5304782.95</v>
      </c>
      <c r="K740" s="3">
        <v>44673</v>
      </c>
      <c r="L740">
        <v>1186</v>
      </c>
      <c r="M740" t="s">
        <v>1513</v>
      </c>
    </row>
    <row r="741" spans="1:13" x14ac:dyDescent="0.3">
      <c r="A741" t="s">
        <v>1514</v>
      </c>
      <c r="B741" t="s">
        <v>42</v>
      </c>
      <c r="C741">
        <v>18.25</v>
      </c>
      <c r="D741">
        <v>18.25</v>
      </c>
      <c r="E741">
        <v>17.8</v>
      </c>
      <c r="F741">
        <v>18.25</v>
      </c>
      <c r="G741">
        <v>18.25</v>
      </c>
      <c r="H741">
        <v>17.399999999999999</v>
      </c>
      <c r="I741">
        <v>346627</v>
      </c>
      <c r="J741">
        <v>6321107.25</v>
      </c>
      <c r="K741" s="3">
        <v>44673</v>
      </c>
      <c r="L741">
        <v>438</v>
      </c>
      <c r="M741" t="s">
        <v>1515</v>
      </c>
    </row>
    <row r="742" spans="1:13" x14ac:dyDescent="0.3">
      <c r="A742" t="s">
        <v>1516</v>
      </c>
      <c r="B742" t="s">
        <v>5</v>
      </c>
      <c r="C742">
        <v>186.85</v>
      </c>
      <c r="D742">
        <v>189.95</v>
      </c>
      <c r="E742">
        <v>180.9</v>
      </c>
      <c r="F742">
        <v>183.35</v>
      </c>
      <c r="G742">
        <v>183.5</v>
      </c>
      <c r="H742">
        <v>188.3</v>
      </c>
      <c r="I742">
        <v>566570</v>
      </c>
      <c r="J742">
        <v>105242812.55</v>
      </c>
      <c r="K742" s="3">
        <v>44673</v>
      </c>
      <c r="L742">
        <v>7302</v>
      </c>
      <c r="M742" t="s">
        <v>1517</v>
      </c>
    </row>
    <row r="743" spans="1:13" x14ac:dyDescent="0.3">
      <c r="A743" t="s">
        <v>1518</v>
      </c>
      <c r="B743" t="s">
        <v>5</v>
      </c>
      <c r="C743">
        <v>300.95</v>
      </c>
      <c r="D743">
        <v>303.2</v>
      </c>
      <c r="E743">
        <v>297.5</v>
      </c>
      <c r="F743">
        <v>298.64999999999998</v>
      </c>
      <c r="G743">
        <v>298.2</v>
      </c>
      <c r="H743">
        <v>300.95</v>
      </c>
      <c r="I743">
        <v>2285065</v>
      </c>
      <c r="J743">
        <v>684926412.60000002</v>
      </c>
      <c r="K743" s="3">
        <v>44673</v>
      </c>
      <c r="L743">
        <v>25298</v>
      </c>
      <c r="M743" t="s">
        <v>1519</v>
      </c>
    </row>
    <row r="744" spans="1:13" x14ac:dyDescent="0.3">
      <c r="A744" t="s">
        <v>1520</v>
      </c>
      <c r="B744" t="s">
        <v>5</v>
      </c>
      <c r="C744">
        <v>2182</v>
      </c>
      <c r="D744">
        <v>2189</v>
      </c>
      <c r="E744">
        <v>2120</v>
      </c>
      <c r="F744">
        <v>2126.9499999999998</v>
      </c>
      <c r="G744">
        <v>2132</v>
      </c>
      <c r="H744">
        <v>2197.9499999999998</v>
      </c>
      <c r="I744">
        <v>3520828</v>
      </c>
      <c r="J744">
        <v>7577292001.0500002</v>
      </c>
      <c r="K744" s="3">
        <v>44673</v>
      </c>
      <c r="L744">
        <v>84015</v>
      </c>
      <c r="M744" t="s">
        <v>1521</v>
      </c>
    </row>
    <row r="745" spans="1:13" x14ac:dyDescent="0.3">
      <c r="A745" t="s">
        <v>1522</v>
      </c>
      <c r="B745" t="s">
        <v>5</v>
      </c>
      <c r="C745">
        <v>349.4</v>
      </c>
      <c r="D745">
        <v>353.9</v>
      </c>
      <c r="E745">
        <v>341.55</v>
      </c>
      <c r="F745">
        <v>345.35</v>
      </c>
      <c r="G745">
        <v>344.3</v>
      </c>
      <c r="H745">
        <v>349.8</v>
      </c>
      <c r="I745">
        <v>1924985</v>
      </c>
      <c r="J745">
        <v>670320413.45000005</v>
      </c>
      <c r="K745" s="3">
        <v>44673</v>
      </c>
      <c r="L745">
        <v>36135</v>
      </c>
      <c r="M745" t="s">
        <v>1523</v>
      </c>
    </row>
    <row r="746" spans="1:13" x14ac:dyDescent="0.3">
      <c r="A746" t="s">
        <v>1524</v>
      </c>
      <c r="B746" t="s">
        <v>5</v>
      </c>
      <c r="C746">
        <v>220</v>
      </c>
      <c r="D746">
        <v>230</v>
      </c>
      <c r="E746">
        <v>202.5</v>
      </c>
      <c r="F746">
        <v>219.7</v>
      </c>
      <c r="G746">
        <v>221.9</v>
      </c>
      <c r="H746">
        <v>219.8</v>
      </c>
      <c r="I746">
        <v>48600</v>
      </c>
      <c r="J746">
        <v>10842184.1</v>
      </c>
      <c r="K746" s="3">
        <v>44673</v>
      </c>
      <c r="L746">
        <v>1384</v>
      </c>
      <c r="M746" t="s">
        <v>1525</v>
      </c>
    </row>
    <row r="747" spans="1:13" x14ac:dyDescent="0.3">
      <c r="A747" t="s">
        <v>1526</v>
      </c>
      <c r="B747" t="s">
        <v>5</v>
      </c>
      <c r="C747">
        <v>132.6</v>
      </c>
      <c r="D747">
        <v>133.80000000000001</v>
      </c>
      <c r="E747">
        <v>130.19999999999999</v>
      </c>
      <c r="F747">
        <v>132.80000000000001</v>
      </c>
      <c r="G747">
        <v>133</v>
      </c>
      <c r="H747">
        <v>131.44999999999999</v>
      </c>
      <c r="I747">
        <v>12872</v>
      </c>
      <c r="J747">
        <v>1705955.5</v>
      </c>
      <c r="K747" s="3">
        <v>44673</v>
      </c>
      <c r="L747">
        <v>841</v>
      </c>
      <c r="M747" t="s">
        <v>1527</v>
      </c>
    </row>
    <row r="748" spans="1:13" x14ac:dyDescent="0.3">
      <c r="A748" t="s">
        <v>1528</v>
      </c>
      <c r="B748" t="s">
        <v>5</v>
      </c>
      <c r="C748">
        <v>615.4</v>
      </c>
      <c r="D748">
        <v>645</v>
      </c>
      <c r="E748">
        <v>610.4</v>
      </c>
      <c r="F748">
        <v>632.70000000000005</v>
      </c>
      <c r="G748">
        <v>626.5</v>
      </c>
      <c r="H748">
        <v>618.04999999999995</v>
      </c>
      <c r="I748">
        <v>89735</v>
      </c>
      <c r="J748">
        <v>56666961.100000001</v>
      </c>
      <c r="K748" s="3">
        <v>44673</v>
      </c>
      <c r="L748">
        <v>4315</v>
      </c>
      <c r="M748" t="s">
        <v>1529</v>
      </c>
    </row>
    <row r="749" spans="1:13" x14ac:dyDescent="0.3">
      <c r="A749" t="s">
        <v>1530</v>
      </c>
      <c r="B749" t="s">
        <v>5</v>
      </c>
      <c r="C749">
        <v>273</v>
      </c>
      <c r="D749">
        <v>285.3</v>
      </c>
      <c r="E749">
        <v>273</v>
      </c>
      <c r="F749">
        <v>275.60000000000002</v>
      </c>
      <c r="G749">
        <v>275</v>
      </c>
      <c r="H749">
        <v>277.35000000000002</v>
      </c>
      <c r="I749">
        <v>8632</v>
      </c>
      <c r="J749">
        <v>2398504.65</v>
      </c>
      <c r="K749" s="3">
        <v>44673</v>
      </c>
      <c r="L749">
        <v>400</v>
      </c>
      <c r="M749" t="s">
        <v>1531</v>
      </c>
    </row>
    <row r="750" spans="1:13" x14ac:dyDescent="0.3">
      <c r="A750" t="s">
        <v>1532</v>
      </c>
      <c r="B750" t="s">
        <v>5</v>
      </c>
      <c r="C750">
        <v>224.25</v>
      </c>
      <c r="D750">
        <v>227</v>
      </c>
      <c r="E750">
        <v>223.1</v>
      </c>
      <c r="F750">
        <v>225.8</v>
      </c>
      <c r="G750">
        <v>225.25</v>
      </c>
      <c r="H750">
        <v>228.1</v>
      </c>
      <c r="I750">
        <v>3340</v>
      </c>
      <c r="J750">
        <v>752363.65</v>
      </c>
      <c r="K750" s="3">
        <v>44673</v>
      </c>
      <c r="L750">
        <v>145</v>
      </c>
      <c r="M750" t="s">
        <v>1533</v>
      </c>
    </row>
    <row r="751" spans="1:13" x14ac:dyDescent="0.3">
      <c r="A751" t="s">
        <v>1534</v>
      </c>
      <c r="B751" t="s">
        <v>5</v>
      </c>
      <c r="C751">
        <v>5232</v>
      </c>
      <c r="D751">
        <v>5334.55</v>
      </c>
      <c r="E751">
        <v>5155.75</v>
      </c>
      <c r="F751">
        <v>5192.1499999999996</v>
      </c>
      <c r="G751">
        <v>5160</v>
      </c>
      <c r="H751">
        <v>5232.3500000000004</v>
      </c>
      <c r="I751">
        <v>11300</v>
      </c>
      <c r="J751">
        <v>59009500.149999999</v>
      </c>
      <c r="K751" s="3">
        <v>44673</v>
      </c>
      <c r="L751">
        <v>3313</v>
      </c>
      <c r="M751" t="s">
        <v>1535</v>
      </c>
    </row>
    <row r="752" spans="1:13" x14ac:dyDescent="0.3">
      <c r="A752" t="s">
        <v>1536</v>
      </c>
      <c r="B752" t="s">
        <v>5</v>
      </c>
      <c r="C752">
        <v>10.55</v>
      </c>
      <c r="D752">
        <v>10.95</v>
      </c>
      <c r="E752">
        <v>10.5</v>
      </c>
      <c r="F752">
        <v>10.55</v>
      </c>
      <c r="G752">
        <v>10.55</v>
      </c>
      <c r="H752">
        <v>10.7</v>
      </c>
      <c r="I752">
        <v>356395</v>
      </c>
      <c r="J752">
        <v>3791041.7</v>
      </c>
      <c r="K752" s="3">
        <v>44673</v>
      </c>
      <c r="L752">
        <v>698</v>
      </c>
      <c r="M752" t="s">
        <v>1537</v>
      </c>
    </row>
    <row r="753" spans="1:13" x14ac:dyDescent="0.3">
      <c r="A753" t="s">
        <v>1538</v>
      </c>
      <c r="B753" t="s">
        <v>452</v>
      </c>
      <c r="C753">
        <v>29</v>
      </c>
      <c r="D753">
        <v>29</v>
      </c>
      <c r="E753">
        <v>27.6</v>
      </c>
      <c r="F753">
        <v>27.7</v>
      </c>
      <c r="G753">
        <v>27.6</v>
      </c>
      <c r="H753">
        <v>28.45</v>
      </c>
      <c r="I753">
        <v>9912</v>
      </c>
      <c r="J753">
        <v>276026.40000000002</v>
      </c>
      <c r="K753" s="3">
        <v>44673</v>
      </c>
      <c r="L753">
        <v>67</v>
      </c>
      <c r="M753" t="s">
        <v>1539</v>
      </c>
    </row>
    <row r="754" spans="1:13" x14ac:dyDescent="0.3">
      <c r="A754" t="s">
        <v>1540</v>
      </c>
      <c r="B754" t="s">
        <v>5</v>
      </c>
      <c r="C754">
        <v>70.650000000000006</v>
      </c>
      <c r="D754">
        <v>71.650000000000006</v>
      </c>
      <c r="E754">
        <v>70.150000000000006</v>
      </c>
      <c r="F754">
        <v>70.650000000000006</v>
      </c>
      <c r="G754">
        <v>70.150000000000006</v>
      </c>
      <c r="H754">
        <v>70.650000000000006</v>
      </c>
      <c r="I754">
        <v>65519</v>
      </c>
      <c r="J754">
        <v>4660255.55</v>
      </c>
      <c r="K754" s="3">
        <v>44673</v>
      </c>
      <c r="L754">
        <v>809</v>
      </c>
      <c r="M754" t="s">
        <v>1541</v>
      </c>
    </row>
    <row r="755" spans="1:13" x14ac:dyDescent="0.3">
      <c r="A755" t="s">
        <v>1542</v>
      </c>
      <c r="B755" t="s">
        <v>5</v>
      </c>
      <c r="C755">
        <v>1875.9</v>
      </c>
      <c r="D755">
        <v>1880</v>
      </c>
      <c r="E755">
        <v>1840</v>
      </c>
      <c r="F755">
        <v>1849.45</v>
      </c>
      <c r="G755">
        <v>1852</v>
      </c>
      <c r="H755">
        <v>1875.9</v>
      </c>
      <c r="I755">
        <v>6406</v>
      </c>
      <c r="J755">
        <v>11870981.449999999</v>
      </c>
      <c r="K755" s="3">
        <v>44673</v>
      </c>
      <c r="L755">
        <v>1452</v>
      </c>
      <c r="M755" t="s">
        <v>1543</v>
      </c>
    </row>
    <row r="756" spans="1:13" x14ac:dyDescent="0.3">
      <c r="A756" t="s">
        <v>1544</v>
      </c>
      <c r="B756" t="s">
        <v>5</v>
      </c>
      <c r="C756">
        <v>311.98</v>
      </c>
      <c r="D756">
        <v>311.98</v>
      </c>
      <c r="E756">
        <v>306</v>
      </c>
      <c r="F756">
        <v>306.97000000000003</v>
      </c>
      <c r="G756">
        <v>306.95999999999998</v>
      </c>
      <c r="H756">
        <v>308.33999999999997</v>
      </c>
      <c r="I756">
        <v>1791</v>
      </c>
      <c r="J756">
        <v>550594.61</v>
      </c>
      <c r="K756" s="3">
        <v>44673</v>
      </c>
      <c r="L756">
        <v>140</v>
      </c>
      <c r="M756" t="s">
        <v>1545</v>
      </c>
    </row>
    <row r="757" spans="1:13" x14ac:dyDescent="0.3">
      <c r="A757" t="s">
        <v>1546</v>
      </c>
      <c r="B757" t="s">
        <v>5</v>
      </c>
      <c r="C757">
        <v>762</v>
      </c>
      <c r="D757">
        <v>768.9</v>
      </c>
      <c r="E757">
        <v>749.5</v>
      </c>
      <c r="F757">
        <v>758.2</v>
      </c>
      <c r="G757">
        <v>759.2</v>
      </c>
      <c r="H757">
        <v>753.9</v>
      </c>
      <c r="I757">
        <v>20078</v>
      </c>
      <c r="J757">
        <v>15236320.25</v>
      </c>
      <c r="K757" s="3">
        <v>44673</v>
      </c>
      <c r="L757">
        <v>2633</v>
      </c>
      <c r="M757" t="s">
        <v>1547</v>
      </c>
    </row>
    <row r="758" spans="1:13" x14ac:dyDescent="0.3">
      <c r="A758" t="s">
        <v>1548</v>
      </c>
      <c r="B758" t="s">
        <v>5</v>
      </c>
      <c r="C758">
        <v>40625.35</v>
      </c>
      <c r="D758">
        <v>41157.25</v>
      </c>
      <c r="E758">
        <v>40370.1</v>
      </c>
      <c r="F758">
        <v>40888</v>
      </c>
      <c r="G758">
        <v>40450</v>
      </c>
      <c r="H758">
        <v>40719.550000000003</v>
      </c>
      <c r="I758">
        <v>4350</v>
      </c>
      <c r="J758">
        <v>177918994.55000001</v>
      </c>
      <c r="K758" s="3">
        <v>44673</v>
      </c>
      <c r="L758">
        <v>2151</v>
      </c>
      <c r="M758" t="s">
        <v>1549</v>
      </c>
    </row>
    <row r="759" spans="1:13" x14ac:dyDescent="0.3">
      <c r="A759" t="s">
        <v>1550</v>
      </c>
      <c r="B759" t="s">
        <v>5</v>
      </c>
      <c r="C759">
        <v>1293.2</v>
      </c>
      <c r="D759">
        <v>1394</v>
      </c>
      <c r="E759">
        <v>1272.6500000000001</v>
      </c>
      <c r="F759">
        <v>1376.7</v>
      </c>
      <c r="G759">
        <v>1370</v>
      </c>
      <c r="H759">
        <v>1286.75</v>
      </c>
      <c r="I759">
        <v>37269</v>
      </c>
      <c r="J759">
        <v>50260234.399999999</v>
      </c>
      <c r="K759" s="3">
        <v>44673</v>
      </c>
      <c r="L759">
        <v>4381</v>
      </c>
      <c r="M759" t="s">
        <v>1551</v>
      </c>
    </row>
    <row r="760" spans="1:13" x14ac:dyDescent="0.3">
      <c r="A760" t="s">
        <v>1552</v>
      </c>
      <c r="B760" t="s">
        <v>42</v>
      </c>
      <c r="C760">
        <v>4.25</v>
      </c>
      <c r="D760">
        <v>4.4000000000000004</v>
      </c>
      <c r="E760">
        <v>4.25</v>
      </c>
      <c r="F760">
        <v>4.4000000000000004</v>
      </c>
      <c r="G760">
        <v>4.4000000000000004</v>
      </c>
      <c r="H760">
        <v>4.45</v>
      </c>
      <c r="I760">
        <v>1100</v>
      </c>
      <c r="J760">
        <v>4825</v>
      </c>
      <c r="K760" s="3">
        <v>44673</v>
      </c>
      <c r="L760">
        <v>3</v>
      </c>
      <c r="M760" t="s">
        <v>1553</v>
      </c>
    </row>
    <row r="761" spans="1:13" x14ac:dyDescent="0.3">
      <c r="A761" t="s">
        <v>1554</v>
      </c>
      <c r="B761" t="s">
        <v>5</v>
      </c>
      <c r="C761">
        <v>72</v>
      </c>
      <c r="D761">
        <v>74.55</v>
      </c>
      <c r="E761">
        <v>66.150000000000006</v>
      </c>
      <c r="F761">
        <v>67.95</v>
      </c>
      <c r="G761">
        <v>67.849999999999994</v>
      </c>
      <c r="H761">
        <v>71</v>
      </c>
      <c r="I761">
        <v>208854</v>
      </c>
      <c r="J761">
        <v>14641637.4</v>
      </c>
      <c r="K761" s="3">
        <v>44673</v>
      </c>
      <c r="L761">
        <v>2166</v>
      </c>
      <c r="M761" t="s">
        <v>1555</v>
      </c>
    </row>
    <row r="762" spans="1:13" x14ac:dyDescent="0.3">
      <c r="A762" t="s">
        <v>1556</v>
      </c>
      <c r="B762" t="s">
        <v>5</v>
      </c>
      <c r="C762">
        <v>408.05</v>
      </c>
      <c r="D762">
        <v>423.75</v>
      </c>
      <c r="E762">
        <v>407</v>
      </c>
      <c r="F762">
        <v>408.75</v>
      </c>
      <c r="G762">
        <v>409.15</v>
      </c>
      <c r="H762">
        <v>412.6</v>
      </c>
      <c r="I762">
        <v>74574</v>
      </c>
      <c r="J762">
        <v>30868500.949999999</v>
      </c>
      <c r="K762" s="3">
        <v>44673</v>
      </c>
      <c r="L762">
        <v>6626</v>
      </c>
      <c r="M762" t="s">
        <v>1557</v>
      </c>
    </row>
    <row r="763" spans="1:13" x14ac:dyDescent="0.3">
      <c r="A763" t="s">
        <v>1558</v>
      </c>
      <c r="B763" t="s">
        <v>5</v>
      </c>
      <c r="C763">
        <v>72.849999999999994</v>
      </c>
      <c r="D763">
        <v>75.150000000000006</v>
      </c>
      <c r="E763">
        <v>72</v>
      </c>
      <c r="F763">
        <v>72.5</v>
      </c>
      <c r="G763">
        <v>72.650000000000006</v>
      </c>
      <c r="H763">
        <v>73.150000000000006</v>
      </c>
      <c r="I763">
        <v>248461</v>
      </c>
      <c r="J763">
        <v>18264194.699999999</v>
      </c>
      <c r="K763" s="3">
        <v>44673</v>
      </c>
      <c r="L763">
        <v>3978</v>
      </c>
      <c r="M763" t="s">
        <v>1559</v>
      </c>
    </row>
    <row r="764" spans="1:13" x14ac:dyDescent="0.3">
      <c r="A764" t="s">
        <v>1560</v>
      </c>
      <c r="B764" t="s">
        <v>5</v>
      </c>
      <c r="C764">
        <v>75.900000000000006</v>
      </c>
      <c r="D764">
        <v>79.099999999999994</v>
      </c>
      <c r="E764">
        <v>75.5</v>
      </c>
      <c r="F764">
        <v>76.150000000000006</v>
      </c>
      <c r="G764">
        <v>76.5</v>
      </c>
      <c r="H764">
        <v>76.5</v>
      </c>
      <c r="I764">
        <v>6253259</v>
      </c>
      <c r="J764">
        <v>482313945.14999998</v>
      </c>
      <c r="K764" s="3">
        <v>44673</v>
      </c>
      <c r="L764">
        <v>27137</v>
      </c>
      <c r="M764" t="s">
        <v>1561</v>
      </c>
    </row>
    <row r="765" spans="1:13" x14ac:dyDescent="0.3">
      <c r="A765" t="s">
        <v>1562</v>
      </c>
      <c r="B765" t="s">
        <v>5</v>
      </c>
      <c r="C765">
        <v>336</v>
      </c>
      <c r="D765">
        <v>354</v>
      </c>
      <c r="E765">
        <v>334.45</v>
      </c>
      <c r="F765">
        <v>347.85</v>
      </c>
      <c r="G765">
        <v>347.2</v>
      </c>
      <c r="H765">
        <v>338.85</v>
      </c>
      <c r="I765">
        <v>416350</v>
      </c>
      <c r="J765">
        <v>144247136.65000001</v>
      </c>
      <c r="K765" s="3">
        <v>44673</v>
      </c>
      <c r="L765">
        <v>14549</v>
      </c>
      <c r="M765" t="s">
        <v>1563</v>
      </c>
    </row>
    <row r="766" spans="1:13" x14ac:dyDescent="0.3">
      <c r="A766" t="s">
        <v>1564</v>
      </c>
      <c r="B766" t="s">
        <v>5</v>
      </c>
      <c r="C766">
        <v>32.1</v>
      </c>
      <c r="D766">
        <v>33.25</v>
      </c>
      <c r="E766">
        <v>31.5</v>
      </c>
      <c r="F766">
        <v>31.8</v>
      </c>
      <c r="G766">
        <v>31.8</v>
      </c>
      <c r="H766">
        <v>32.1</v>
      </c>
      <c r="I766">
        <v>814576</v>
      </c>
      <c r="J766">
        <v>26403962.449999999</v>
      </c>
      <c r="K766" s="3">
        <v>44673</v>
      </c>
      <c r="L766">
        <v>2954</v>
      </c>
      <c r="M766" t="s">
        <v>1565</v>
      </c>
    </row>
    <row r="767" spans="1:13" x14ac:dyDescent="0.3">
      <c r="A767" t="s">
        <v>1566</v>
      </c>
      <c r="B767" t="s">
        <v>5</v>
      </c>
      <c r="C767">
        <v>65.8</v>
      </c>
      <c r="D767">
        <v>65.8</v>
      </c>
      <c r="E767">
        <v>64.099999999999994</v>
      </c>
      <c r="F767">
        <v>65.8</v>
      </c>
      <c r="G767">
        <v>65.8</v>
      </c>
      <c r="H767">
        <v>62.7</v>
      </c>
      <c r="I767">
        <v>182340</v>
      </c>
      <c r="J767">
        <v>11989363.9</v>
      </c>
      <c r="K767" s="3">
        <v>44673</v>
      </c>
      <c r="L767">
        <v>447</v>
      </c>
      <c r="M767" t="s">
        <v>1567</v>
      </c>
    </row>
    <row r="768" spans="1:13" x14ac:dyDescent="0.3">
      <c r="A768" t="s">
        <v>1568</v>
      </c>
      <c r="B768" t="s">
        <v>5</v>
      </c>
      <c r="C768">
        <v>36.450000000000003</v>
      </c>
      <c r="D768">
        <v>36.950000000000003</v>
      </c>
      <c r="E768">
        <v>36.25</v>
      </c>
      <c r="F768">
        <v>36.5</v>
      </c>
      <c r="G768">
        <v>36.5</v>
      </c>
      <c r="H768">
        <v>36.9</v>
      </c>
      <c r="I768">
        <v>1716339</v>
      </c>
      <c r="J768">
        <v>62978558.899999999</v>
      </c>
      <c r="K768" s="3">
        <v>44673</v>
      </c>
      <c r="L768">
        <v>5332</v>
      </c>
      <c r="M768" t="s">
        <v>1569</v>
      </c>
    </row>
    <row r="769" spans="1:13" x14ac:dyDescent="0.3">
      <c r="A769" t="s">
        <v>1568</v>
      </c>
      <c r="B769" t="s">
        <v>619</v>
      </c>
      <c r="C769">
        <v>1160</v>
      </c>
      <c r="D769">
        <v>1160</v>
      </c>
      <c r="E769">
        <v>1160</v>
      </c>
      <c r="F769">
        <v>1160</v>
      </c>
      <c r="G769">
        <v>1160</v>
      </c>
      <c r="H769">
        <v>1167.99</v>
      </c>
      <c r="I769">
        <v>200</v>
      </c>
      <c r="J769">
        <v>232000</v>
      </c>
      <c r="K769" s="3">
        <v>44673</v>
      </c>
      <c r="L769">
        <v>2</v>
      </c>
      <c r="M769" t="s">
        <v>1570</v>
      </c>
    </row>
    <row r="770" spans="1:13" x14ac:dyDescent="0.3">
      <c r="A770" t="s">
        <v>1568</v>
      </c>
      <c r="B770" t="s">
        <v>908</v>
      </c>
      <c r="C770">
        <v>1069.5</v>
      </c>
      <c r="D770">
        <v>1069.5</v>
      </c>
      <c r="E770">
        <v>1031.1099999999999</v>
      </c>
      <c r="F770">
        <v>1035</v>
      </c>
      <c r="G770">
        <v>1035</v>
      </c>
      <c r="H770">
        <v>1069.79</v>
      </c>
      <c r="I770">
        <v>1204</v>
      </c>
      <c r="J770">
        <v>1242434.8999999999</v>
      </c>
      <c r="K770" s="3">
        <v>44673</v>
      </c>
      <c r="L770">
        <v>7</v>
      </c>
      <c r="M770" t="s">
        <v>4413</v>
      </c>
    </row>
    <row r="771" spans="1:13" x14ac:dyDescent="0.3">
      <c r="A771" t="s">
        <v>1568</v>
      </c>
      <c r="B771" t="s">
        <v>910</v>
      </c>
      <c r="C771">
        <v>1126</v>
      </c>
      <c r="D771">
        <v>1126</v>
      </c>
      <c r="E771">
        <v>1125.01</v>
      </c>
      <c r="F771">
        <v>1125.01</v>
      </c>
      <c r="G771">
        <v>1125.01</v>
      </c>
      <c r="H771">
        <v>1140.0999999999999</v>
      </c>
      <c r="I771">
        <v>1000</v>
      </c>
      <c r="J771">
        <v>1125406</v>
      </c>
      <c r="K771" s="3">
        <v>44673</v>
      </c>
      <c r="L771">
        <v>2</v>
      </c>
      <c r="M771" t="s">
        <v>1571</v>
      </c>
    </row>
    <row r="772" spans="1:13" x14ac:dyDescent="0.3">
      <c r="A772" t="s">
        <v>1568</v>
      </c>
      <c r="B772" t="s">
        <v>916</v>
      </c>
      <c r="C772">
        <v>1234</v>
      </c>
      <c r="D772">
        <v>1234.99</v>
      </c>
      <c r="E772">
        <v>1234</v>
      </c>
      <c r="F772">
        <v>1234.49</v>
      </c>
      <c r="G772">
        <v>1234.99</v>
      </c>
      <c r="H772">
        <v>1211</v>
      </c>
      <c r="I772">
        <v>2</v>
      </c>
      <c r="J772">
        <v>2468.9899999999998</v>
      </c>
      <c r="K772" s="3">
        <v>44673</v>
      </c>
      <c r="L772">
        <v>2</v>
      </c>
      <c r="M772" t="s">
        <v>1572</v>
      </c>
    </row>
    <row r="773" spans="1:13" x14ac:dyDescent="0.3">
      <c r="A773" t="s">
        <v>1568</v>
      </c>
      <c r="B773" t="s">
        <v>1584</v>
      </c>
      <c r="C773">
        <v>1207.5</v>
      </c>
      <c r="D773">
        <v>1207.5</v>
      </c>
      <c r="E773">
        <v>1203.5</v>
      </c>
      <c r="F773">
        <v>1203.54</v>
      </c>
      <c r="G773">
        <v>1203.5</v>
      </c>
      <c r="H773">
        <v>1207.5</v>
      </c>
      <c r="I773">
        <v>642</v>
      </c>
      <c r="J773">
        <v>773236.1</v>
      </c>
      <c r="K773" s="3">
        <v>44673</v>
      </c>
      <c r="L773">
        <v>28</v>
      </c>
      <c r="M773" t="s">
        <v>4414</v>
      </c>
    </row>
    <row r="774" spans="1:13" x14ac:dyDescent="0.3">
      <c r="A774" t="s">
        <v>1568</v>
      </c>
      <c r="B774" t="s">
        <v>1573</v>
      </c>
      <c r="C774">
        <v>1248.01</v>
      </c>
      <c r="D774">
        <v>1248.01</v>
      </c>
      <c r="E774">
        <v>1248.01</v>
      </c>
      <c r="F774">
        <v>1248.01</v>
      </c>
      <c r="G774">
        <v>1248.01</v>
      </c>
      <c r="H774">
        <v>1264.99</v>
      </c>
      <c r="I774">
        <v>10</v>
      </c>
      <c r="J774">
        <v>12480.1</v>
      </c>
      <c r="K774" s="3">
        <v>44673</v>
      </c>
      <c r="L774">
        <v>1</v>
      </c>
      <c r="M774" t="s">
        <v>1574</v>
      </c>
    </row>
    <row r="775" spans="1:13" x14ac:dyDescent="0.3">
      <c r="A775" t="s">
        <v>1568</v>
      </c>
      <c r="B775" t="s">
        <v>1575</v>
      </c>
      <c r="C775">
        <v>1385</v>
      </c>
      <c r="D775">
        <v>1395</v>
      </c>
      <c r="E775">
        <v>1374</v>
      </c>
      <c r="F775">
        <v>1390</v>
      </c>
      <c r="G775">
        <v>1390</v>
      </c>
      <c r="H775">
        <v>1385</v>
      </c>
      <c r="I775">
        <v>1312</v>
      </c>
      <c r="J775">
        <v>1823319.5</v>
      </c>
      <c r="K775" s="3">
        <v>44673</v>
      </c>
      <c r="L775">
        <v>16</v>
      </c>
      <c r="M775" t="s">
        <v>1576</v>
      </c>
    </row>
    <row r="776" spans="1:13" x14ac:dyDescent="0.3">
      <c r="A776" t="s">
        <v>1577</v>
      </c>
      <c r="B776" t="s">
        <v>5</v>
      </c>
      <c r="C776">
        <v>180.8</v>
      </c>
      <c r="D776">
        <v>185.4</v>
      </c>
      <c r="E776">
        <v>177.8</v>
      </c>
      <c r="F776">
        <v>181.5</v>
      </c>
      <c r="G776">
        <v>181.45</v>
      </c>
      <c r="H776">
        <v>181.1</v>
      </c>
      <c r="I776">
        <v>109597</v>
      </c>
      <c r="J776">
        <v>19957617.25</v>
      </c>
      <c r="K776" s="3">
        <v>44673</v>
      </c>
      <c r="L776">
        <v>2171</v>
      </c>
      <c r="M776" t="s">
        <v>1578</v>
      </c>
    </row>
    <row r="777" spans="1:13" x14ac:dyDescent="0.3">
      <c r="A777" t="s">
        <v>1579</v>
      </c>
      <c r="B777" t="s">
        <v>5</v>
      </c>
      <c r="C777">
        <v>182.5</v>
      </c>
      <c r="D777">
        <v>182.75</v>
      </c>
      <c r="E777">
        <v>171.35</v>
      </c>
      <c r="F777">
        <v>175.56</v>
      </c>
      <c r="G777">
        <v>172.32</v>
      </c>
      <c r="H777">
        <v>179.48</v>
      </c>
      <c r="I777">
        <v>7269</v>
      </c>
      <c r="J777">
        <v>1268615.71</v>
      </c>
      <c r="K777" s="3">
        <v>44673</v>
      </c>
      <c r="L777">
        <v>438</v>
      </c>
      <c r="M777" t="s">
        <v>1580</v>
      </c>
    </row>
    <row r="778" spans="1:13" x14ac:dyDescent="0.3">
      <c r="A778" t="s">
        <v>1581</v>
      </c>
      <c r="B778" t="s">
        <v>5</v>
      </c>
      <c r="C778">
        <v>98.1</v>
      </c>
      <c r="D778">
        <v>99.3</v>
      </c>
      <c r="E778">
        <v>94.7</v>
      </c>
      <c r="F778">
        <v>95.25</v>
      </c>
      <c r="G778">
        <v>95.85</v>
      </c>
      <c r="H778">
        <v>98.55</v>
      </c>
      <c r="I778">
        <v>9385044</v>
      </c>
      <c r="J778">
        <v>909524533.20000005</v>
      </c>
      <c r="K778" s="3">
        <v>44673</v>
      </c>
      <c r="L778">
        <v>39692</v>
      </c>
      <c r="M778" t="s">
        <v>1582</v>
      </c>
    </row>
    <row r="779" spans="1:13" x14ac:dyDescent="0.3">
      <c r="A779" t="s">
        <v>1583</v>
      </c>
      <c r="B779" t="s">
        <v>914</v>
      </c>
      <c r="C779">
        <v>975</v>
      </c>
      <c r="D779">
        <v>975</v>
      </c>
      <c r="E779">
        <v>974.95</v>
      </c>
      <c r="F779">
        <v>974.99</v>
      </c>
      <c r="G779">
        <v>975</v>
      </c>
      <c r="H779">
        <v>972</v>
      </c>
      <c r="I779">
        <v>90</v>
      </c>
      <c r="J779">
        <v>87749.7</v>
      </c>
      <c r="K779" s="3">
        <v>44673</v>
      </c>
      <c r="L779">
        <v>3</v>
      </c>
      <c r="M779" t="s">
        <v>4415</v>
      </c>
    </row>
    <row r="780" spans="1:13" x14ac:dyDescent="0.3">
      <c r="A780" t="s">
        <v>1583</v>
      </c>
      <c r="B780" t="s">
        <v>1586</v>
      </c>
      <c r="C780">
        <v>909</v>
      </c>
      <c r="D780">
        <v>909.01</v>
      </c>
      <c r="E780">
        <v>908</v>
      </c>
      <c r="F780">
        <v>909</v>
      </c>
      <c r="G780">
        <v>909</v>
      </c>
      <c r="H780">
        <v>908</v>
      </c>
      <c r="I780">
        <v>135</v>
      </c>
      <c r="J780">
        <v>122686.1</v>
      </c>
      <c r="K780" s="3">
        <v>44673</v>
      </c>
      <c r="L780">
        <v>11</v>
      </c>
      <c r="M780" t="s">
        <v>1587</v>
      </c>
    </row>
    <row r="781" spans="1:13" x14ac:dyDescent="0.3">
      <c r="A781" t="s">
        <v>1583</v>
      </c>
      <c r="B781" t="s">
        <v>1573</v>
      </c>
      <c r="C781">
        <v>920</v>
      </c>
      <c r="D781">
        <v>920</v>
      </c>
      <c r="E781">
        <v>920</v>
      </c>
      <c r="F781">
        <v>920</v>
      </c>
      <c r="G781">
        <v>920</v>
      </c>
      <c r="H781">
        <v>915</v>
      </c>
      <c r="I781">
        <v>50</v>
      </c>
      <c r="J781">
        <v>46000</v>
      </c>
      <c r="K781" s="3">
        <v>44673</v>
      </c>
      <c r="L781">
        <v>1</v>
      </c>
      <c r="M781" t="s">
        <v>4416</v>
      </c>
    </row>
    <row r="782" spans="1:13" x14ac:dyDescent="0.3">
      <c r="A782" t="s">
        <v>1588</v>
      </c>
      <c r="B782" t="s">
        <v>5</v>
      </c>
      <c r="C782">
        <v>160</v>
      </c>
      <c r="D782">
        <v>164.2</v>
      </c>
      <c r="E782">
        <v>158.05000000000001</v>
      </c>
      <c r="F782">
        <v>159.19999999999999</v>
      </c>
      <c r="G782">
        <v>158.30000000000001</v>
      </c>
      <c r="H782">
        <v>162.19999999999999</v>
      </c>
      <c r="I782">
        <v>7015708</v>
      </c>
      <c r="J782">
        <v>1131013255.8499999</v>
      </c>
      <c r="K782" s="3">
        <v>44673</v>
      </c>
      <c r="L782">
        <v>38883</v>
      </c>
      <c r="M782" t="s">
        <v>1589</v>
      </c>
    </row>
    <row r="783" spans="1:13" x14ac:dyDescent="0.3">
      <c r="A783" t="s">
        <v>1588</v>
      </c>
      <c r="B783" t="s">
        <v>1591</v>
      </c>
      <c r="C783">
        <v>930</v>
      </c>
      <c r="D783">
        <v>930</v>
      </c>
      <c r="E783">
        <v>929.95</v>
      </c>
      <c r="F783">
        <v>929.98</v>
      </c>
      <c r="G783">
        <v>930</v>
      </c>
      <c r="H783">
        <v>924.53</v>
      </c>
      <c r="I783">
        <v>453</v>
      </c>
      <c r="J783">
        <v>421288.75</v>
      </c>
      <c r="K783" s="3">
        <v>44673</v>
      </c>
      <c r="L783">
        <v>6</v>
      </c>
      <c r="M783" t="s">
        <v>1592</v>
      </c>
    </row>
    <row r="784" spans="1:13" x14ac:dyDescent="0.3">
      <c r="A784" t="s">
        <v>1588</v>
      </c>
      <c r="B784" t="s">
        <v>1575</v>
      </c>
      <c r="C784">
        <v>910</v>
      </c>
      <c r="D784">
        <v>910</v>
      </c>
      <c r="E784">
        <v>910</v>
      </c>
      <c r="F784">
        <v>910</v>
      </c>
      <c r="G784">
        <v>910</v>
      </c>
      <c r="H784">
        <v>912.05</v>
      </c>
      <c r="I784">
        <v>678</v>
      </c>
      <c r="J784">
        <v>616980</v>
      </c>
      <c r="K784" s="3">
        <v>44673</v>
      </c>
      <c r="L784">
        <v>12</v>
      </c>
      <c r="M784" t="s">
        <v>1593</v>
      </c>
    </row>
    <row r="785" spans="1:13" x14ac:dyDescent="0.3">
      <c r="A785" t="s">
        <v>1588</v>
      </c>
      <c r="B785" t="s">
        <v>4417</v>
      </c>
      <c r="C785">
        <v>975</v>
      </c>
      <c r="D785">
        <v>975</v>
      </c>
      <c r="E785">
        <v>965</v>
      </c>
      <c r="F785">
        <v>965</v>
      </c>
      <c r="G785">
        <v>0</v>
      </c>
      <c r="H785">
        <v>966.62</v>
      </c>
      <c r="I785">
        <v>67</v>
      </c>
      <c r="J785">
        <v>64805.36</v>
      </c>
      <c r="K785" s="3">
        <v>44673</v>
      </c>
      <c r="L785">
        <v>7</v>
      </c>
      <c r="M785" t="s">
        <v>4418</v>
      </c>
    </row>
    <row r="786" spans="1:13" x14ac:dyDescent="0.3">
      <c r="A786" t="s">
        <v>1588</v>
      </c>
      <c r="B786" t="s">
        <v>920</v>
      </c>
      <c r="C786">
        <v>833</v>
      </c>
      <c r="D786">
        <v>833</v>
      </c>
      <c r="E786">
        <v>833</v>
      </c>
      <c r="F786">
        <v>833</v>
      </c>
      <c r="G786">
        <v>833</v>
      </c>
      <c r="H786">
        <v>990</v>
      </c>
      <c r="I786">
        <v>10</v>
      </c>
      <c r="J786">
        <v>8330</v>
      </c>
      <c r="K786" s="3">
        <v>44673</v>
      </c>
      <c r="L786">
        <v>1</v>
      </c>
      <c r="M786" t="s">
        <v>4419</v>
      </c>
    </row>
    <row r="787" spans="1:13" x14ac:dyDescent="0.3">
      <c r="A787" t="s">
        <v>1597</v>
      </c>
      <c r="B787" t="s">
        <v>42</v>
      </c>
      <c r="C787">
        <v>41.3</v>
      </c>
      <c r="D787">
        <v>41.3</v>
      </c>
      <c r="E787">
        <v>39.1</v>
      </c>
      <c r="F787">
        <v>40.200000000000003</v>
      </c>
      <c r="G787">
        <v>40.799999999999997</v>
      </c>
      <c r="H787">
        <v>40.85</v>
      </c>
      <c r="I787">
        <v>3332</v>
      </c>
      <c r="J787">
        <v>133387.45000000001</v>
      </c>
      <c r="K787" s="3">
        <v>44673</v>
      </c>
      <c r="L787">
        <v>49</v>
      </c>
      <c r="M787" t="s">
        <v>1598</v>
      </c>
    </row>
    <row r="788" spans="1:13" x14ac:dyDescent="0.3">
      <c r="A788" t="s">
        <v>1599</v>
      </c>
      <c r="B788" t="s">
        <v>42</v>
      </c>
      <c r="C788">
        <v>109.85</v>
      </c>
      <c r="D788">
        <v>115.05</v>
      </c>
      <c r="E788">
        <v>107.9</v>
      </c>
      <c r="F788">
        <v>113.65</v>
      </c>
      <c r="G788">
        <v>113.5</v>
      </c>
      <c r="H788">
        <v>109.6</v>
      </c>
      <c r="I788">
        <v>65775</v>
      </c>
      <c r="J788">
        <v>7437204.7999999998</v>
      </c>
      <c r="K788" s="3">
        <v>44673</v>
      </c>
      <c r="L788">
        <v>558</v>
      </c>
      <c r="M788" t="s">
        <v>1600</v>
      </c>
    </row>
    <row r="789" spans="1:13" x14ac:dyDescent="0.3">
      <c r="A789" t="s">
        <v>1601</v>
      </c>
      <c r="B789" t="s">
        <v>5</v>
      </c>
      <c r="C789">
        <v>25.35</v>
      </c>
      <c r="D789">
        <v>25.35</v>
      </c>
      <c r="E789">
        <v>24.66</v>
      </c>
      <c r="F789">
        <v>24.79</v>
      </c>
      <c r="G789">
        <v>24.8</v>
      </c>
      <c r="H789">
        <v>25</v>
      </c>
      <c r="I789">
        <v>40807</v>
      </c>
      <c r="J789">
        <v>1014866.15</v>
      </c>
      <c r="K789" s="3">
        <v>44673</v>
      </c>
      <c r="L789">
        <v>400</v>
      </c>
      <c r="M789" t="s">
        <v>1602</v>
      </c>
    </row>
    <row r="790" spans="1:13" x14ac:dyDescent="0.3">
      <c r="A790" t="s">
        <v>1603</v>
      </c>
      <c r="B790" t="s">
        <v>5</v>
      </c>
      <c r="C790">
        <v>51</v>
      </c>
      <c r="D790">
        <v>51</v>
      </c>
      <c r="E790">
        <v>50.05</v>
      </c>
      <c r="F790">
        <v>50.68</v>
      </c>
      <c r="G790">
        <v>50.06</v>
      </c>
      <c r="H790">
        <v>50.52</v>
      </c>
      <c r="I790">
        <v>178</v>
      </c>
      <c r="J790">
        <v>9041.14</v>
      </c>
      <c r="K790" s="3">
        <v>44673</v>
      </c>
      <c r="L790">
        <v>55</v>
      </c>
      <c r="M790" t="s">
        <v>1604</v>
      </c>
    </row>
    <row r="791" spans="1:13" x14ac:dyDescent="0.3">
      <c r="A791" t="s">
        <v>1605</v>
      </c>
      <c r="B791" t="s">
        <v>5</v>
      </c>
      <c r="C791">
        <v>172.48</v>
      </c>
      <c r="D791">
        <v>172.48</v>
      </c>
      <c r="E791">
        <v>168.71</v>
      </c>
      <c r="F791">
        <v>169.91</v>
      </c>
      <c r="G791">
        <v>170.23</v>
      </c>
      <c r="H791">
        <v>171</v>
      </c>
      <c r="I791">
        <v>178927</v>
      </c>
      <c r="J791">
        <v>30404913.75</v>
      </c>
      <c r="K791" s="3">
        <v>44673</v>
      </c>
      <c r="L791">
        <v>400</v>
      </c>
      <c r="M791" t="s">
        <v>1606</v>
      </c>
    </row>
    <row r="792" spans="1:13" x14ac:dyDescent="0.3">
      <c r="A792" t="s">
        <v>1607</v>
      </c>
      <c r="B792" t="s">
        <v>5</v>
      </c>
      <c r="C792">
        <v>110.65</v>
      </c>
      <c r="D792">
        <v>112</v>
      </c>
      <c r="E792">
        <v>109.61</v>
      </c>
      <c r="F792">
        <v>110.29</v>
      </c>
      <c r="G792">
        <v>110.83</v>
      </c>
      <c r="H792">
        <v>111.16</v>
      </c>
      <c r="I792">
        <v>22938</v>
      </c>
      <c r="J792">
        <v>2546732.96</v>
      </c>
      <c r="K792" s="3">
        <v>44673</v>
      </c>
      <c r="L792">
        <v>147</v>
      </c>
      <c r="M792" t="s">
        <v>1608</v>
      </c>
    </row>
    <row r="793" spans="1:13" x14ac:dyDescent="0.3">
      <c r="A793" t="s">
        <v>1609</v>
      </c>
      <c r="B793" t="s">
        <v>5</v>
      </c>
      <c r="C793">
        <v>51.25</v>
      </c>
      <c r="D793">
        <v>51.45</v>
      </c>
      <c r="E793">
        <v>50.81</v>
      </c>
      <c r="F793">
        <v>50.93</v>
      </c>
      <c r="G793">
        <v>51</v>
      </c>
      <c r="H793">
        <v>51.45</v>
      </c>
      <c r="I793">
        <v>121323</v>
      </c>
      <c r="J793">
        <v>6202362.3700000001</v>
      </c>
      <c r="K793" s="3">
        <v>44673</v>
      </c>
      <c r="L793">
        <v>1184</v>
      </c>
      <c r="M793" t="s">
        <v>1610</v>
      </c>
    </row>
    <row r="794" spans="1:13" x14ac:dyDescent="0.3">
      <c r="A794" t="s">
        <v>1611</v>
      </c>
      <c r="B794" t="s">
        <v>5</v>
      </c>
      <c r="C794">
        <v>757</v>
      </c>
      <c r="D794">
        <v>758.85</v>
      </c>
      <c r="E794">
        <v>745.9</v>
      </c>
      <c r="F794">
        <v>747.65</v>
      </c>
      <c r="G794">
        <v>747</v>
      </c>
      <c r="H794">
        <v>762.35</v>
      </c>
      <c r="I794">
        <v>14411607</v>
      </c>
      <c r="J794">
        <v>10831059862.799999</v>
      </c>
      <c r="K794" s="3">
        <v>44673</v>
      </c>
      <c r="L794">
        <v>242371</v>
      </c>
      <c r="M794" t="s">
        <v>1612</v>
      </c>
    </row>
    <row r="795" spans="1:13" x14ac:dyDescent="0.3">
      <c r="A795" t="s">
        <v>1613</v>
      </c>
      <c r="B795" t="s">
        <v>5</v>
      </c>
      <c r="C795">
        <v>392.7</v>
      </c>
      <c r="D795">
        <v>392.7</v>
      </c>
      <c r="E795">
        <v>358.63</v>
      </c>
      <c r="F795">
        <v>359.21</v>
      </c>
      <c r="G795">
        <v>358.89</v>
      </c>
      <c r="H795">
        <v>367.03</v>
      </c>
      <c r="I795">
        <v>5095</v>
      </c>
      <c r="J795">
        <v>1838190.44</v>
      </c>
      <c r="K795" s="3">
        <v>44673</v>
      </c>
      <c r="L795">
        <v>248</v>
      </c>
      <c r="M795" t="s">
        <v>1614</v>
      </c>
    </row>
    <row r="796" spans="1:13" x14ac:dyDescent="0.3">
      <c r="A796" t="s">
        <v>1615</v>
      </c>
      <c r="B796" t="s">
        <v>5</v>
      </c>
      <c r="C796">
        <v>183.88</v>
      </c>
      <c r="D796">
        <v>183.88</v>
      </c>
      <c r="E796">
        <v>180.3</v>
      </c>
      <c r="F796">
        <v>180.95</v>
      </c>
      <c r="G796">
        <v>180.9</v>
      </c>
      <c r="H796">
        <v>184.07</v>
      </c>
      <c r="I796">
        <v>34049</v>
      </c>
      <c r="J796">
        <v>6203410.9500000002</v>
      </c>
      <c r="K796" s="3">
        <v>44673</v>
      </c>
      <c r="L796">
        <v>132</v>
      </c>
      <c r="M796" t="s">
        <v>1616</v>
      </c>
    </row>
    <row r="797" spans="1:13" x14ac:dyDescent="0.3">
      <c r="A797" t="s">
        <v>1617</v>
      </c>
      <c r="B797" t="s">
        <v>5</v>
      </c>
      <c r="C797">
        <v>70.989999999999995</v>
      </c>
      <c r="D797">
        <v>71.489999999999995</v>
      </c>
      <c r="E797">
        <v>70.41</v>
      </c>
      <c r="F797">
        <v>70.849999999999994</v>
      </c>
      <c r="G797">
        <v>70.81</v>
      </c>
      <c r="H797">
        <v>71.25</v>
      </c>
      <c r="I797">
        <v>591</v>
      </c>
      <c r="J797">
        <v>41900.959999999999</v>
      </c>
      <c r="K797" s="3">
        <v>44673</v>
      </c>
      <c r="L797">
        <v>35</v>
      </c>
      <c r="M797" t="s">
        <v>1618</v>
      </c>
    </row>
    <row r="798" spans="1:13" x14ac:dyDescent="0.3">
      <c r="A798" t="s">
        <v>1619</v>
      </c>
      <c r="B798" t="s">
        <v>5</v>
      </c>
      <c r="C798">
        <v>382.11</v>
      </c>
      <c r="D798">
        <v>385.99</v>
      </c>
      <c r="E798">
        <v>381.3</v>
      </c>
      <c r="F798">
        <v>382.9</v>
      </c>
      <c r="G798">
        <v>382.9</v>
      </c>
      <c r="H798">
        <v>383.57</v>
      </c>
      <c r="I798">
        <v>1168</v>
      </c>
      <c r="J798">
        <v>447294.15</v>
      </c>
      <c r="K798" s="3">
        <v>44673</v>
      </c>
      <c r="L798">
        <v>98</v>
      </c>
      <c r="M798" t="s">
        <v>1620</v>
      </c>
    </row>
    <row r="799" spans="1:13" x14ac:dyDescent="0.3">
      <c r="A799" t="s">
        <v>1621</v>
      </c>
      <c r="B799" t="s">
        <v>5</v>
      </c>
      <c r="C799">
        <v>1345</v>
      </c>
      <c r="D799">
        <v>1350</v>
      </c>
      <c r="E799">
        <v>1313.55</v>
      </c>
      <c r="F799">
        <v>1318</v>
      </c>
      <c r="G799">
        <v>1320</v>
      </c>
      <c r="H799">
        <v>1401</v>
      </c>
      <c r="I799">
        <v>2371544</v>
      </c>
      <c r="J799">
        <v>3150136421.5500002</v>
      </c>
      <c r="K799" s="3">
        <v>44673</v>
      </c>
      <c r="L799">
        <v>95927</v>
      </c>
      <c r="M799" t="s">
        <v>1622</v>
      </c>
    </row>
    <row r="800" spans="1:13" x14ac:dyDescent="0.3">
      <c r="A800" t="s">
        <v>1623</v>
      </c>
      <c r="B800" t="s">
        <v>5</v>
      </c>
      <c r="C800">
        <v>47.08</v>
      </c>
      <c r="D800">
        <v>47.08</v>
      </c>
      <c r="E800">
        <v>46.35</v>
      </c>
      <c r="F800">
        <v>46.54</v>
      </c>
      <c r="G800">
        <v>46.57</v>
      </c>
      <c r="H800">
        <v>46.46</v>
      </c>
      <c r="I800">
        <v>840548</v>
      </c>
      <c r="J800">
        <v>39207768.590000004</v>
      </c>
      <c r="K800" s="3">
        <v>44673</v>
      </c>
      <c r="L800">
        <v>3310</v>
      </c>
      <c r="M800" t="s">
        <v>1624</v>
      </c>
    </row>
    <row r="801" spans="1:13" x14ac:dyDescent="0.3">
      <c r="A801" t="s">
        <v>1625</v>
      </c>
      <c r="B801" t="s">
        <v>5</v>
      </c>
      <c r="C801">
        <v>999.99</v>
      </c>
      <c r="D801">
        <v>1000</v>
      </c>
      <c r="E801">
        <v>999.99</v>
      </c>
      <c r="F801">
        <v>999.99</v>
      </c>
      <c r="G801">
        <v>999.99</v>
      </c>
      <c r="H801">
        <v>999.99</v>
      </c>
      <c r="I801">
        <v>47283</v>
      </c>
      <c r="J801">
        <v>47282983.969999999</v>
      </c>
      <c r="K801" s="3">
        <v>44673</v>
      </c>
      <c r="L801">
        <v>78</v>
      </c>
      <c r="M801" t="s">
        <v>1626</v>
      </c>
    </row>
    <row r="802" spans="1:13" x14ac:dyDescent="0.3">
      <c r="A802" t="s">
        <v>1627</v>
      </c>
      <c r="B802" t="s">
        <v>5</v>
      </c>
      <c r="C802">
        <v>133.02000000000001</v>
      </c>
      <c r="D802">
        <v>139.76</v>
      </c>
      <c r="E802">
        <v>131.56</v>
      </c>
      <c r="F802">
        <v>136.66</v>
      </c>
      <c r="G802">
        <v>135.9</v>
      </c>
      <c r="H802">
        <v>137.77000000000001</v>
      </c>
      <c r="I802">
        <v>109543</v>
      </c>
      <c r="J802">
        <v>14998866.09</v>
      </c>
      <c r="K802" s="3">
        <v>44673</v>
      </c>
      <c r="L802">
        <v>1144</v>
      </c>
      <c r="M802" t="s">
        <v>1628</v>
      </c>
    </row>
    <row r="803" spans="1:13" x14ac:dyDescent="0.3">
      <c r="A803" t="s">
        <v>1629</v>
      </c>
      <c r="B803" t="s">
        <v>5</v>
      </c>
      <c r="C803">
        <v>116.45</v>
      </c>
      <c r="D803">
        <v>116.45</v>
      </c>
      <c r="E803">
        <v>114.2</v>
      </c>
      <c r="F803">
        <v>115.32</v>
      </c>
      <c r="G803">
        <v>115.51</v>
      </c>
      <c r="H803">
        <v>115.67</v>
      </c>
      <c r="I803">
        <v>13772</v>
      </c>
      <c r="J803">
        <v>1594959.47</v>
      </c>
      <c r="K803" s="3">
        <v>44673</v>
      </c>
      <c r="L803">
        <v>471</v>
      </c>
      <c r="M803" t="s">
        <v>1630</v>
      </c>
    </row>
    <row r="804" spans="1:13" x14ac:dyDescent="0.3">
      <c r="A804" t="s">
        <v>1631</v>
      </c>
      <c r="B804" t="s">
        <v>5</v>
      </c>
      <c r="C804">
        <v>106.4</v>
      </c>
      <c r="D804">
        <v>106.4</v>
      </c>
      <c r="E804">
        <v>103.1</v>
      </c>
      <c r="F804">
        <v>104.25</v>
      </c>
      <c r="G804">
        <v>104.95</v>
      </c>
      <c r="H804">
        <v>105.34</v>
      </c>
      <c r="I804">
        <v>7201</v>
      </c>
      <c r="J804">
        <v>754762.69</v>
      </c>
      <c r="K804" s="3">
        <v>44673</v>
      </c>
      <c r="L804">
        <v>244</v>
      </c>
      <c r="M804" t="s">
        <v>1632</v>
      </c>
    </row>
    <row r="805" spans="1:13" x14ac:dyDescent="0.3">
      <c r="A805" t="s">
        <v>1633</v>
      </c>
      <c r="B805" t="s">
        <v>5</v>
      </c>
      <c r="C805">
        <v>193.49</v>
      </c>
      <c r="D805">
        <v>193.49</v>
      </c>
      <c r="E805">
        <v>188.18</v>
      </c>
      <c r="F805">
        <v>190.53</v>
      </c>
      <c r="G805">
        <v>190.85</v>
      </c>
      <c r="H805">
        <v>192.18</v>
      </c>
      <c r="I805">
        <v>6655</v>
      </c>
      <c r="J805">
        <v>1274286.97</v>
      </c>
      <c r="K805" s="3">
        <v>44673</v>
      </c>
      <c r="L805">
        <v>379</v>
      </c>
      <c r="M805" t="s">
        <v>1634</v>
      </c>
    </row>
    <row r="806" spans="1:13" x14ac:dyDescent="0.3">
      <c r="A806" t="s">
        <v>1635</v>
      </c>
      <c r="B806" t="s">
        <v>5</v>
      </c>
      <c r="C806">
        <v>186.5</v>
      </c>
      <c r="D806">
        <v>186.5</v>
      </c>
      <c r="E806">
        <v>184.71</v>
      </c>
      <c r="F806">
        <v>185.01</v>
      </c>
      <c r="G806">
        <v>184.99</v>
      </c>
      <c r="H806">
        <v>187</v>
      </c>
      <c r="I806">
        <v>126594</v>
      </c>
      <c r="J806">
        <v>23459502.199999999</v>
      </c>
      <c r="K806" s="3">
        <v>44673</v>
      </c>
      <c r="L806">
        <v>4520</v>
      </c>
      <c r="M806" t="s">
        <v>1636</v>
      </c>
    </row>
    <row r="807" spans="1:13" x14ac:dyDescent="0.3">
      <c r="A807" t="s">
        <v>1637</v>
      </c>
      <c r="B807" t="s">
        <v>5</v>
      </c>
      <c r="C807">
        <v>100.88</v>
      </c>
      <c r="D807">
        <v>100.88</v>
      </c>
      <c r="E807">
        <v>89.1</v>
      </c>
      <c r="F807">
        <v>95.26</v>
      </c>
      <c r="G807">
        <v>95.39</v>
      </c>
      <c r="H807">
        <v>96.49</v>
      </c>
      <c r="I807">
        <v>64884</v>
      </c>
      <c r="J807">
        <v>6214225.29</v>
      </c>
      <c r="K807" s="3">
        <v>44673</v>
      </c>
      <c r="L807">
        <v>1097</v>
      </c>
      <c r="M807" t="s">
        <v>1638</v>
      </c>
    </row>
    <row r="808" spans="1:13" x14ac:dyDescent="0.3">
      <c r="A808" t="s">
        <v>1639</v>
      </c>
      <c r="B808" t="s">
        <v>5</v>
      </c>
      <c r="C808">
        <v>46.7</v>
      </c>
      <c r="D808">
        <v>46.7</v>
      </c>
      <c r="E808">
        <v>43.9</v>
      </c>
      <c r="F808">
        <v>44.1</v>
      </c>
      <c r="G808">
        <v>44.1</v>
      </c>
      <c r="H808">
        <v>44.27</v>
      </c>
      <c r="I808">
        <v>22164</v>
      </c>
      <c r="J808">
        <v>979116.45</v>
      </c>
      <c r="K808" s="3">
        <v>44673</v>
      </c>
      <c r="L808">
        <v>878</v>
      </c>
      <c r="M808" t="s">
        <v>1640</v>
      </c>
    </row>
    <row r="809" spans="1:13" x14ac:dyDescent="0.3">
      <c r="A809" t="s">
        <v>1641</v>
      </c>
      <c r="B809" t="s">
        <v>5</v>
      </c>
      <c r="C809">
        <v>87.66</v>
      </c>
      <c r="D809">
        <v>87.66</v>
      </c>
      <c r="E809">
        <v>85.39</v>
      </c>
      <c r="F809">
        <v>85.88</v>
      </c>
      <c r="G809">
        <v>85.99</v>
      </c>
      <c r="H809">
        <v>87.05</v>
      </c>
      <c r="I809">
        <v>22019</v>
      </c>
      <c r="J809">
        <v>1901331</v>
      </c>
      <c r="K809" s="3">
        <v>44673</v>
      </c>
      <c r="L809">
        <v>159</v>
      </c>
      <c r="M809" t="s">
        <v>1642</v>
      </c>
    </row>
    <row r="810" spans="1:13" x14ac:dyDescent="0.3">
      <c r="A810" t="s">
        <v>1643</v>
      </c>
      <c r="B810" t="s">
        <v>5</v>
      </c>
      <c r="C810">
        <v>531</v>
      </c>
      <c r="D810">
        <v>532.75</v>
      </c>
      <c r="E810">
        <v>519.20000000000005</v>
      </c>
      <c r="F810">
        <v>524.1</v>
      </c>
      <c r="G810">
        <v>524</v>
      </c>
      <c r="H810">
        <v>532.54999999999995</v>
      </c>
      <c r="I810">
        <v>1047660</v>
      </c>
      <c r="J810">
        <v>551779448.35000002</v>
      </c>
      <c r="K810" s="3">
        <v>44673</v>
      </c>
      <c r="L810">
        <v>33968</v>
      </c>
      <c r="M810" t="s">
        <v>1644</v>
      </c>
    </row>
    <row r="811" spans="1:13" x14ac:dyDescent="0.3">
      <c r="A811" t="s">
        <v>1645</v>
      </c>
      <c r="B811" t="s">
        <v>5</v>
      </c>
      <c r="C811">
        <v>632</v>
      </c>
      <c r="D811">
        <v>632</v>
      </c>
      <c r="E811">
        <v>616.01</v>
      </c>
      <c r="F811">
        <v>624.85</v>
      </c>
      <c r="G811">
        <v>624.76</v>
      </c>
      <c r="H811">
        <v>629.97</v>
      </c>
      <c r="I811">
        <v>5911</v>
      </c>
      <c r="J811">
        <v>3698398.49</v>
      </c>
      <c r="K811" s="3">
        <v>44673</v>
      </c>
      <c r="L811">
        <v>103</v>
      </c>
      <c r="M811" t="s">
        <v>1646</v>
      </c>
    </row>
    <row r="812" spans="1:13" x14ac:dyDescent="0.3">
      <c r="A812" t="s">
        <v>1647</v>
      </c>
      <c r="B812" t="s">
        <v>5</v>
      </c>
      <c r="C812">
        <v>70.09</v>
      </c>
      <c r="D812">
        <v>70.09</v>
      </c>
      <c r="E812">
        <v>68.45</v>
      </c>
      <c r="F812">
        <v>68.64</v>
      </c>
      <c r="G812">
        <v>68.66</v>
      </c>
      <c r="H812">
        <v>70.02</v>
      </c>
      <c r="I812">
        <v>866882</v>
      </c>
      <c r="J812">
        <v>59773597.68</v>
      </c>
      <c r="K812" s="3">
        <v>44673</v>
      </c>
      <c r="L812">
        <v>1690</v>
      </c>
      <c r="M812" t="s">
        <v>1648</v>
      </c>
    </row>
    <row r="813" spans="1:13" x14ac:dyDescent="0.3">
      <c r="A813" t="s">
        <v>1649</v>
      </c>
      <c r="B813" t="s">
        <v>5</v>
      </c>
      <c r="C813">
        <v>334.98</v>
      </c>
      <c r="D813">
        <v>334.98</v>
      </c>
      <c r="E813">
        <v>330.7</v>
      </c>
      <c r="F813">
        <v>331.7</v>
      </c>
      <c r="G813">
        <v>331.78</v>
      </c>
      <c r="H813">
        <v>332.56</v>
      </c>
      <c r="I813">
        <v>33889</v>
      </c>
      <c r="J813">
        <v>11254871.24</v>
      </c>
      <c r="K813" s="3">
        <v>44673</v>
      </c>
      <c r="L813">
        <v>536</v>
      </c>
      <c r="M813" t="s">
        <v>1650</v>
      </c>
    </row>
    <row r="814" spans="1:13" x14ac:dyDescent="0.3">
      <c r="A814" t="s">
        <v>1651</v>
      </c>
      <c r="B814" t="s">
        <v>5</v>
      </c>
      <c r="C814">
        <v>170.95</v>
      </c>
      <c r="D814">
        <v>172.85</v>
      </c>
      <c r="E814">
        <v>169.7</v>
      </c>
      <c r="F814">
        <v>169.8</v>
      </c>
      <c r="G814">
        <v>169.8</v>
      </c>
      <c r="H814">
        <v>170.95</v>
      </c>
      <c r="I814">
        <v>176329</v>
      </c>
      <c r="J814">
        <v>30074716.649999999</v>
      </c>
      <c r="K814" s="3">
        <v>44673</v>
      </c>
      <c r="L814">
        <v>2959</v>
      </c>
      <c r="M814" t="s">
        <v>1652</v>
      </c>
    </row>
    <row r="815" spans="1:13" x14ac:dyDescent="0.3">
      <c r="A815" t="s">
        <v>1653</v>
      </c>
      <c r="B815" t="s">
        <v>5</v>
      </c>
      <c r="C815">
        <v>4065</v>
      </c>
      <c r="D815">
        <v>4373.95</v>
      </c>
      <c r="E815">
        <v>4020</v>
      </c>
      <c r="F815">
        <v>4188.55</v>
      </c>
      <c r="G815">
        <v>4200.25</v>
      </c>
      <c r="H815">
        <v>3991.95</v>
      </c>
      <c r="I815">
        <v>15208</v>
      </c>
      <c r="J815">
        <v>62517964.25</v>
      </c>
      <c r="K815" s="3">
        <v>44673</v>
      </c>
      <c r="L815">
        <v>3458</v>
      </c>
      <c r="M815" t="s">
        <v>1654</v>
      </c>
    </row>
    <row r="816" spans="1:13" x14ac:dyDescent="0.3">
      <c r="A816" t="s">
        <v>1655</v>
      </c>
      <c r="B816" t="s">
        <v>5</v>
      </c>
      <c r="C816">
        <v>46</v>
      </c>
      <c r="D816">
        <v>47.2</v>
      </c>
      <c r="E816">
        <v>45.8</v>
      </c>
      <c r="F816">
        <v>46</v>
      </c>
      <c r="G816">
        <v>45.85</v>
      </c>
      <c r="H816">
        <v>46.45</v>
      </c>
      <c r="I816">
        <v>5472131</v>
      </c>
      <c r="J816">
        <v>254160994.75</v>
      </c>
      <c r="K816" s="3">
        <v>44673</v>
      </c>
      <c r="L816">
        <v>11717</v>
      </c>
      <c r="M816" t="s">
        <v>1656</v>
      </c>
    </row>
    <row r="817" spans="1:13" x14ac:dyDescent="0.3">
      <c r="A817" t="s">
        <v>1657</v>
      </c>
      <c r="B817" t="s">
        <v>5</v>
      </c>
      <c r="C817">
        <v>4824.95</v>
      </c>
      <c r="D817">
        <v>4869.1000000000004</v>
      </c>
      <c r="E817">
        <v>4790.05</v>
      </c>
      <c r="F817">
        <v>4803.7</v>
      </c>
      <c r="G817">
        <v>4800</v>
      </c>
      <c r="H817">
        <v>4843.8999999999996</v>
      </c>
      <c r="I817">
        <v>137</v>
      </c>
      <c r="J817">
        <v>659733.9</v>
      </c>
      <c r="K817" s="3">
        <v>44673</v>
      </c>
      <c r="L817">
        <v>38</v>
      </c>
      <c r="M817" t="s">
        <v>1658</v>
      </c>
    </row>
    <row r="818" spans="1:13" x14ac:dyDescent="0.3">
      <c r="A818" t="s">
        <v>1659</v>
      </c>
      <c r="B818" t="s">
        <v>5</v>
      </c>
      <c r="C818">
        <v>9.9</v>
      </c>
      <c r="D818">
        <v>10.15</v>
      </c>
      <c r="E818">
        <v>9.9</v>
      </c>
      <c r="F818">
        <v>9.9499999999999993</v>
      </c>
      <c r="G818">
        <v>9.9499999999999993</v>
      </c>
      <c r="H818">
        <v>10</v>
      </c>
      <c r="I818">
        <v>65127833</v>
      </c>
      <c r="J818">
        <v>650551517.95000005</v>
      </c>
      <c r="K818" s="3">
        <v>44673</v>
      </c>
      <c r="L818">
        <v>100418</v>
      </c>
      <c r="M818" t="s">
        <v>1660</v>
      </c>
    </row>
    <row r="819" spans="1:13" x14ac:dyDescent="0.3">
      <c r="A819" t="s">
        <v>1661</v>
      </c>
      <c r="B819" t="s">
        <v>5</v>
      </c>
      <c r="C819">
        <v>59.1</v>
      </c>
      <c r="D819">
        <v>59.9</v>
      </c>
      <c r="E819">
        <v>58.05</v>
      </c>
      <c r="F819">
        <v>58.35</v>
      </c>
      <c r="G819">
        <v>58.1</v>
      </c>
      <c r="H819">
        <v>59.6</v>
      </c>
      <c r="I819">
        <v>7178872</v>
      </c>
      <c r="J819">
        <v>424715772.10000002</v>
      </c>
      <c r="K819" s="3">
        <v>44673</v>
      </c>
      <c r="L819">
        <v>16499</v>
      </c>
      <c r="M819" t="s">
        <v>1662</v>
      </c>
    </row>
    <row r="820" spans="1:13" x14ac:dyDescent="0.3">
      <c r="A820" t="s">
        <v>1663</v>
      </c>
      <c r="B820" t="s">
        <v>5</v>
      </c>
      <c r="C820">
        <v>40.6</v>
      </c>
      <c r="D820">
        <v>40.9</v>
      </c>
      <c r="E820">
        <v>39.950000000000003</v>
      </c>
      <c r="F820">
        <v>40.049999999999997</v>
      </c>
      <c r="G820">
        <v>40.1</v>
      </c>
      <c r="H820">
        <v>40.85</v>
      </c>
      <c r="I820">
        <v>19026852</v>
      </c>
      <c r="J820">
        <v>770002522.35000002</v>
      </c>
      <c r="K820" s="3">
        <v>44673</v>
      </c>
      <c r="L820">
        <v>38473</v>
      </c>
      <c r="M820" t="s">
        <v>1664</v>
      </c>
    </row>
    <row r="821" spans="1:13" x14ac:dyDescent="0.3">
      <c r="A821" t="s">
        <v>1665</v>
      </c>
      <c r="B821" t="s">
        <v>5</v>
      </c>
      <c r="C821">
        <v>184.98</v>
      </c>
      <c r="D821">
        <v>184.98</v>
      </c>
      <c r="E821">
        <v>178.34</v>
      </c>
      <c r="F821">
        <v>180.71</v>
      </c>
      <c r="G821">
        <v>180.71</v>
      </c>
      <c r="H821">
        <v>182.6</v>
      </c>
      <c r="I821">
        <v>188</v>
      </c>
      <c r="J821">
        <v>34055.230000000003</v>
      </c>
      <c r="K821" s="3">
        <v>44673</v>
      </c>
      <c r="L821">
        <v>20</v>
      </c>
      <c r="M821" t="s">
        <v>1666</v>
      </c>
    </row>
    <row r="822" spans="1:13" x14ac:dyDescent="0.3">
      <c r="A822" t="s">
        <v>1667</v>
      </c>
      <c r="B822" t="s">
        <v>5</v>
      </c>
      <c r="C822">
        <v>232.6</v>
      </c>
      <c r="D822">
        <v>235.15</v>
      </c>
      <c r="E822">
        <v>229.05</v>
      </c>
      <c r="F822">
        <v>230.2</v>
      </c>
      <c r="G822">
        <v>230.8</v>
      </c>
      <c r="H822">
        <v>234.2</v>
      </c>
      <c r="I822">
        <v>4386634</v>
      </c>
      <c r="J822">
        <v>1020282617.25</v>
      </c>
      <c r="K822" s="3">
        <v>44673</v>
      </c>
      <c r="L822">
        <v>59015</v>
      </c>
      <c r="M822" t="s">
        <v>1668</v>
      </c>
    </row>
    <row r="823" spans="1:13" x14ac:dyDescent="0.3">
      <c r="A823" t="s">
        <v>1669</v>
      </c>
      <c r="B823" t="s">
        <v>5</v>
      </c>
      <c r="C823">
        <v>680</v>
      </c>
      <c r="D823">
        <v>697.55</v>
      </c>
      <c r="E823">
        <v>675.4</v>
      </c>
      <c r="F823">
        <v>676.7</v>
      </c>
      <c r="G823">
        <v>676.2</v>
      </c>
      <c r="H823">
        <v>680</v>
      </c>
      <c r="I823">
        <v>9131</v>
      </c>
      <c r="J823">
        <v>6249230.5999999996</v>
      </c>
      <c r="K823" s="3">
        <v>44673</v>
      </c>
      <c r="L823">
        <v>605</v>
      </c>
      <c r="M823" t="s">
        <v>1670</v>
      </c>
    </row>
    <row r="824" spans="1:13" x14ac:dyDescent="0.3">
      <c r="A824" t="s">
        <v>1671</v>
      </c>
      <c r="B824" t="s">
        <v>5</v>
      </c>
      <c r="C824">
        <v>945.5</v>
      </c>
      <c r="D824">
        <v>972.75</v>
      </c>
      <c r="E824">
        <v>936.75</v>
      </c>
      <c r="F824">
        <v>956.4</v>
      </c>
      <c r="G824">
        <v>953.1</v>
      </c>
      <c r="H824">
        <v>948.25</v>
      </c>
      <c r="I824">
        <v>17428</v>
      </c>
      <c r="J824">
        <v>16570957.4</v>
      </c>
      <c r="K824" s="3">
        <v>44673</v>
      </c>
      <c r="L824">
        <v>1902</v>
      </c>
      <c r="M824" t="s">
        <v>1672</v>
      </c>
    </row>
    <row r="825" spans="1:13" x14ac:dyDescent="0.3">
      <c r="A825" t="s">
        <v>1673</v>
      </c>
      <c r="B825" t="s">
        <v>5</v>
      </c>
      <c r="C825">
        <v>12</v>
      </c>
      <c r="D825">
        <v>12.1</v>
      </c>
      <c r="E825">
        <v>11.85</v>
      </c>
      <c r="F825">
        <v>11.9</v>
      </c>
      <c r="G825">
        <v>11.9</v>
      </c>
      <c r="H825">
        <v>12</v>
      </c>
      <c r="I825">
        <v>4231937</v>
      </c>
      <c r="J825">
        <v>50598983.950000003</v>
      </c>
      <c r="K825" s="3">
        <v>44673</v>
      </c>
      <c r="L825">
        <v>3950</v>
      </c>
      <c r="M825" t="s">
        <v>1674</v>
      </c>
    </row>
    <row r="826" spans="1:13" x14ac:dyDescent="0.3">
      <c r="A826" t="s">
        <v>1673</v>
      </c>
      <c r="B826" t="s">
        <v>1675</v>
      </c>
      <c r="C826">
        <v>1055</v>
      </c>
      <c r="D826">
        <v>1059.99</v>
      </c>
      <c r="E826">
        <v>1051.55</v>
      </c>
      <c r="F826">
        <v>1051.55</v>
      </c>
      <c r="G826">
        <v>1051.55</v>
      </c>
      <c r="H826">
        <v>1054</v>
      </c>
      <c r="I826">
        <v>737</v>
      </c>
      <c r="J826">
        <v>777442.53</v>
      </c>
      <c r="K826" s="3">
        <v>44673</v>
      </c>
      <c r="L826">
        <v>22</v>
      </c>
      <c r="M826" t="s">
        <v>1676</v>
      </c>
    </row>
    <row r="827" spans="1:13" x14ac:dyDescent="0.3">
      <c r="A827" t="s">
        <v>1673</v>
      </c>
      <c r="B827" t="s">
        <v>1028</v>
      </c>
      <c r="C827">
        <v>2112</v>
      </c>
      <c r="D827">
        <v>2112</v>
      </c>
      <c r="E827">
        <v>2112</v>
      </c>
      <c r="F827">
        <v>2112</v>
      </c>
      <c r="G827">
        <v>2112</v>
      </c>
      <c r="H827">
        <v>2041</v>
      </c>
      <c r="I827">
        <v>25</v>
      </c>
      <c r="J827">
        <v>52800</v>
      </c>
      <c r="K827" s="3">
        <v>44673</v>
      </c>
      <c r="L827">
        <v>1</v>
      </c>
      <c r="M827" t="s">
        <v>4420</v>
      </c>
    </row>
    <row r="828" spans="1:13" x14ac:dyDescent="0.3">
      <c r="A828" t="s">
        <v>1673</v>
      </c>
      <c r="B828" t="s">
        <v>1677</v>
      </c>
      <c r="C828">
        <v>1030.05</v>
      </c>
      <c r="D828">
        <v>1040</v>
      </c>
      <c r="E828">
        <v>1030.05</v>
      </c>
      <c r="F828">
        <v>1039.99</v>
      </c>
      <c r="G828">
        <v>1040</v>
      </c>
      <c r="H828">
        <v>1030</v>
      </c>
      <c r="I828">
        <v>285</v>
      </c>
      <c r="J828">
        <v>295401.7</v>
      </c>
      <c r="K828" s="3">
        <v>44673</v>
      </c>
      <c r="L828">
        <v>7</v>
      </c>
      <c r="M828" t="s">
        <v>1678</v>
      </c>
    </row>
    <row r="829" spans="1:13" x14ac:dyDescent="0.3">
      <c r="A829" t="s">
        <v>1673</v>
      </c>
      <c r="B829" t="s">
        <v>1703</v>
      </c>
      <c r="C829">
        <v>1945</v>
      </c>
      <c r="D829">
        <v>1949</v>
      </c>
      <c r="E829">
        <v>1945</v>
      </c>
      <c r="F829">
        <v>1949</v>
      </c>
      <c r="G829">
        <v>1949</v>
      </c>
      <c r="H829">
        <v>1950</v>
      </c>
      <c r="I829">
        <v>20</v>
      </c>
      <c r="J829">
        <v>38940</v>
      </c>
      <c r="K829" s="3">
        <v>44673</v>
      </c>
      <c r="L829">
        <v>2</v>
      </c>
      <c r="M829" t="s">
        <v>4421</v>
      </c>
    </row>
    <row r="830" spans="1:13" x14ac:dyDescent="0.3">
      <c r="A830" t="s">
        <v>1679</v>
      </c>
      <c r="B830" t="s">
        <v>5</v>
      </c>
      <c r="C830">
        <v>310.14999999999998</v>
      </c>
      <c r="D830">
        <v>314.95</v>
      </c>
      <c r="E830">
        <v>305.05</v>
      </c>
      <c r="F830">
        <v>312.95</v>
      </c>
      <c r="G830">
        <v>313</v>
      </c>
      <c r="H830">
        <v>305.64999999999998</v>
      </c>
      <c r="I830">
        <v>26837</v>
      </c>
      <c r="J830">
        <v>8334358.5499999998</v>
      </c>
      <c r="K830" s="3">
        <v>44673</v>
      </c>
      <c r="L830">
        <v>1365</v>
      </c>
      <c r="M830" t="s">
        <v>1680</v>
      </c>
    </row>
    <row r="831" spans="1:13" x14ac:dyDescent="0.3">
      <c r="A831" t="s">
        <v>1681</v>
      </c>
      <c r="B831" t="s">
        <v>5</v>
      </c>
      <c r="C831">
        <v>364</v>
      </c>
      <c r="D831">
        <v>366.25</v>
      </c>
      <c r="E831">
        <v>361.05</v>
      </c>
      <c r="F831">
        <v>363.05</v>
      </c>
      <c r="G831">
        <v>363.15</v>
      </c>
      <c r="H831">
        <v>368.4</v>
      </c>
      <c r="I831">
        <v>25214</v>
      </c>
      <c r="J831">
        <v>9178772.5999999996</v>
      </c>
      <c r="K831" s="3">
        <v>44673</v>
      </c>
      <c r="L831">
        <v>2232</v>
      </c>
      <c r="M831" t="s">
        <v>1682</v>
      </c>
    </row>
    <row r="832" spans="1:13" x14ac:dyDescent="0.3">
      <c r="A832" t="s">
        <v>1683</v>
      </c>
      <c r="B832" t="s">
        <v>5</v>
      </c>
      <c r="C832">
        <v>379.85</v>
      </c>
      <c r="D832">
        <v>382.75</v>
      </c>
      <c r="E832">
        <v>376.15</v>
      </c>
      <c r="F832">
        <v>376.7</v>
      </c>
      <c r="G832">
        <v>376.3</v>
      </c>
      <c r="H832">
        <v>380.45</v>
      </c>
      <c r="I832">
        <v>1930047</v>
      </c>
      <c r="J832">
        <v>732677991.14999998</v>
      </c>
      <c r="K832" s="3">
        <v>44673</v>
      </c>
      <c r="L832">
        <v>27416</v>
      </c>
      <c r="M832" t="s">
        <v>1684</v>
      </c>
    </row>
    <row r="833" spans="1:13" x14ac:dyDescent="0.3">
      <c r="A833" t="s">
        <v>1685</v>
      </c>
      <c r="B833" t="s">
        <v>5</v>
      </c>
      <c r="C833">
        <v>816.1</v>
      </c>
      <c r="D833">
        <v>824.9</v>
      </c>
      <c r="E833">
        <v>799.05</v>
      </c>
      <c r="F833">
        <v>802.5</v>
      </c>
      <c r="G833">
        <v>805</v>
      </c>
      <c r="H833">
        <v>812.25</v>
      </c>
      <c r="I833">
        <v>84015</v>
      </c>
      <c r="J833">
        <v>68519299.799999997</v>
      </c>
      <c r="K833" s="3">
        <v>44673</v>
      </c>
      <c r="L833">
        <v>4997</v>
      </c>
      <c r="M833" t="s">
        <v>1686</v>
      </c>
    </row>
    <row r="834" spans="1:13" x14ac:dyDescent="0.3">
      <c r="A834" t="s">
        <v>1687</v>
      </c>
      <c r="B834" t="s">
        <v>619</v>
      </c>
      <c r="C834">
        <v>1074.8</v>
      </c>
      <c r="D834">
        <v>1074.8</v>
      </c>
      <c r="E834">
        <v>1074.8</v>
      </c>
      <c r="F834">
        <v>1074.8</v>
      </c>
      <c r="G834">
        <v>1074.8</v>
      </c>
      <c r="H834">
        <v>1075.33</v>
      </c>
      <c r="I834">
        <v>10</v>
      </c>
      <c r="J834">
        <v>10748</v>
      </c>
      <c r="K834" s="3">
        <v>44673</v>
      </c>
      <c r="L834">
        <v>1</v>
      </c>
      <c r="M834" t="s">
        <v>1688</v>
      </c>
    </row>
    <row r="835" spans="1:13" x14ac:dyDescent="0.3">
      <c r="A835" t="s">
        <v>1687</v>
      </c>
      <c r="B835" t="s">
        <v>908</v>
      </c>
      <c r="C835">
        <v>1360</v>
      </c>
      <c r="D835">
        <v>1361</v>
      </c>
      <c r="E835">
        <v>1306.0999999999999</v>
      </c>
      <c r="F835">
        <v>1350</v>
      </c>
      <c r="G835">
        <v>1350</v>
      </c>
      <c r="H835">
        <v>1362</v>
      </c>
      <c r="I835">
        <v>1540</v>
      </c>
      <c r="J835">
        <v>2064601.38</v>
      </c>
      <c r="K835" s="3">
        <v>44673</v>
      </c>
      <c r="L835">
        <v>24</v>
      </c>
      <c r="M835" t="s">
        <v>1689</v>
      </c>
    </row>
    <row r="836" spans="1:13" x14ac:dyDescent="0.3">
      <c r="A836" t="s">
        <v>1690</v>
      </c>
      <c r="B836" t="s">
        <v>5</v>
      </c>
      <c r="C836">
        <v>373</v>
      </c>
      <c r="D836">
        <v>377.75</v>
      </c>
      <c r="E836">
        <v>365.5</v>
      </c>
      <c r="F836">
        <v>368.55</v>
      </c>
      <c r="G836">
        <v>371.85</v>
      </c>
      <c r="H836">
        <v>378.75</v>
      </c>
      <c r="I836">
        <v>673527</v>
      </c>
      <c r="J836">
        <v>250468103.30000001</v>
      </c>
      <c r="K836" s="3">
        <v>44673</v>
      </c>
      <c r="L836">
        <v>9329</v>
      </c>
      <c r="M836" t="s">
        <v>1691</v>
      </c>
    </row>
    <row r="837" spans="1:13" x14ac:dyDescent="0.3">
      <c r="A837" t="s">
        <v>1690</v>
      </c>
      <c r="B837" t="s">
        <v>908</v>
      </c>
      <c r="C837">
        <v>1012</v>
      </c>
      <c r="D837">
        <v>1012</v>
      </c>
      <c r="E837">
        <v>1008</v>
      </c>
      <c r="F837">
        <v>1010.5</v>
      </c>
      <c r="G837">
        <v>1010.5</v>
      </c>
      <c r="H837">
        <v>1009.56</v>
      </c>
      <c r="I837">
        <v>877</v>
      </c>
      <c r="J837">
        <v>885708.4</v>
      </c>
      <c r="K837" s="3">
        <v>44673</v>
      </c>
      <c r="L837">
        <v>23</v>
      </c>
      <c r="M837" t="s">
        <v>1693</v>
      </c>
    </row>
    <row r="838" spans="1:13" x14ac:dyDescent="0.3">
      <c r="A838" t="s">
        <v>1690</v>
      </c>
      <c r="B838" t="s">
        <v>910</v>
      </c>
      <c r="C838">
        <v>1038</v>
      </c>
      <c r="D838">
        <v>1038</v>
      </c>
      <c r="E838">
        <v>1038</v>
      </c>
      <c r="F838">
        <v>1038</v>
      </c>
      <c r="G838">
        <v>1038</v>
      </c>
      <c r="H838">
        <v>1035</v>
      </c>
      <c r="I838">
        <v>48</v>
      </c>
      <c r="J838">
        <v>49824</v>
      </c>
      <c r="K838" s="3">
        <v>44673</v>
      </c>
      <c r="L838">
        <v>1</v>
      </c>
      <c r="M838" t="s">
        <v>1694</v>
      </c>
    </row>
    <row r="839" spans="1:13" x14ac:dyDescent="0.3">
      <c r="A839" t="s">
        <v>1690</v>
      </c>
      <c r="B839" t="s">
        <v>914</v>
      </c>
      <c r="C839">
        <v>1021.5</v>
      </c>
      <c r="D839">
        <v>1021.5</v>
      </c>
      <c r="E839">
        <v>1021</v>
      </c>
      <c r="F839">
        <v>1021</v>
      </c>
      <c r="G839">
        <v>1021</v>
      </c>
      <c r="H839">
        <v>1020</v>
      </c>
      <c r="I839">
        <v>10</v>
      </c>
      <c r="J839">
        <v>10210.5</v>
      </c>
      <c r="K839" s="3">
        <v>44673</v>
      </c>
      <c r="L839">
        <v>2</v>
      </c>
      <c r="M839" t="s">
        <v>4422</v>
      </c>
    </row>
    <row r="840" spans="1:13" x14ac:dyDescent="0.3">
      <c r="A840" t="s">
        <v>1690</v>
      </c>
      <c r="B840" t="s">
        <v>1586</v>
      </c>
      <c r="C840">
        <v>1010</v>
      </c>
      <c r="D840">
        <v>1010</v>
      </c>
      <c r="E840">
        <v>1010</v>
      </c>
      <c r="F840">
        <v>1010</v>
      </c>
      <c r="G840">
        <v>1010</v>
      </c>
      <c r="H840">
        <v>1003.15</v>
      </c>
      <c r="I840">
        <v>120</v>
      </c>
      <c r="J840">
        <v>121200</v>
      </c>
      <c r="K840" s="3">
        <v>44673</v>
      </c>
      <c r="L840">
        <v>2</v>
      </c>
      <c r="M840" t="s">
        <v>4423</v>
      </c>
    </row>
    <row r="841" spans="1:13" x14ac:dyDescent="0.3">
      <c r="A841" t="s">
        <v>1690</v>
      </c>
      <c r="B841" t="s">
        <v>1714</v>
      </c>
      <c r="C841">
        <v>1015</v>
      </c>
      <c r="D841">
        <v>1015</v>
      </c>
      <c r="E841">
        <v>1015</v>
      </c>
      <c r="F841">
        <v>1015</v>
      </c>
      <c r="G841">
        <v>1015</v>
      </c>
      <c r="H841">
        <v>1001.01</v>
      </c>
      <c r="I841">
        <v>24</v>
      </c>
      <c r="J841">
        <v>24360</v>
      </c>
      <c r="K841" s="3">
        <v>44673</v>
      </c>
      <c r="L841">
        <v>1</v>
      </c>
      <c r="M841" t="s">
        <v>4424</v>
      </c>
    </row>
    <row r="842" spans="1:13" x14ac:dyDescent="0.3">
      <c r="A842" t="s">
        <v>1690</v>
      </c>
      <c r="B842" t="s">
        <v>1575</v>
      </c>
      <c r="C842">
        <v>972.05</v>
      </c>
      <c r="D842">
        <v>978</v>
      </c>
      <c r="E842">
        <v>972.05</v>
      </c>
      <c r="F842">
        <v>977</v>
      </c>
      <c r="G842">
        <v>977</v>
      </c>
      <c r="H842">
        <v>973.01</v>
      </c>
      <c r="I842">
        <v>346</v>
      </c>
      <c r="J842">
        <v>337497.36</v>
      </c>
      <c r="K842" s="3">
        <v>44673</v>
      </c>
      <c r="L842">
        <v>6</v>
      </c>
      <c r="M842" t="s">
        <v>1698</v>
      </c>
    </row>
    <row r="843" spans="1:13" x14ac:dyDescent="0.3">
      <c r="A843" t="s">
        <v>1690</v>
      </c>
      <c r="B843" t="s">
        <v>918</v>
      </c>
      <c r="C843">
        <v>980</v>
      </c>
      <c r="D843">
        <v>981.52</v>
      </c>
      <c r="E843">
        <v>976.01</v>
      </c>
      <c r="F843">
        <v>981.48</v>
      </c>
      <c r="G843">
        <v>981.49</v>
      </c>
      <c r="H843">
        <v>979.99</v>
      </c>
      <c r="I843">
        <v>2594</v>
      </c>
      <c r="J843">
        <v>2543698.44</v>
      </c>
      <c r="K843" s="3">
        <v>44673</v>
      </c>
      <c r="L843">
        <v>27</v>
      </c>
      <c r="M843" t="s">
        <v>1699</v>
      </c>
    </row>
    <row r="844" spans="1:13" x14ac:dyDescent="0.3">
      <c r="A844" t="s">
        <v>1690</v>
      </c>
      <c r="B844" t="s">
        <v>1026</v>
      </c>
      <c r="C844">
        <v>1000</v>
      </c>
      <c r="D844">
        <v>1000</v>
      </c>
      <c r="E844">
        <v>995</v>
      </c>
      <c r="F844">
        <v>995</v>
      </c>
      <c r="G844">
        <v>995</v>
      </c>
      <c r="H844">
        <v>1000</v>
      </c>
      <c r="I844">
        <v>66</v>
      </c>
      <c r="J844">
        <v>65920</v>
      </c>
      <c r="K844" s="3">
        <v>44673</v>
      </c>
      <c r="L844">
        <v>5</v>
      </c>
      <c r="M844" t="s">
        <v>1700</v>
      </c>
    </row>
    <row r="845" spans="1:13" x14ac:dyDescent="0.3">
      <c r="A845" t="s">
        <v>1690</v>
      </c>
      <c r="B845" t="s">
        <v>1675</v>
      </c>
      <c r="C845">
        <v>1019</v>
      </c>
      <c r="D845">
        <v>1020.5</v>
      </c>
      <c r="E845">
        <v>1019</v>
      </c>
      <c r="F845">
        <v>1020.5</v>
      </c>
      <c r="G845">
        <v>1020.5</v>
      </c>
      <c r="H845">
        <v>1019.8</v>
      </c>
      <c r="I845">
        <v>51</v>
      </c>
      <c r="J845">
        <v>52008</v>
      </c>
      <c r="K845" s="3">
        <v>44673</v>
      </c>
      <c r="L845">
        <v>6</v>
      </c>
      <c r="M845" t="s">
        <v>4425</v>
      </c>
    </row>
    <row r="846" spans="1:13" x14ac:dyDescent="0.3">
      <c r="A846" t="s">
        <v>1690</v>
      </c>
      <c r="B846" t="s">
        <v>1028</v>
      </c>
      <c r="C846">
        <v>1000.1</v>
      </c>
      <c r="D846">
        <v>1000.1</v>
      </c>
      <c r="E846">
        <v>1000.1</v>
      </c>
      <c r="F846">
        <v>1000.1</v>
      </c>
      <c r="G846">
        <v>1000.1</v>
      </c>
      <c r="H846">
        <v>1000</v>
      </c>
      <c r="I846">
        <v>5</v>
      </c>
      <c r="J846">
        <v>5000.5</v>
      </c>
      <c r="K846" s="3">
        <v>44673</v>
      </c>
      <c r="L846">
        <v>1</v>
      </c>
      <c r="M846" t="s">
        <v>1701</v>
      </c>
    </row>
    <row r="847" spans="1:13" x14ac:dyDescent="0.3">
      <c r="A847" t="s">
        <v>1690</v>
      </c>
      <c r="B847" t="s">
        <v>1677</v>
      </c>
      <c r="C847">
        <v>947.5</v>
      </c>
      <c r="D847">
        <v>947.5</v>
      </c>
      <c r="E847">
        <v>945</v>
      </c>
      <c r="F847">
        <v>947.5</v>
      </c>
      <c r="G847">
        <v>947.5</v>
      </c>
      <c r="H847">
        <v>945</v>
      </c>
      <c r="I847">
        <v>463</v>
      </c>
      <c r="J847">
        <v>438117.5</v>
      </c>
      <c r="K847" s="3">
        <v>44673</v>
      </c>
      <c r="L847">
        <v>10</v>
      </c>
      <c r="M847" t="s">
        <v>1702</v>
      </c>
    </row>
    <row r="848" spans="1:13" x14ac:dyDescent="0.3">
      <c r="A848" t="s">
        <v>1705</v>
      </c>
      <c r="B848" t="s">
        <v>5</v>
      </c>
      <c r="C848">
        <v>91.2</v>
      </c>
      <c r="D848">
        <v>96.45</v>
      </c>
      <c r="E848">
        <v>90.85</v>
      </c>
      <c r="F848">
        <v>94.55</v>
      </c>
      <c r="G848">
        <v>94.7</v>
      </c>
      <c r="H848">
        <v>91.3</v>
      </c>
      <c r="I848">
        <v>988016</v>
      </c>
      <c r="J848">
        <v>93390275.799999997</v>
      </c>
      <c r="K848" s="3">
        <v>44673</v>
      </c>
      <c r="L848">
        <v>8147</v>
      </c>
      <c r="M848" t="s">
        <v>1706</v>
      </c>
    </row>
    <row r="849" spans="1:13" x14ac:dyDescent="0.3">
      <c r="A849" t="s">
        <v>1707</v>
      </c>
      <c r="B849" t="s">
        <v>5</v>
      </c>
      <c r="C849">
        <v>1770.3</v>
      </c>
      <c r="D849">
        <v>1810.8</v>
      </c>
      <c r="E849">
        <v>1748</v>
      </c>
      <c r="F849">
        <v>1764.45</v>
      </c>
      <c r="G849">
        <v>1750</v>
      </c>
      <c r="H849">
        <v>1780.05</v>
      </c>
      <c r="I849">
        <v>26042</v>
      </c>
      <c r="J849">
        <v>46476735.799999997</v>
      </c>
      <c r="K849" s="3">
        <v>44673</v>
      </c>
      <c r="L849">
        <v>3392</v>
      </c>
      <c r="M849" t="s">
        <v>1708</v>
      </c>
    </row>
    <row r="850" spans="1:13" x14ac:dyDescent="0.3">
      <c r="A850" t="s">
        <v>1709</v>
      </c>
      <c r="B850" t="s">
        <v>908</v>
      </c>
      <c r="C850">
        <v>1002</v>
      </c>
      <c r="D850">
        <v>1007</v>
      </c>
      <c r="E850">
        <v>997</v>
      </c>
      <c r="F850">
        <v>1007</v>
      </c>
      <c r="G850">
        <v>1007</v>
      </c>
      <c r="H850">
        <v>1002</v>
      </c>
      <c r="I850">
        <v>135</v>
      </c>
      <c r="J850">
        <v>135190</v>
      </c>
      <c r="K850" s="3">
        <v>44673</v>
      </c>
      <c r="L850">
        <v>7</v>
      </c>
      <c r="M850" t="s">
        <v>1710</v>
      </c>
    </row>
    <row r="851" spans="1:13" x14ac:dyDescent="0.3">
      <c r="A851" t="s">
        <v>1709</v>
      </c>
      <c r="B851" t="s">
        <v>910</v>
      </c>
      <c r="C851">
        <v>980</v>
      </c>
      <c r="D851">
        <v>986.55</v>
      </c>
      <c r="E851">
        <v>980</v>
      </c>
      <c r="F851">
        <v>984</v>
      </c>
      <c r="G851">
        <v>984</v>
      </c>
      <c r="H851">
        <v>985</v>
      </c>
      <c r="I851">
        <v>1272</v>
      </c>
      <c r="J851">
        <v>1250160.82</v>
      </c>
      <c r="K851" s="3">
        <v>44673</v>
      </c>
      <c r="L851">
        <v>29</v>
      </c>
      <c r="M851" t="s">
        <v>1711</v>
      </c>
    </row>
    <row r="852" spans="1:13" x14ac:dyDescent="0.3">
      <c r="A852" t="s">
        <v>1709</v>
      </c>
      <c r="B852" t="s">
        <v>912</v>
      </c>
      <c r="C852">
        <v>991</v>
      </c>
      <c r="D852">
        <v>992</v>
      </c>
      <c r="E852">
        <v>991</v>
      </c>
      <c r="F852">
        <v>992</v>
      </c>
      <c r="G852">
        <v>992</v>
      </c>
      <c r="H852">
        <v>1000</v>
      </c>
      <c r="I852">
        <v>11</v>
      </c>
      <c r="J852">
        <v>10902</v>
      </c>
      <c r="K852" s="3">
        <v>44673</v>
      </c>
      <c r="L852">
        <v>2</v>
      </c>
      <c r="M852" t="s">
        <v>1712</v>
      </c>
    </row>
    <row r="853" spans="1:13" x14ac:dyDescent="0.3">
      <c r="A853" t="s">
        <v>1709</v>
      </c>
      <c r="B853" t="s">
        <v>1584</v>
      </c>
      <c r="C853">
        <v>945</v>
      </c>
      <c r="D853">
        <v>945</v>
      </c>
      <c r="E853">
        <v>936</v>
      </c>
      <c r="F853">
        <v>944</v>
      </c>
      <c r="G853">
        <v>944</v>
      </c>
      <c r="H853">
        <v>926</v>
      </c>
      <c r="I853">
        <v>820</v>
      </c>
      <c r="J853">
        <v>773009.91</v>
      </c>
      <c r="K853" s="3">
        <v>44673</v>
      </c>
      <c r="L853">
        <v>7</v>
      </c>
      <c r="M853" t="s">
        <v>1713</v>
      </c>
    </row>
    <row r="854" spans="1:13" x14ac:dyDescent="0.3">
      <c r="A854" t="s">
        <v>1709</v>
      </c>
      <c r="B854" t="s">
        <v>1591</v>
      </c>
      <c r="C854">
        <v>952</v>
      </c>
      <c r="D854">
        <v>952</v>
      </c>
      <c r="E854">
        <v>952</v>
      </c>
      <c r="F854">
        <v>952</v>
      </c>
      <c r="G854">
        <v>952</v>
      </c>
      <c r="H854">
        <v>992.25</v>
      </c>
      <c r="I854">
        <v>100</v>
      </c>
      <c r="J854">
        <v>95200</v>
      </c>
      <c r="K854" s="3">
        <v>44673</v>
      </c>
      <c r="L854">
        <v>1</v>
      </c>
      <c r="M854" t="s">
        <v>4426</v>
      </c>
    </row>
    <row r="855" spans="1:13" x14ac:dyDescent="0.3">
      <c r="A855" t="s">
        <v>1709</v>
      </c>
      <c r="B855" t="s">
        <v>1714</v>
      </c>
      <c r="C855">
        <v>905.61</v>
      </c>
      <c r="D855">
        <v>920</v>
      </c>
      <c r="E855">
        <v>905.6</v>
      </c>
      <c r="F855">
        <v>906.25</v>
      </c>
      <c r="G855">
        <v>906.25</v>
      </c>
      <c r="H855">
        <v>905.11</v>
      </c>
      <c r="I855">
        <v>283</v>
      </c>
      <c r="J855">
        <v>259419.05</v>
      </c>
      <c r="K855" s="3">
        <v>44673</v>
      </c>
      <c r="L855">
        <v>6</v>
      </c>
      <c r="M855" t="s">
        <v>1715</v>
      </c>
    </row>
    <row r="856" spans="1:13" x14ac:dyDescent="0.3">
      <c r="A856" t="s">
        <v>1717</v>
      </c>
      <c r="B856" t="s">
        <v>42</v>
      </c>
      <c r="C856">
        <v>128</v>
      </c>
      <c r="D856">
        <v>128</v>
      </c>
      <c r="E856">
        <v>121.7</v>
      </c>
      <c r="F856">
        <v>121.7</v>
      </c>
      <c r="G856">
        <v>121.7</v>
      </c>
      <c r="H856">
        <v>128.1</v>
      </c>
      <c r="I856">
        <v>11163</v>
      </c>
      <c r="J856">
        <v>1366982.5</v>
      </c>
      <c r="K856" s="3">
        <v>44673</v>
      </c>
      <c r="L856">
        <v>63</v>
      </c>
      <c r="M856" t="s">
        <v>1718</v>
      </c>
    </row>
    <row r="857" spans="1:13" x14ac:dyDescent="0.3">
      <c r="A857" t="s">
        <v>1719</v>
      </c>
      <c r="B857" t="s">
        <v>452</v>
      </c>
      <c r="C857">
        <v>18.850000000000001</v>
      </c>
      <c r="D857">
        <v>20.25</v>
      </c>
      <c r="E857">
        <v>18.7</v>
      </c>
      <c r="F857">
        <v>19.850000000000001</v>
      </c>
      <c r="G857">
        <v>20.25</v>
      </c>
      <c r="H857">
        <v>19.649999999999999</v>
      </c>
      <c r="I857">
        <v>72131</v>
      </c>
      <c r="J857">
        <v>1401077.1</v>
      </c>
      <c r="K857" s="3">
        <v>44673</v>
      </c>
      <c r="L857">
        <v>226</v>
      </c>
      <c r="M857" t="s">
        <v>1720</v>
      </c>
    </row>
    <row r="858" spans="1:13" x14ac:dyDescent="0.3">
      <c r="A858" t="s">
        <v>1721</v>
      </c>
      <c r="B858" t="s">
        <v>452</v>
      </c>
      <c r="C858">
        <v>5.85</v>
      </c>
      <c r="D858">
        <v>5.85</v>
      </c>
      <c r="E858">
        <v>5.55</v>
      </c>
      <c r="F858">
        <v>5.55</v>
      </c>
      <c r="G858">
        <v>5.55</v>
      </c>
      <c r="H858">
        <v>5.6</v>
      </c>
      <c r="I858">
        <v>39539</v>
      </c>
      <c r="J858">
        <v>224247.05</v>
      </c>
      <c r="K858" s="3">
        <v>44673</v>
      </c>
      <c r="L858">
        <v>53</v>
      </c>
      <c r="M858" t="s">
        <v>1722</v>
      </c>
    </row>
    <row r="859" spans="1:13" x14ac:dyDescent="0.3">
      <c r="A859" t="s">
        <v>1723</v>
      </c>
      <c r="B859" t="s">
        <v>5</v>
      </c>
      <c r="C859">
        <v>17.100000000000001</v>
      </c>
      <c r="D859">
        <v>17.45</v>
      </c>
      <c r="E859">
        <v>16.8</v>
      </c>
      <c r="F859">
        <v>17.45</v>
      </c>
      <c r="G859">
        <v>17.45</v>
      </c>
      <c r="H859">
        <v>16.649999999999999</v>
      </c>
      <c r="I859">
        <v>290059</v>
      </c>
      <c r="J859">
        <v>5030994.9000000004</v>
      </c>
      <c r="K859" s="3">
        <v>44673</v>
      </c>
      <c r="L859">
        <v>478</v>
      </c>
      <c r="M859" t="s">
        <v>1724</v>
      </c>
    </row>
    <row r="860" spans="1:13" x14ac:dyDescent="0.3">
      <c r="A860" t="s">
        <v>1725</v>
      </c>
      <c r="B860" t="s">
        <v>5</v>
      </c>
      <c r="C860">
        <v>446</v>
      </c>
      <c r="D860">
        <v>459.9</v>
      </c>
      <c r="E860">
        <v>436.8</v>
      </c>
      <c r="F860">
        <v>441.95</v>
      </c>
      <c r="G860">
        <v>443.4</v>
      </c>
      <c r="H860">
        <v>450.4</v>
      </c>
      <c r="I860">
        <v>98834</v>
      </c>
      <c r="J860">
        <v>44339302.549999997</v>
      </c>
      <c r="K860" s="3">
        <v>44673</v>
      </c>
      <c r="L860">
        <v>5529</v>
      </c>
      <c r="M860" t="s">
        <v>1726</v>
      </c>
    </row>
    <row r="861" spans="1:13" x14ac:dyDescent="0.3">
      <c r="A861" t="s">
        <v>1727</v>
      </c>
      <c r="B861" t="s">
        <v>5</v>
      </c>
      <c r="C861">
        <v>777.45</v>
      </c>
      <c r="D861">
        <v>800</v>
      </c>
      <c r="E861">
        <v>771.95</v>
      </c>
      <c r="F861">
        <v>797.4</v>
      </c>
      <c r="G861">
        <v>800</v>
      </c>
      <c r="H861">
        <v>783.55</v>
      </c>
      <c r="I861">
        <v>3158</v>
      </c>
      <c r="J861">
        <v>2483087.0499999998</v>
      </c>
      <c r="K861" s="3">
        <v>44673</v>
      </c>
      <c r="L861">
        <v>353</v>
      </c>
      <c r="M861" t="s">
        <v>1728</v>
      </c>
    </row>
    <row r="862" spans="1:13" x14ac:dyDescent="0.3">
      <c r="A862" t="s">
        <v>1729</v>
      </c>
      <c r="B862" t="s">
        <v>5</v>
      </c>
      <c r="C862">
        <v>3.45</v>
      </c>
      <c r="D862">
        <v>3.45</v>
      </c>
      <c r="E862">
        <v>3.45</v>
      </c>
      <c r="F862">
        <v>3.45</v>
      </c>
      <c r="G862">
        <v>3.45</v>
      </c>
      <c r="H862">
        <v>3.3</v>
      </c>
      <c r="I862">
        <v>2952</v>
      </c>
      <c r="J862">
        <v>10184.4</v>
      </c>
      <c r="K862" s="3">
        <v>44673</v>
      </c>
      <c r="L862">
        <v>9</v>
      </c>
      <c r="M862" t="s">
        <v>1730</v>
      </c>
    </row>
    <row r="863" spans="1:13" x14ac:dyDescent="0.3">
      <c r="A863" t="s">
        <v>1731</v>
      </c>
      <c r="B863" t="s">
        <v>1732</v>
      </c>
      <c r="C863">
        <v>1000</v>
      </c>
      <c r="D863">
        <v>1000</v>
      </c>
      <c r="E863">
        <v>980.03</v>
      </c>
      <c r="F863">
        <v>980.03</v>
      </c>
      <c r="G863">
        <v>980.03</v>
      </c>
      <c r="H863">
        <v>980</v>
      </c>
      <c r="I863">
        <v>118</v>
      </c>
      <c r="J863">
        <v>116241.64</v>
      </c>
      <c r="K863" s="3">
        <v>44673</v>
      </c>
      <c r="L863">
        <v>8</v>
      </c>
      <c r="M863" t="s">
        <v>1733</v>
      </c>
    </row>
    <row r="864" spans="1:13" x14ac:dyDescent="0.3">
      <c r="A864" t="s">
        <v>1734</v>
      </c>
      <c r="B864" t="s">
        <v>5</v>
      </c>
      <c r="C864">
        <v>25.9</v>
      </c>
      <c r="D864">
        <v>25.9</v>
      </c>
      <c r="E864">
        <v>24.5</v>
      </c>
      <c r="F864">
        <v>25</v>
      </c>
      <c r="G864">
        <v>25.4</v>
      </c>
      <c r="H864">
        <v>25.05</v>
      </c>
      <c r="I864">
        <v>13361</v>
      </c>
      <c r="J864">
        <v>334846.75</v>
      </c>
      <c r="K864" s="3">
        <v>44673</v>
      </c>
      <c r="L864">
        <v>116</v>
      </c>
      <c r="M864" t="s">
        <v>1735</v>
      </c>
    </row>
    <row r="865" spans="1:13" x14ac:dyDescent="0.3">
      <c r="A865" t="s">
        <v>8</v>
      </c>
      <c r="B865" t="s">
        <v>5</v>
      </c>
      <c r="C865">
        <v>25.25</v>
      </c>
      <c r="D865">
        <v>26.1</v>
      </c>
      <c r="E865">
        <v>25.2</v>
      </c>
      <c r="F865">
        <v>25.6</v>
      </c>
      <c r="G865">
        <v>25.85</v>
      </c>
      <c r="H865">
        <v>25.6</v>
      </c>
      <c r="I865">
        <v>67074</v>
      </c>
      <c r="J865">
        <v>1723039.65</v>
      </c>
      <c r="K865" s="3">
        <v>44673</v>
      </c>
      <c r="L865">
        <v>623</v>
      </c>
      <c r="M865" t="s">
        <v>1736</v>
      </c>
    </row>
    <row r="866" spans="1:13" x14ac:dyDescent="0.3">
      <c r="A866" t="s">
        <v>1737</v>
      </c>
      <c r="B866" t="s">
        <v>5</v>
      </c>
      <c r="C866">
        <v>242.7</v>
      </c>
      <c r="D866">
        <v>249.9</v>
      </c>
      <c r="E866">
        <v>240</v>
      </c>
      <c r="F866">
        <v>240.9</v>
      </c>
      <c r="G866">
        <v>241.5</v>
      </c>
      <c r="H866">
        <v>244.2</v>
      </c>
      <c r="I866">
        <v>4911841</v>
      </c>
      <c r="J866">
        <v>1200491598.05</v>
      </c>
      <c r="K866" s="3">
        <v>44673</v>
      </c>
      <c r="L866">
        <v>39871</v>
      </c>
      <c r="M866" t="s">
        <v>1738</v>
      </c>
    </row>
    <row r="867" spans="1:13" x14ac:dyDescent="0.3">
      <c r="A867" t="s">
        <v>1739</v>
      </c>
      <c r="B867" t="s">
        <v>5</v>
      </c>
      <c r="C867">
        <v>212.3</v>
      </c>
      <c r="D867">
        <v>214.2</v>
      </c>
      <c r="E867">
        <v>208.6</v>
      </c>
      <c r="F867">
        <v>209.35</v>
      </c>
      <c r="G867">
        <v>209</v>
      </c>
      <c r="H867">
        <v>214.6</v>
      </c>
      <c r="I867">
        <v>1267897</v>
      </c>
      <c r="J867">
        <v>268293251</v>
      </c>
      <c r="K867" s="3">
        <v>44673</v>
      </c>
      <c r="L867">
        <v>10404</v>
      </c>
      <c r="M867" t="s">
        <v>1740</v>
      </c>
    </row>
    <row r="868" spans="1:13" x14ac:dyDescent="0.3">
      <c r="A868" t="s">
        <v>1741</v>
      </c>
      <c r="B868" t="s">
        <v>5</v>
      </c>
      <c r="C868">
        <v>1005</v>
      </c>
      <c r="D868">
        <v>1024</v>
      </c>
      <c r="E868">
        <v>980.1</v>
      </c>
      <c r="F868">
        <v>987.35</v>
      </c>
      <c r="G868">
        <v>991.35</v>
      </c>
      <c r="H868">
        <v>1012.55</v>
      </c>
      <c r="I868">
        <v>114288</v>
      </c>
      <c r="J868">
        <v>114289500.7</v>
      </c>
      <c r="K868" s="3">
        <v>44673</v>
      </c>
      <c r="L868">
        <v>7534</v>
      </c>
      <c r="M868" t="s">
        <v>1742</v>
      </c>
    </row>
    <row r="869" spans="1:13" x14ac:dyDescent="0.3">
      <c r="A869" t="s">
        <v>1743</v>
      </c>
      <c r="B869" t="s">
        <v>5</v>
      </c>
      <c r="C869">
        <v>4779.75</v>
      </c>
      <c r="D869">
        <v>4865</v>
      </c>
      <c r="E869">
        <v>4740.05</v>
      </c>
      <c r="F869">
        <v>4823.2</v>
      </c>
      <c r="G869">
        <v>4811.25</v>
      </c>
      <c r="H869">
        <v>4794.45</v>
      </c>
      <c r="I869">
        <v>66419</v>
      </c>
      <c r="J869">
        <v>319779644.44999999</v>
      </c>
      <c r="K869" s="3">
        <v>44673</v>
      </c>
      <c r="L869">
        <v>9327</v>
      </c>
      <c r="M869" t="s">
        <v>1744</v>
      </c>
    </row>
    <row r="870" spans="1:13" x14ac:dyDescent="0.3">
      <c r="A870" t="s">
        <v>1745</v>
      </c>
      <c r="B870" t="s">
        <v>5</v>
      </c>
      <c r="C870">
        <v>165</v>
      </c>
      <c r="D870">
        <v>165.9</v>
      </c>
      <c r="E870">
        <v>160.15</v>
      </c>
      <c r="F870">
        <v>161.6</v>
      </c>
      <c r="G870">
        <v>162.69999999999999</v>
      </c>
      <c r="H870">
        <v>166</v>
      </c>
      <c r="I870">
        <v>844071</v>
      </c>
      <c r="J870">
        <v>138158711.59999999</v>
      </c>
      <c r="K870" s="3">
        <v>44673</v>
      </c>
      <c r="L870">
        <v>7940</v>
      </c>
      <c r="M870" t="s">
        <v>1746</v>
      </c>
    </row>
    <row r="871" spans="1:13" x14ac:dyDescent="0.3">
      <c r="A871" t="s">
        <v>1747</v>
      </c>
      <c r="B871" t="s">
        <v>5</v>
      </c>
      <c r="C871">
        <v>282.60000000000002</v>
      </c>
      <c r="D871">
        <v>282.60000000000002</v>
      </c>
      <c r="E871">
        <v>275.14999999999998</v>
      </c>
      <c r="F871">
        <v>280.7</v>
      </c>
      <c r="G871">
        <v>282</v>
      </c>
      <c r="H871">
        <v>280.5</v>
      </c>
      <c r="I871">
        <v>1941</v>
      </c>
      <c r="J871">
        <v>542433.5</v>
      </c>
      <c r="K871" s="3">
        <v>44673</v>
      </c>
      <c r="L871">
        <v>71</v>
      </c>
      <c r="M871" t="s">
        <v>1748</v>
      </c>
    </row>
    <row r="872" spans="1:13" x14ac:dyDescent="0.3">
      <c r="A872" t="s">
        <v>1749</v>
      </c>
      <c r="B872" t="s">
        <v>5</v>
      </c>
      <c r="C872">
        <v>195.9</v>
      </c>
      <c r="D872">
        <v>197</v>
      </c>
      <c r="E872">
        <v>193</v>
      </c>
      <c r="F872">
        <v>194.25</v>
      </c>
      <c r="G872">
        <v>193.2</v>
      </c>
      <c r="H872">
        <v>195.7</v>
      </c>
      <c r="I872">
        <v>12628</v>
      </c>
      <c r="J872">
        <v>2454799.7000000002</v>
      </c>
      <c r="K872" s="3">
        <v>44673</v>
      </c>
      <c r="L872">
        <v>351</v>
      </c>
      <c r="M872" t="s">
        <v>1750</v>
      </c>
    </row>
    <row r="873" spans="1:13" x14ac:dyDescent="0.3">
      <c r="A873" t="s">
        <v>1751</v>
      </c>
      <c r="B873" t="s">
        <v>5</v>
      </c>
      <c r="C873">
        <v>1925</v>
      </c>
      <c r="D873">
        <v>1945</v>
      </c>
      <c r="E873">
        <v>1905.2</v>
      </c>
      <c r="F873">
        <v>1916.1</v>
      </c>
      <c r="G873">
        <v>1913</v>
      </c>
      <c r="H873">
        <v>1938.45</v>
      </c>
      <c r="I873">
        <v>448347</v>
      </c>
      <c r="J873">
        <v>863929567.89999998</v>
      </c>
      <c r="K873" s="3">
        <v>44673</v>
      </c>
      <c r="L873">
        <v>20766</v>
      </c>
      <c r="M873" t="s">
        <v>1752</v>
      </c>
    </row>
    <row r="874" spans="1:13" x14ac:dyDescent="0.3">
      <c r="A874" t="s">
        <v>1753</v>
      </c>
      <c r="B874" t="s">
        <v>5</v>
      </c>
      <c r="C874">
        <v>1584</v>
      </c>
      <c r="D874">
        <v>1585.1</v>
      </c>
      <c r="E874">
        <v>1550</v>
      </c>
      <c r="F874">
        <v>1556.9</v>
      </c>
      <c r="G874">
        <v>1562</v>
      </c>
      <c r="H874">
        <v>1578.25</v>
      </c>
      <c r="I874">
        <v>37474</v>
      </c>
      <c r="J874">
        <v>58469185.450000003</v>
      </c>
      <c r="K874" s="3">
        <v>44673</v>
      </c>
      <c r="L874">
        <v>8239</v>
      </c>
      <c r="M874" t="s">
        <v>1754</v>
      </c>
    </row>
    <row r="875" spans="1:13" x14ac:dyDescent="0.3">
      <c r="A875" t="s">
        <v>1755</v>
      </c>
      <c r="B875" t="s">
        <v>1756</v>
      </c>
      <c r="C875">
        <v>150.88999999999999</v>
      </c>
      <c r="D875">
        <v>152.94999999999999</v>
      </c>
      <c r="E875">
        <v>149.9</v>
      </c>
      <c r="F875">
        <v>152.01</v>
      </c>
      <c r="G875">
        <v>152.1</v>
      </c>
      <c r="H875">
        <v>150.22</v>
      </c>
      <c r="I875">
        <v>169711</v>
      </c>
      <c r="J875">
        <v>25703748.73</v>
      </c>
      <c r="K875" s="3">
        <v>44673</v>
      </c>
      <c r="L875">
        <v>301</v>
      </c>
      <c r="M875" t="s">
        <v>1757</v>
      </c>
    </row>
    <row r="876" spans="1:13" x14ac:dyDescent="0.3">
      <c r="A876" t="s">
        <v>1755</v>
      </c>
      <c r="B876" t="s">
        <v>1586</v>
      </c>
      <c r="C876">
        <v>1000</v>
      </c>
      <c r="D876">
        <v>1000</v>
      </c>
      <c r="E876">
        <v>1000</v>
      </c>
      <c r="F876">
        <v>1000</v>
      </c>
      <c r="G876">
        <v>1000</v>
      </c>
      <c r="H876">
        <v>1005</v>
      </c>
      <c r="I876">
        <v>250</v>
      </c>
      <c r="J876">
        <v>250000</v>
      </c>
      <c r="K876" s="3">
        <v>44673</v>
      </c>
      <c r="L876">
        <v>2</v>
      </c>
      <c r="M876" t="s">
        <v>4427</v>
      </c>
    </row>
    <row r="877" spans="1:13" x14ac:dyDescent="0.3">
      <c r="A877" t="s">
        <v>1755</v>
      </c>
      <c r="B877" t="s">
        <v>1030</v>
      </c>
      <c r="C877">
        <v>1029.9000000000001</v>
      </c>
      <c r="D877">
        <v>1029.9000000000001</v>
      </c>
      <c r="E877">
        <v>1022.01</v>
      </c>
      <c r="F877">
        <v>1028.76</v>
      </c>
      <c r="G877">
        <v>1029</v>
      </c>
      <c r="H877">
        <v>1029.8900000000001</v>
      </c>
      <c r="I877">
        <v>1316</v>
      </c>
      <c r="J877">
        <v>1346867.94</v>
      </c>
      <c r="K877" s="3">
        <v>44673</v>
      </c>
      <c r="L877">
        <v>23</v>
      </c>
      <c r="M877" t="s">
        <v>1759</v>
      </c>
    </row>
    <row r="878" spans="1:13" x14ac:dyDescent="0.3">
      <c r="A878" t="s">
        <v>1761</v>
      </c>
      <c r="B878" t="s">
        <v>42</v>
      </c>
      <c r="C878">
        <v>17.600000000000001</v>
      </c>
      <c r="D878">
        <v>17.600000000000001</v>
      </c>
      <c r="E878">
        <v>16.649999999999999</v>
      </c>
      <c r="F878">
        <v>16.75</v>
      </c>
      <c r="G878">
        <v>16.7</v>
      </c>
      <c r="H878">
        <v>17.5</v>
      </c>
      <c r="I878">
        <v>36212</v>
      </c>
      <c r="J878">
        <v>612056.80000000005</v>
      </c>
      <c r="K878" s="3">
        <v>44673</v>
      </c>
      <c r="L878">
        <v>177</v>
      </c>
      <c r="M878" t="s">
        <v>1762</v>
      </c>
    </row>
    <row r="879" spans="1:13" x14ac:dyDescent="0.3">
      <c r="A879" t="s">
        <v>1763</v>
      </c>
      <c r="B879" t="s">
        <v>5</v>
      </c>
      <c r="C879">
        <v>451.1</v>
      </c>
      <c r="D879">
        <v>474.9</v>
      </c>
      <c r="E879">
        <v>450.05</v>
      </c>
      <c r="F879">
        <v>466</v>
      </c>
      <c r="G879">
        <v>468.9</v>
      </c>
      <c r="H879">
        <v>452.05</v>
      </c>
      <c r="I879">
        <v>84095</v>
      </c>
      <c r="J879">
        <v>39036953.399999999</v>
      </c>
      <c r="K879" s="3">
        <v>44673</v>
      </c>
      <c r="L879">
        <v>2891</v>
      </c>
      <c r="M879" t="s">
        <v>1764</v>
      </c>
    </row>
    <row r="880" spans="1:13" x14ac:dyDescent="0.3">
      <c r="A880" t="s">
        <v>1765</v>
      </c>
      <c r="B880" t="s">
        <v>5</v>
      </c>
      <c r="C880">
        <v>152.5</v>
      </c>
      <c r="D880">
        <v>165</v>
      </c>
      <c r="E880">
        <v>152.5</v>
      </c>
      <c r="F880">
        <v>158.1</v>
      </c>
      <c r="G880">
        <v>158</v>
      </c>
      <c r="H880">
        <v>154.94999999999999</v>
      </c>
      <c r="I880">
        <v>60231</v>
      </c>
      <c r="J880">
        <v>9606719.3000000007</v>
      </c>
      <c r="K880" s="3">
        <v>44673</v>
      </c>
      <c r="L880">
        <v>1732</v>
      </c>
      <c r="M880" t="s">
        <v>1766</v>
      </c>
    </row>
    <row r="881" spans="1:13" x14ac:dyDescent="0.3">
      <c r="A881" t="s">
        <v>1767</v>
      </c>
      <c r="B881" t="s">
        <v>5</v>
      </c>
      <c r="C881">
        <v>379.65</v>
      </c>
      <c r="D881">
        <v>385.2</v>
      </c>
      <c r="E881">
        <v>378.55</v>
      </c>
      <c r="F881">
        <v>380.7</v>
      </c>
      <c r="G881">
        <v>379.05</v>
      </c>
      <c r="H881">
        <v>379.85</v>
      </c>
      <c r="I881">
        <v>50265</v>
      </c>
      <c r="J881">
        <v>19190342.5</v>
      </c>
      <c r="K881" s="3">
        <v>44673</v>
      </c>
      <c r="L881">
        <v>4334</v>
      </c>
      <c r="M881" t="s">
        <v>1768</v>
      </c>
    </row>
    <row r="882" spans="1:13" x14ac:dyDescent="0.3">
      <c r="A882" t="s">
        <v>16</v>
      </c>
      <c r="B882" t="s">
        <v>5</v>
      </c>
      <c r="C882">
        <v>76.05</v>
      </c>
      <c r="D882">
        <v>79</v>
      </c>
      <c r="E882">
        <v>75.5</v>
      </c>
      <c r="F882">
        <v>77.900000000000006</v>
      </c>
      <c r="G882">
        <v>77.400000000000006</v>
      </c>
      <c r="H882">
        <v>76.45</v>
      </c>
      <c r="I882">
        <v>300762</v>
      </c>
      <c r="J882">
        <v>23205059.949999999</v>
      </c>
      <c r="K882" s="3">
        <v>44673</v>
      </c>
      <c r="L882">
        <v>2881</v>
      </c>
      <c r="M882" t="s">
        <v>1769</v>
      </c>
    </row>
    <row r="883" spans="1:13" x14ac:dyDescent="0.3">
      <c r="A883" t="s">
        <v>1770</v>
      </c>
      <c r="B883" t="s">
        <v>452</v>
      </c>
      <c r="C883">
        <v>5.35</v>
      </c>
      <c r="D883">
        <v>5.35</v>
      </c>
      <c r="E883">
        <v>5.35</v>
      </c>
      <c r="F883">
        <v>5.35</v>
      </c>
      <c r="G883">
        <v>5.35</v>
      </c>
      <c r="H883">
        <v>5.6</v>
      </c>
      <c r="I883">
        <v>128673</v>
      </c>
      <c r="J883">
        <v>688400.55</v>
      </c>
      <c r="K883" s="3">
        <v>44673</v>
      </c>
      <c r="L883">
        <v>521</v>
      </c>
      <c r="M883" t="s">
        <v>1771</v>
      </c>
    </row>
    <row r="884" spans="1:13" x14ac:dyDescent="0.3">
      <c r="A884" t="s">
        <v>1772</v>
      </c>
      <c r="B884" t="s">
        <v>5</v>
      </c>
      <c r="C884">
        <v>232.7</v>
      </c>
      <c r="D884">
        <v>238.35</v>
      </c>
      <c r="E884">
        <v>228.75</v>
      </c>
      <c r="F884">
        <v>229.6</v>
      </c>
      <c r="G884">
        <v>231</v>
      </c>
      <c r="H884">
        <v>233.05</v>
      </c>
      <c r="I884">
        <v>50325</v>
      </c>
      <c r="J884">
        <v>11743659.699999999</v>
      </c>
      <c r="K884" s="3">
        <v>44673</v>
      </c>
      <c r="L884">
        <v>1884</v>
      </c>
      <c r="M884" t="s">
        <v>1773</v>
      </c>
    </row>
    <row r="885" spans="1:13" x14ac:dyDescent="0.3">
      <c r="A885" t="s">
        <v>1774</v>
      </c>
      <c r="B885" t="s">
        <v>5</v>
      </c>
      <c r="C885">
        <v>224.9</v>
      </c>
      <c r="D885">
        <v>230.9</v>
      </c>
      <c r="E885">
        <v>221</v>
      </c>
      <c r="F885">
        <v>222.8</v>
      </c>
      <c r="G885">
        <v>222</v>
      </c>
      <c r="H885">
        <v>220.65</v>
      </c>
      <c r="I885">
        <v>10176</v>
      </c>
      <c r="J885">
        <v>2292208.6</v>
      </c>
      <c r="K885" s="3">
        <v>44673</v>
      </c>
      <c r="L885">
        <v>405</v>
      </c>
      <c r="M885" t="s">
        <v>1775</v>
      </c>
    </row>
    <row r="886" spans="1:13" x14ac:dyDescent="0.3">
      <c r="A886" t="s">
        <v>1776</v>
      </c>
      <c r="B886" t="s">
        <v>5</v>
      </c>
      <c r="C886">
        <v>365.4</v>
      </c>
      <c r="D886">
        <v>365.4</v>
      </c>
      <c r="E886">
        <v>340.75</v>
      </c>
      <c r="F886">
        <v>340.9</v>
      </c>
      <c r="G886">
        <v>340.75</v>
      </c>
      <c r="H886">
        <v>358.65</v>
      </c>
      <c r="I886">
        <v>5770</v>
      </c>
      <c r="J886">
        <v>2031505.6</v>
      </c>
      <c r="K886" s="3">
        <v>44673</v>
      </c>
      <c r="L886">
        <v>224</v>
      </c>
      <c r="M886" t="s">
        <v>1777</v>
      </c>
    </row>
    <row r="887" spans="1:13" x14ac:dyDescent="0.3">
      <c r="A887" t="s">
        <v>1778</v>
      </c>
      <c r="B887" t="s">
        <v>5</v>
      </c>
      <c r="C887">
        <v>18.5</v>
      </c>
      <c r="D887">
        <v>18.5</v>
      </c>
      <c r="E887">
        <v>17.600000000000001</v>
      </c>
      <c r="F887">
        <v>17.75</v>
      </c>
      <c r="G887">
        <v>17.75</v>
      </c>
      <c r="H887">
        <v>18.45</v>
      </c>
      <c r="I887">
        <v>242603</v>
      </c>
      <c r="J887">
        <v>4383505.55</v>
      </c>
      <c r="K887" s="3">
        <v>44673</v>
      </c>
      <c r="L887">
        <v>1517</v>
      </c>
      <c r="M887" t="s">
        <v>1779</v>
      </c>
    </row>
    <row r="888" spans="1:13" x14ac:dyDescent="0.3">
      <c r="A888" t="s">
        <v>1780</v>
      </c>
      <c r="B888" t="s">
        <v>5</v>
      </c>
      <c r="C888">
        <v>70.05</v>
      </c>
      <c r="D888">
        <v>70.7</v>
      </c>
      <c r="E888">
        <v>68.349999999999994</v>
      </c>
      <c r="F888">
        <v>68.95</v>
      </c>
      <c r="G888">
        <v>69.099999999999994</v>
      </c>
      <c r="H888">
        <v>71</v>
      </c>
      <c r="I888">
        <v>161613</v>
      </c>
      <c r="J888">
        <v>11225658.5</v>
      </c>
      <c r="K888" s="3">
        <v>44673</v>
      </c>
      <c r="L888">
        <v>3491</v>
      </c>
      <c r="M888" t="s">
        <v>1781</v>
      </c>
    </row>
    <row r="889" spans="1:13" x14ac:dyDescent="0.3">
      <c r="A889" t="s">
        <v>1782</v>
      </c>
      <c r="B889" t="s">
        <v>5</v>
      </c>
      <c r="C889">
        <v>71.2</v>
      </c>
      <c r="D889">
        <v>71.45</v>
      </c>
      <c r="E889">
        <v>70</v>
      </c>
      <c r="F889">
        <v>70.349999999999994</v>
      </c>
      <c r="G889">
        <v>70.2</v>
      </c>
      <c r="H889">
        <v>71.75</v>
      </c>
      <c r="I889">
        <v>55402</v>
      </c>
      <c r="J889">
        <v>3918095.85</v>
      </c>
      <c r="K889" s="3">
        <v>44673</v>
      </c>
      <c r="L889">
        <v>1024</v>
      </c>
      <c r="M889" t="s">
        <v>1783</v>
      </c>
    </row>
    <row r="890" spans="1:13" x14ac:dyDescent="0.3">
      <c r="A890" t="s">
        <v>1784</v>
      </c>
      <c r="B890" t="s">
        <v>5</v>
      </c>
      <c r="C890">
        <v>12.8</v>
      </c>
      <c r="D890">
        <v>13.6</v>
      </c>
      <c r="E890">
        <v>12.15</v>
      </c>
      <c r="F890">
        <v>12.6</v>
      </c>
      <c r="G890">
        <v>12.9</v>
      </c>
      <c r="H890">
        <v>12.5</v>
      </c>
      <c r="I890">
        <v>82286</v>
      </c>
      <c r="J890">
        <v>1058467</v>
      </c>
      <c r="K890" s="3">
        <v>44673</v>
      </c>
      <c r="L890">
        <v>246</v>
      </c>
      <c r="M890" t="s">
        <v>1785</v>
      </c>
    </row>
    <row r="891" spans="1:13" x14ac:dyDescent="0.3">
      <c r="A891" t="s">
        <v>1786</v>
      </c>
      <c r="B891" t="s">
        <v>5</v>
      </c>
      <c r="C891">
        <v>58.5</v>
      </c>
      <c r="D891">
        <v>62</v>
      </c>
      <c r="E891">
        <v>57.2</v>
      </c>
      <c r="F891">
        <v>59.4</v>
      </c>
      <c r="G891">
        <v>59.2</v>
      </c>
      <c r="H891">
        <v>59.25</v>
      </c>
      <c r="I891">
        <v>185768</v>
      </c>
      <c r="J891">
        <v>11151577.449999999</v>
      </c>
      <c r="K891" s="3">
        <v>44673</v>
      </c>
      <c r="L891">
        <v>2789</v>
      </c>
      <c r="M891" t="s">
        <v>1787</v>
      </c>
    </row>
    <row r="892" spans="1:13" x14ac:dyDescent="0.3">
      <c r="A892" t="s">
        <v>1788</v>
      </c>
      <c r="B892" t="s">
        <v>5</v>
      </c>
      <c r="C892">
        <v>980</v>
      </c>
      <c r="D892">
        <v>988</v>
      </c>
      <c r="E892">
        <v>957.1</v>
      </c>
      <c r="F892">
        <v>959.85</v>
      </c>
      <c r="G892">
        <v>960.5</v>
      </c>
      <c r="H892">
        <v>989.25</v>
      </c>
      <c r="I892">
        <v>1942893</v>
      </c>
      <c r="J892">
        <v>1885950366.0999999</v>
      </c>
      <c r="K892" s="3">
        <v>44673</v>
      </c>
      <c r="L892">
        <v>65280</v>
      </c>
      <c r="M892" t="s">
        <v>1789</v>
      </c>
    </row>
    <row r="893" spans="1:13" x14ac:dyDescent="0.3">
      <c r="A893" t="s">
        <v>1790</v>
      </c>
      <c r="B893" t="s">
        <v>5</v>
      </c>
      <c r="C893">
        <v>216.45</v>
      </c>
      <c r="D893">
        <v>218.25</v>
      </c>
      <c r="E893">
        <v>214.5</v>
      </c>
      <c r="F893">
        <v>215</v>
      </c>
      <c r="G893">
        <v>215.6</v>
      </c>
      <c r="H893">
        <v>216.45</v>
      </c>
      <c r="I893">
        <v>1780462</v>
      </c>
      <c r="J893">
        <v>385633467.60000002</v>
      </c>
      <c r="K893" s="3">
        <v>44673</v>
      </c>
      <c r="L893">
        <v>20065</v>
      </c>
      <c r="M893" t="s">
        <v>1791</v>
      </c>
    </row>
    <row r="894" spans="1:13" x14ac:dyDescent="0.3">
      <c r="A894" t="s">
        <v>1792</v>
      </c>
      <c r="B894" t="s">
        <v>5</v>
      </c>
      <c r="C894">
        <v>839.9</v>
      </c>
      <c r="D894">
        <v>864.1</v>
      </c>
      <c r="E894">
        <v>832.1</v>
      </c>
      <c r="F894">
        <v>856.25</v>
      </c>
      <c r="G894">
        <v>863.55</v>
      </c>
      <c r="H894">
        <v>848.05</v>
      </c>
      <c r="I894">
        <v>423434</v>
      </c>
      <c r="J894">
        <v>359670739.64999998</v>
      </c>
      <c r="K894" s="3">
        <v>44673</v>
      </c>
      <c r="L894">
        <v>13300</v>
      </c>
      <c r="M894" t="s">
        <v>1793</v>
      </c>
    </row>
    <row r="895" spans="1:13" x14ac:dyDescent="0.3">
      <c r="A895" t="s">
        <v>1794</v>
      </c>
      <c r="B895" t="s">
        <v>5</v>
      </c>
      <c r="C895">
        <v>19.2</v>
      </c>
      <c r="D895">
        <v>19.45</v>
      </c>
      <c r="E895">
        <v>19</v>
      </c>
      <c r="F895">
        <v>19.100000000000001</v>
      </c>
      <c r="G895">
        <v>19.149999999999999</v>
      </c>
      <c r="H895">
        <v>19.3</v>
      </c>
      <c r="I895">
        <v>1974696</v>
      </c>
      <c r="J895">
        <v>37862903.75</v>
      </c>
      <c r="K895" s="3">
        <v>44673</v>
      </c>
      <c r="L895">
        <v>4383</v>
      </c>
      <c r="M895" t="s">
        <v>1795</v>
      </c>
    </row>
    <row r="896" spans="1:13" x14ac:dyDescent="0.3">
      <c r="A896" t="s">
        <v>1796</v>
      </c>
      <c r="B896" t="s">
        <v>5</v>
      </c>
      <c r="C896">
        <v>759.9</v>
      </c>
      <c r="D896">
        <v>760</v>
      </c>
      <c r="E896">
        <v>586</v>
      </c>
      <c r="F896">
        <v>737.75</v>
      </c>
      <c r="G896">
        <v>730</v>
      </c>
      <c r="H896">
        <v>728.7</v>
      </c>
      <c r="I896">
        <v>39379</v>
      </c>
      <c r="J896">
        <v>28563244.399999999</v>
      </c>
      <c r="K896" s="3">
        <v>44673</v>
      </c>
      <c r="L896">
        <v>2071</v>
      </c>
      <c r="M896" t="s">
        <v>1797</v>
      </c>
    </row>
    <row r="897" spans="1:13" x14ac:dyDescent="0.3">
      <c r="A897" t="s">
        <v>1798</v>
      </c>
      <c r="B897" t="s">
        <v>42</v>
      </c>
      <c r="C897">
        <v>4.7</v>
      </c>
      <c r="D897">
        <v>5.0999999999999996</v>
      </c>
      <c r="E897">
        <v>4.7</v>
      </c>
      <c r="F897">
        <v>5.0999999999999996</v>
      </c>
      <c r="G897">
        <v>5.0999999999999996</v>
      </c>
      <c r="H897">
        <v>4.9000000000000004</v>
      </c>
      <c r="I897">
        <v>9241</v>
      </c>
      <c r="J897">
        <v>46527.1</v>
      </c>
      <c r="K897" s="3">
        <v>44673</v>
      </c>
      <c r="L897">
        <v>15</v>
      </c>
      <c r="M897" t="s">
        <v>1799</v>
      </c>
    </row>
    <row r="898" spans="1:13" x14ac:dyDescent="0.3">
      <c r="A898" t="s">
        <v>1800</v>
      </c>
      <c r="B898" t="s">
        <v>5</v>
      </c>
      <c r="C898">
        <v>542</v>
      </c>
      <c r="D898">
        <v>545.77</v>
      </c>
      <c r="E898">
        <v>537.5</v>
      </c>
      <c r="F898">
        <v>540.39</v>
      </c>
      <c r="G898">
        <v>542.52</v>
      </c>
      <c r="H898">
        <v>544.46</v>
      </c>
      <c r="I898">
        <v>1313</v>
      </c>
      <c r="J898">
        <v>711959.08</v>
      </c>
      <c r="K898" s="3">
        <v>44673</v>
      </c>
      <c r="L898">
        <v>140</v>
      </c>
      <c r="M898" t="s">
        <v>1801</v>
      </c>
    </row>
    <row r="899" spans="1:13" x14ac:dyDescent="0.3">
      <c r="A899" t="s">
        <v>1802</v>
      </c>
      <c r="B899" t="s">
        <v>5</v>
      </c>
      <c r="C899">
        <v>1604.35</v>
      </c>
      <c r="D899">
        <v>1610.7</v>
      </c>
      <c r="E899">
        <v>1582.4</v>
      </c>
      <c r="F899">
        <v>1585.45</v>
      </c>
      <c r="G899">
        <v>1587.65</v>
      </c>
      <c r="H899">
        <v>1618.8</v>
      </c>
      <c r="I899">
        <v>8134245</v>
      </c>
      <c r="J899">
        <v>12984469892.15</v>
      </c>
      <c r="K899" s="3">
        <v>44673</v>
      </c>
      <c r="L899">
        <v>418900</v>
      </c>
      <c r="M899" t="s">
        <v>1803</v>
      </c>
    </row>
    <row r="900" spans="1:13" x14ac:dyDescent="0.3">
      <c r="A900" t="s">
        <v>1804</v>
      </c>
      <c r="B900" t="s">
        <v>5</v>
      </c>
      <c r="C900">
        <v>1694.85</v>
      </c>
      <c r="D900">
        <v>1760</v>
      </c>
      <c r="E900">
        <v>1692</v>
      </c>
      <c r="F900">
        <v>1713.85</v>
      </c>
      <c r="G900">
        <v>1724.1</v>
      </c>
      <c r="H900">
        <v>1724.95</v>
      </c>
      <c r="I900">
        <v>36974</v>
      </c>
      <c r="J900">
        <v>64112169.950000003</v>
      </c>
      <c r="K900" s="3">
        <v>44673</v>
      </c>
      <c r="L900">
        <v>6433</v>
      </c>
      <c r="M900" t="s">
        <v>1805</v>
      </c>
    </row>
    <row r="901" spans="1:13" x14ac:dyDescent="0.3">
      <c r="A901" t="s">
        <v>4428</v>
      </c>
      <c r="B901" t="s">
        <v>60</v>
      </c>
      <c r="C901">
        <v>401</v>
      </c>
      <c r="D901">
        <v>438</v>
      </c>
      <c r="E901">
        <v>401</v>
      </c>
      <c r="F901">
        <v>436.9</v>
      </c>
      <c r="G901">
        <v>436.9</v>
      </c>
      <c r="H901">
        <v>420</v>
      </c>
      <c r="I901">
        <v>3000</v>
      </c>
      <c r="J901">
        <v>1275900</v>
      </c>
      <c r="K901" s="3">
        <v>44673</v>
      </c>
      <c r="L901">
        <v>3</v>
      </c>
      <c r="M901" t="s">
        <v>4429</v>
      </c>
    </row>
    <row r="902" spans="1:13" x14ac:dyDescent="0.3">
      <c r="A902" t="s">
        <v>1806</v>
      </c>
      <c r="B902" t="s">
        <v>60</v>
      </c>
      <c r="C902">
        <v>5.0999999999999996</v>
      </c>
      <c r="D902">
        <v>5.2</v>
      </c>
      <c r="E902">
        <v>5.0999999999999996</v>
      </c>
      <c r="F902">
        <v>5.15</v>
      </c>
      <c r="G902">
        <v>5.15</v>
      </c>
      <c r="H902">
        <v>5.25</v>
      </c>
      <c r="I902">
        <v>63000</v>
      </c>
      <c r="J902">
        <v>324150</v>
      </c>
      <c r="K902" s="3">
        <v>44673</v>
      </c>
      <c r="L902">
        <v>18</v>
      </c>
      <c r="M902" t="s">
        <v>1807</v>
      </c>
    </row>
    <row r="903" spans="1:13" x14ac:dyDescent="0.3">
      <c r="A903" t="s">
        <v>1808</v>
      </c>
      <c r="B903" t="s">
        <v>5</v>
      </c>
      <c r="C903">
        <v>488</v>
      </c>
      <c r="D903">
        <v>503.9</v>
      </c>
      <c r="E903">
        <v>482.65</v>
      </c>
      <c r="F903">
        <v>493.1</v>
      </c>
      <c r="G903">
        <v>493.15</v>
      </c>
      <c r="H903">
        <v>490.55</v>
      </c>
      <c r="I903">
        <v>522927</v>
      </c>
      <c r="J903">
        <v>259455053.30000001</v>
      </c>
      <c r="K903" s="3">
        <v>44673</v>
      </c>
      <c r="L903">
        <v>10538</v>
      </c>
      <c r="M903" t="s">
        <v>1809</v>
      </c>
    </row>
    <row r="904" spans="1:13" x14ac:dyDescent="0.3">
      <c r="A904" t="s">
        <v>1810</v>
      </c>
      <c r="B904" t="s">
        <v>5</v>
      </c>
      <c r="C904">
        <v>113.3</v>
      </c>
      <c r="D904">
        <v>117.7</v>
      </c>
      <c r="E904">
        <v>112.15</v>
      </c>
      <c r="F904">
        <v>113.3</v>
      </c>
      <c r="G904">
        <v>113</v>
      </c>
      <c r="H904">
        <v>114.8</v>
      </c>
      <c r="I904">
        <v>774769</v>
      </c>
      <c r="J904">
        <v>88698712.400000006</v>
      </c>
      <c r="K904" s="3">
        <v>44673</v>
      </c>
      <c r="L904">
        <v>9921</v>
      </c>
      <c r="M904" t="s">
        <v>1811</v>
      </c>
    </row>
    <row r="905" spans="1:13" x14ac:dyDescent="0.3">
      <c r="A905" t="s">
        <v>1812</v>
      </c>
      <c r="B905" t="s">
        <v>5</v>
      </c>
      <c r="C905">
        <v>732</v>
      </c>
      <c r="D905">
        <v>757.35</v>
      </c>
      <c r="E905">
        <v>729.7</v>
      </c>
      <c r="F905">
        <v>745.65</v>
      </c>
      <c r="G905">
        <v>744</v>
      </c>
      <c r="H905">
        <v>731.15</v>
      </c>
      <c r="I905">
        <v>105204</v>
      </c>
      <c r="J905">
        <v>78260580.049999997</v>
      </c>
      <c r="K905" s="3">
        <v>44673</v>
      </c>
      <c r="L905">
        <v>7078</v>
      </c>
      <c r="M905" t="s">
        <v>1813</v>
      </c>
    </row>
    <row r="906" spans="1:13" x14ac:dyDescent="0.3">
      <c r="A906" t="s">
        <v>1814</v>
      </c>
      <c r="B906" t="s">
        <v>42</v>
      </c>
      <c r="C906">
        <v>55</v>
      </c>
      <c r="D906">
        <v>55.1</v>
      </c>
      <c r="E906">
        <v>55</v>
      </c>
      <c r="F906">
        <v>55.1</v>
      </c>
      <c r="G906">
        <v>55.1</v>
      </c>
      <c r="H906">
        <v>52.5</v>
      </c>
      <c r="I906">
        <v>5001</v>
      </c>
      <c r="J906">
        <v>275535.09999999998</v>
      </c>
      <c r="K906" s="3">
        <v>44673</v>
      </c>
      <c r="L906">
        <v>26</v>
      </c>
      <c r="M906" t="s">
        <v>1815</v>
      </c>
    </row>
    <row r="907" spans="1:13" x14ac:dyDescent="0.3">
      <c r="A907" t="s">
        <v>1816</v>
      </c>
      <c r="B907" t="s">
        <v>5</v>
      </c>
      <c r="C907">
        <v>842</v>
      </c>
      <c r="D907">
        <v>845.8</v>
      </c>
      <c r="E907">
        <v>811.8</v>
      </c>
      <c r="F907">
        <v>815.7</v>
      </c>
      <c r="G907">
        <v>818.95</v>
      </c>
      <c r="H907">
        <v>844.35</v>
      </c>
      <c r="I907">
        <v>348710</v>
      </c>
      <c r="J907">
        <v>289636771.69999999</v>
      </c>
      <c r="K907" s="3">
        <v>44673</v>
      </c>
      <c r="L907">
        <v>17041</v>
      </c>
      <c r="M907" t="s">
        <v>1817</v>
      </c>
    </row>
    <row r="908" spans="1:13" x14ac:dyDescent="0.3">
      <c r="A908" t="s">
        <v>1818</v>
      </c>
      <c r="B908" t="s">
        <v>5</v>
      </c>
      <c r="C908">
        <v>83.45</v>
      </c>
      <c r="D908">
        <v>85</v>
      </c>
      <c r="E908">
        <v>82</v>
      </c>
      <c r="F908">
        <v>82.45</v>
      </c>
      <c r="G908">
        <v>82.6</v>
      </c>
      <c r="H908">
        <v>83</v>
      </c>
      <c r="I908">
        <v>71854</v>
      </c>
      <c r="J908">
        <v>6008325.5499999998</v>
      </c>
      <c r="K908" s="3">
        <v>44673</v>
      </c>
      <c r="L908">
        <v>1089</v>
      </c>
      <c r="M908" t="s">
        <v>1819</v>
      </c>
    </row>
    <row r="909" spans="1:13" x14ac:dyDescent="0.3">
      <c r="A909" t="s">
        <v>1820</v>
      </c>
      <c r="B909" t="s">
        <v>5</v>
      </c>
      <c r="C909">
        <v>77.7</v>
      </c>
      <c r="D909">
        <v>80.8</v>
      </c>
      <c r="E909">
        <v>75.8</v>
      </c>
      <c r="F909">
        <v>76.400000000000006</v>
      </c>
      <c r="G909">
        <v>76.599999999999994</v>
      </c>
      <c r="H909">
        <v>78.05</v>
      </c>
      <c r="I909">
        <v>709235</v>
      </c>
      <c r="J909">
        <v>55749654.450000003</v>
      </c>
      <c r="K909" s="3">
        <v>44673</v>
      </c>
      <c r="L909">
        <v>6039</v>
      </c>
      <c r="M909" t="s">
        <v>1821</v>
      </c>
    </row>
    <row r="910" spans="1:13" x14ac:dyDescent="0.3">
      <c r="A910" t="s">
        <v>1822</v>
      </c>
      <c r="B910" t="s">
        <v>5</v>
      </c>
      <c r="C910">
        <v>3.65</v>
      </c>
      <c r="D910">
        <v>3.75</v>
      </c>
      <c r="E910">
        <v>3.65</v>
      </c>
      <c r="F910">
        <v>3.65</v>
      </c>
      <c r="G910">
        <v>3.7</v>
      </c>
      <c r="H910">
        <v>3.65</v>
      </c>
      <c r="I910">
        <v>3908518</v>
      </c>
      <c r="J910">
        <v>14393711.65</v>
      </c>
      <c r="K910" s="3">
        <v>44673</v>
      </c>
      <c r="L910">
        <v>2643</v>
      </c>
      <c r="M910" t="s">
        <v>1823</v>
      </c>
    </row>
    <row r="911" spans="1:13" x14ac:dyDescent="0.3">
      <c r="A911" t="s">
        <v>1824</v>
      </c>
      <c r="B911" t="s">
        <v>5</v>
      </c>
      <c r="C911">
        <v>18.7</v>
      </c>
      <c r="D911">
        <v>19.05</v>
      </c>
      <c r="E911">
        <v>18.600000000000001</v>
      </c>
      <c r="F911">
        <v>18.7</v>
      </c>
      <c r="G911">
        <v>18.75</v>
      </c>
      <c r="H911">
        <v>18.8</v>
      </c>
      <c r="I911">
        <v>1577011</v>
      </c>
      <c r="J911">
        <v>29585819.300000001</v>
      </c>
      <c r="K911" s="3">
        <v>44673</v>
      </c>
      <c r="L911">
        <v>3588</v>
      </c>
      <c r="M911" t="s">
        <v>1825</v>
      </c>
    </row>
    <row r="912" spans="1:13" x14ac:dyDescent="0.3">
      <c r="A912" t="s">
        <v>1826</v>
      </c>
      <c r="B912" t="s">
        <v>5</v>
      </c>
      <c r="C912">
        <v>134.9</v>
      </c>
      <c r="D912">
        <v>136.05000000000001</v>
      </c>
      <c r="E912">
        <v>133.85</v>
      </c>
      <c r="F912">
        <v>134.35</v>
      </c>
      <c r="G912">
        <v>134.30000000000001</v>
      </c>
      <c r="H912">
        <v>135.05000000000001</v>
      </c>
      <c r="I912">
        <v>9118742</v>
      </c>
      <c r="J912">
        <v>1228922765.7</v>
      </c>
      <c r="K912" s="3">
        <v>44673</v>
      </c>
      <c r="L912">
        <v>44257</v>
      </c>
      <c r="M912" t="s">
        <v>1827</v>
      </c>
    </row>
    <row r="913" spans="1:13" x14ac:dyDescent="0.3">
      <c r="A913" t="s">
        <v>1828</v>
      </c>
      <c r="B913" t="s">
        <v>5</v>
      </c>
      <c r="C913">
        <v>451</v>
      </c>
      <c r="D913">
        <v>467.85</v>
      </c>
      <c r="E913">
        <v>451</v>
      </c>
      <c r="F913">
        <v>456.25</v>
      </c>
      <c r="G913">
        <v>454.2</v>
      </c>
      <c r="H913">
        <v>456.2</v>
      </c>
      <c r="I913">
        <v>255666</v>
      </c>
      <c r="J913">
        <v>117708873.25</v>
      </c>
      <c r="K913" s="3">
        <v>44673</v>
      </c>
      <c r="L913">
        <v>7344</v>
      </c>
      <c r="M913" t="s">
        <v>1829</v>
      </c>
    </row>
    <row r="914" spans="1:13" x14ac:dyDescent="0.3">
      <c r="A914" t="s">
        <v>1830</v>
      </c>
      <c r="B914" t="s">
        <v>5</v>
      </c>
      <c r="C914">
        <v>1726.6</v>
      </c>
      <c r="D914">
        <v>1797</v>
      </c>
      <c r="E914">
        <v>1726.6</v>
      </c>
      <c r="F914">
        <v>1767.75</v>
      </c>
      <c r="G914">
        <v>1745</v>
      </c>
      <c r="H914">
        <v>1725.4</v>
      </c>
      <c r="I914">
        <v>8151</v>
      </c>
      <c r="J914">
        <v>14406897.25</v>
      </c>
      <c r="K914" s="3">
        <v>44673</v>
      </c>
      <c r="L914">
        <v>2208</v>
      </c>
      <c r="M914" t="s">
        <v>1831</v>
      </c>
    </row>
    <row r="915" spans="1:13" x14ac:dyDescent="0.3">
      <c r="A915" t="s">
        <v>1832</v>
      </c>
      <c r="B915" t="s">
        <v>5</v>
      </c>
      <c r="C915">
        <v>1029.95</v>
      </c>
      <c r="D915">
        <v>1034.45</v>
      </c>
      <c r="E915">
        <v>1010</v>
      </c>
      <c r="F915">
        <v>1027.45</v>
      </c>
      <c r="G915">
        <v>1028.2</v>
      </c>
      <c r="H915">
        <v>1030.4000000000001</v>
      </c>
      <c r="I915">
        <v>409641</v>
      </c>
      <c r="J915">
        <v>420912558.5</v>
      </c>
      <c r="K915" s="3">
        <v>44673</v>
      </c>
      <c r="L915">
        <v>13492</v>
      </c>
      <c r="M915" t="s">
        <v>1833</v>
      </c>
    </row>
    <row r="916" spans="1:13" x14ac:dyDescent="0.3">
      <c r="A916" t="s">
        <v>1834</v>
      </c>
      <c r="B916" t="s">
        <v>5</v>
      </c>
      <c r="C916">
        <v>300</v>
      </c>
      <c r="D916">
        <v>303.35000000000002</v>
      </c>
      <c r="E916">
        <v>294</v>
      </c>
      <c r="F916">
        <v>295.05</v>
      </c>
      <c r="G916">
        <v>297</v>
      </c>
      <c r="H916">
        <v>301.05</v>
      </c>
      <c r="I916">
        <v>176713</v>
      </c>
      <c r="J916">
        <v>52614698.950000003</v>
      </c>
      <c r="K916" s="3">
        <v>44673</v>
      </c>
      <c r="L916">
        <v>3521</v>
      </c>
      <c r="M916" t="s">
        <v>1835</v>
      </c>
    </row>
    <row r="917" spans="1:13" x14ac:dyDescent="0.3">
      <c r="A917" t="s">
        <v>1836</v>
      </c>
      <c r="B917" t="s">
        <v>5</v>
      </c>
      <c r="C917">
        <v>243.1</v>
      </c>
      <c r="D917">
        <v>249</v>
      </c>
      <c r="E917">
        <v>241.65</v>
      </c>
      <c r="F917">
        <v>242.85</v>
      </c>
      <c r="G917">
        <v>243</v>
      </c>
      <c r="H917">
        <v>245.45</v>
      </c>
      <c r="I917">
        <v>1172840</v>
      </c>
      <c r="J917">
        <v>288603494.94999999</v>
      </c>
      <c r="K917" s="3">
        <v>44673</v>
      </c>
      <c r="L917">
        <v>8096</v>
      </c>
      <c r="M917" t="s">
        <v>1837</v>
      </c>
    </row>
    <row r="918" spans="1:13" x14ac:dyDescent="0.3">
      <c r="A918" t="s">
        <v>1838</v>
      </c>
      <c r="B918" t="s">
        <v>1756</v>
      </c>
      <c r="C918">
        <v>56</v>
      </c>
      <c r="D918">
        <v>56.09</v>
      </c>
      <c r="E918">
        <v>55.11</v>
      </c>
      <c r="F918">
        <v>55.88</v>
      </c>
      <c r="G918">
        <v>55.89</v>
      </c>
      <c r="H918">
        <v>55.87</v>
      </c>
      <c r="I918">
        <v>197946</v>
      </c>
      <c r="J918">
        <v>11054599.57</v>
      </c>
      <c r="K918" s="3">
        <v>44673</v>
      </c>
      <c r="L918">
        <v>1115</v>
      </c>
      <c r="M918" t="s">
        <v>1839</v>
      </c>
    </row>
    <row r="919" spans="1:13" x14ac:dyDescent="0.3">
      <c r="A919" t="s">
        <v>1840</v>
      </c>
      <c r="B919" t="s">
        <v>5</v>
      </c>
      <c r="C919">
        <v>43.15</v>
      </c>
      <c r="D919">
        <v>43.8</v>
      </c>
      <c r="E919">
        <v>43.05</v>
      </c>
      <c r="F919">
        <v>43.3</v>
      </c>
      <c r="G919">
        <v>43.35</v>
      </c>
      <c r="H919">
        <v>43.25</v>
      </c>
      <c r="I919">
        <v>560090</v>
      </c>
      <c r="J919">
        <v>24335098.949999999</v>
      </c>
      <c r="K919" s="3">
        <v>44673</v>
      </c>
      <c r="L919">
        <v>3609</v>
      </c>
      <c r="M919" t="s">
        <v>1841</v>
      </c>
    </row>
    <row r="920" spans="1:13" x14ac:dyDescent="0.3">
      <c r="A920" t="s">
        <v>1842</v>
      </c>
      <c r="B920" t="s">
        <v>5</v>
      </c>
      <c r="C920">
        <v>751.25</v>
      </c>
      <c r="D920">
        <v>766</v>
      </c>
      <c r="E920">
        <v>751</v>
      </c>
      <c r="F920">
        <v>755.2</v>
      </c>
      <c r="G920">
        <v>755.3</v>
      </c>
      <c r="H920">
        <v>759.65</v>
      </c>
      <c r="I920">
        <v>1361764</v>
      </c>
      <c r="J920">
        <v>1033805651.1</v>
      </c>
      <c r="K920" s="3">
        <v>44673</v>
      </c>
      <c r="L920">
        <v>46244</v>
      </c>
      <c r="M920" t="s">
        <v>1843</v>
      </c>
    </row>
    <row r="921" spans="1:13" x14ac:dyDescent="0.3">
      <c r="A921" t="s">
        <v>1844</v>
      </c>
      <c r="B921" t="s">
        <v>619</v>
      </c>
      <c r="C921">
        <v>1436.99</v>
      </c>
      <c r="D921">
        <v>1436.99</v>
      </c>
      <c r="E921">
        <v>1400</v>
      </c>
      <c r="F921">
        <v>1400</v>
      </c>
      <c r="G921">
        <v>1400</v>
      </c>
      <c r="H921">
        <v>1208</v>
      </c>
      <c r="I921">
        <v>21</v>
      </c>
      <c r="J921">
        <v>29436.99</v>
      </c>
      <c r="K921" s="3">
        <v>44673</v>
      </c>
      <c r="L921">
        <v>4</v>
      </c>
      <c r="M921" t="s">
        <v>4430</v>
      </c>
    </row>
    <row r="922" spans="1:13" x14ac:dyDescent="0.3">
      <c r="A922" t="s">
        <v>1844</v>
      </c>
      <c r="B922" t="s">
        <v>912</v>
      </c>
      <c r="C922">
        <v>1381</v>
      </c>
      <c r="D922">
        <v>1381</v>
      </c>
      <c r="E922">
        <v>1381</v>
      </c>
      <c r="F922">
        <v>1381</v>
      </c>
      <c r="G922">
        <v>1381</v>
      </c>
      <c r="H922">
        <v>1389</v>
      </c>
      <c r="I922">
        <v>21</v>
      </c>
      <c r="J922">
        <v>29001</v>
      </c>
      <c r="K922" s="3">
        <v>44673</v>
      </c>
      <c r="L922">
        <v>1</v>
      </c>
      <c r="M922" t="s">
        <v>4431</v>
      </c>
    </row>
    <row r="923" spans="1:13" x14ac:dyDescent="0.3">
      <c r="A923" t="s">
        <v>1844</v>
      </c>
      <c r="B923" t="s">
        <v>914</v>
      </c>
      <c r="C923">
        <v>1224.5899999999999</v>
      </c>
      <c r="D923">
        <v>1224.5899999999999</v>
      </c>
      <c r="E923">
        <v>1224.5899999999999</v>
      </c>
      <c r="F923">
        <v>1224.5899999999999</v>
      </c>
      <c r="G923">
        <v>1224.5899999999999</v>
      </c>
      <c r="H923">
        <v>1209.9000000000001</v>
      </c>
      <c r="I923">
        <v>1</v>
      </c>
      <c r="J923">
        <v>1224.5899999999999</v>
      </c>
      <c r="K923" s="3">
        <v>44673</v>
      </c>
      <c r="L923">
        <v>1</v>
      </c>
      <c r="M923" t="s">
        <v>1845</v>
      </c>
    </row>
    <row r="924" spans="1:13" x14ac:dyDescent="0.3">
      <c r="A924" t="s">
        <v>1846</v>
      </c>
      <c r="B924" t="s">
        <v>5</v>
      </c>
      <c r="C924">
        <v>22</v>
      </c>
      <c r="D924">
        <v>22.65</v>
      </c>
      <c r="E924">
        <v>21.95</v>
      </c>
      <c r="F924">
        <v>22.4</v>
      </c>
      <c r="G924">
        <v>22.4</v>
      </c>
      <c r="H924">
        <v>22.05</v>
      </c>
      <c r="I924">
        <v>13593912</v>
      </c>
      <c r="J924">
        <v>304838957.25</v>
      </c>
      <c r="K924" s="3">
        <v>44673</v>
      </c>
      <c r="L924">
        <v>15689</v>
      </c>
      <c r="M924" t="s">
        <v>1847</v>
      </c>
    </row>
    <row r="925" spans="1:13" x14ac:dyDescent="0.3">
      <c r="A925" t="s">
        <v>1846</v>
      </c>
      <c r="B925" t="s">
        <v>619</v>
      </c>
      <c r="C925">
        <v>1181.0999999999999</v>
      </c>
      <c r="D925">
        <v>1185.2</v>
      </c>
      <c r="E925">
        <v>1180.0999999999999</v>
      </c>
      <c r="F925">
        <v>1184</v>
      </c>
      <c r="G925">
        <v>1184</v>
      </c>
      <c r="H925">
        <v>1180.1300000000001</v>
      </c>
      <c r="I925">
        <v>657</v>
      </c>
      <c r="J925">
        <v>777348.3</v>
      </c>
      <c r="K925" s="3">
        <v>44673</v>
      </c>
      <c r="L925">
        <v>15</v>
      </c>
      <c r="M925" t="s">
        <v>1848</v>
      </c>
    </row>
    <row r="926" spans="1:13" x14ac:dyDescent="0.3">
      <c r="A926" t="s">
        <v>1846</v>
      </c>
      <c r="B926" t="s">
        <v>908</v>
      </c>
      <c r="C926">
        <v>1150</v>
      </c>
      <c r="D926">
        <v>1150</v>
      </c>
      <c r="E926">
        <v>1145</v>
      </c>
      <c r="F926">
        <v>1145</v>
      </c>
      <c r="G926">
        <v>1145</v>
      </c>
      <c r="H926">
        <v>1155</v>
      </c>
      <c r="I926">
        <v>69</v>
      </c>
      <c r="J926">
        <v>79125</v>
      </c>
      <c r="K926" s="3">
        <v>44673</v>
      </c>
      <c r="L926">
        <v>2</v>
      </c>
      <c r="M926" t="s">
        <v>4432</v>
      </c>
    </row>
    <row r="927" spans="1:13" x14ac:dyDescent="0.3">
      <c r="A927" t="s">
        <v>1846</v>
      </c>
      <c r="B927" t="s">
        <v>914</v>
      </c>
      <c r="C927">
        <v>1174.96</v>
      </c>
      <c r="D927">
        <v>1174.96</v>
      </c>
      <c r="E927">
        <v>1174.96</v>
      </c>
      <c r="F927">
        <v>1174.96</v>
      </c>
      <c r="G927">
        <v>1174.96</v>
      </c>
      <c r="H927">
        <v>1060.82</v>
      </c>
      <c r="I927">
        <v>350</v>
      </c>
      <c r="J927">
        <v>411236</v>
      </c>
      <c r="K927" s="3">
        <v>44673</v>
      </c>
      <c r="L927">
        <v>2</v>
      </c>
      <c r="M927" t="s">
        <v>4433</v>
      </c>
    </row>
    <row r="928" spans="1:13" x14ac:dyDescent="0.3">
      <c r="A928" t="s">
        <v>1846</v>
      </c>
      <c r="B928" t="s">
        <v>916</v>
      </c>
      <c r="C928">
        <v>1206</v>
      </c>
      <c r="D928">
        <v>1206</v>
      </c>
      <c r="E928">
        <v>1206</v>
      </c>
      <c r="F928">
        <v>1206</v>
      </c>
      <c r="G928">
        <v>1206</v>
      </c>
      <c r="H928">
        <v>1195</v>
      </c>
      <c r="I928">
        <v>1000</v>
      </c>
      <c r="J928">
        <v>1206000</v>
      </c>
      <c r="K928" s="3">
        <v>44673</v>
      </c>
      <c r="L928">
        <v>1</v>
      </c>
      <c r="M928" t="s">
        <v>4434</v>
      </c>
    </row>
    <row r="929" spans="1:13" x14ac:dyDescent="0.3">
      <c r="A929" t="s">
        <v>1846</v>
      </c>
      <c r="B929" t="s">
        <v>1584</v>
      </c>
      <c r="C929">
        <v>1080</v>
      </c>
      <c r="D929">
        <v>1080</v>
      </c>
      <c r="E929">
        <v>1080</v>
      </c>
      <c r="F929">
        <v>1080</v>
      </c>
      <c r="G929">
        <v>1080</v>
      </c>
      <c r="H929">
        <v>1070.5</v>
      </c>
      <c r="I929">
        <v>3</v>
      </c>
      <c r="J929">
        <v>3240</v>
      </c>
      <c r="K929" s="3">
        <v>44673</v>
      </c>
      <c r="L929">
        <v>1</v>
      </c>
      <c r="M929" t="s">
        <v>1849</v>
      </c>
    </row>
    <row r="930" spans="1:13" x14ac:dyDescent="0.3">
      <c r="A930" t="s">
        <v>1846</v>
      </c>
      <c r="B930" t="s">
        <v>1591</v>
      </c>
      <c r="C930">
        <v>1218</v>
      </c>
      <c r="D930">
        <v>1218</v>
      </c>
      <c r="E930">
        <v>1191.56</v>
      </c>
      <c r="F930">
        <v>1216.01</v>
      </c>
      <c r="G930">
        <v>1216</v>
      </c>
      <c r="H930">
        <v>1218</v>
      </c>
      <c r="I930">
        <v>2511</v>
      </c>
      <c r="J930">
        <v>3045485.16</v>
      </c>
      <c r="K930" s="3">
        <v>44673</v>
      </c>
      <c r="L930">
        <v>25</v>
      </c>
      <c r="M930" t="s">
        <v>1850</v>
      </c>
    </row>
    <row r="931" spans="1:13" x14ac:dyDescent="0.3">
      <c r="A931" t="s">
        <v>1846</v>
      </c>
      <c r="B931" t="s">
        <v>1575</v>
      </c>
      <c r="C931">
        <v>1260.0999999999999</v>
      </c>
      <c r="D931">
        <v>1489.9</v>
      </c>
      <c r="E931">
        <v>1260</v>
      </c>
      <c r="F931">
        <v>1284.9000000000001</v>
      </c>
      <c r="G931">
        <v>1284.9000000000001</v>
      </c>
      <c r="H931">
        <v>1260</v>
      </c>
      <c r="I931">
        <v>1708</v>
      </c>
      <c r="J931">
        <v>2192010.3199999998</v>
      </c>
      <c r="K931" s="3">
        <v>44673</v>
      </c>
      <c r="L931">
        <v>22</v>
      </c>
      <c r="M931" t="s">
        <v>1851</v>
      </c>
    </row>
    <row r="932" spans="1:13" x14ac:dyDescent="0.3">
      <c r="A932" t="s">
        <v>1846</v>
      </c>
      <c r="B932" t="s">
        <v>1030</v>
      </c>
      <c r="C932">
        <v>1206.0999999999999</v>
      </c>
      <c r="D932">
        <v>1206.0999999999999</v>
      </c>
      <c r="E932">
        <v>1169</v>
      </c>
      <c r="F932">
        <v>1196.2</v>
      </c>
      <c r="G932">
        <v>1196</v>
      </c>
      <c r="H932">
        <v>1206.5</v>
      </c>
      <c r="I932">
        <v>990</v>
      </c>
      <c r="J932">
        <v>1175084.3999999999</v>
      </c>
      <c r="K932" s="3">
        <v>44673</v>
      </c>
      <c r="L932">
        <v>17</v>
      </c>
      <c r="M932" t="s">
        <v>1853</v>
      </c>
    </row>
    <row r="933" spans="1:13" x14ac:dyDescent="0.3">
      <c r="A933" t="s">
        <v>1846</v>
      </c>
      <c r="B933" t="s">
        <v>1032</v>
      </c>
      <c r="C933">
        <v>1290</v>
      </c>
      <c r="D933">
        <v>1290</v>
      </c>
      <c r="E933">
        <v>1281.8</v>
      </c>
      <c r="F933">
        <v>1281.9000000000001</v>
      </c>
      <c r="G933">
        <v>1281.8</v>
      </c>
      <c r="H933">
        <v>1284.9000000000001</v>
      </c>
      <c r="I933">
        <v>65</v>
      </c>
      <c r="J933">
        <v>83528</v>
      </c>
      <c r="K933" s="3">
        <v>44673</v>
      </c>
      <c r="L933">
        <v>7</v>
      </c>
      <c r="M933" t="s">
        <v>1854</v>
      </c>
    </row>
    <row r="934" spans="1:13" x14ac:dyDescent="0.3">
      <c r="A934" t="s">
        <v>1846</v>
      </c>
      <c r="B934" t="s">
        <v>1677</v>
      </c>
      <c r="C934">
        <v>1104.5999999999999</v>
      </c>
      <c r="D934">
        <v>1105.05</v>
      </c>
      <c r="E934">
        <v>1104.5999999999999</v>
      </c>
      <c r="F934">
        <v>1105.05</v>
      </c>
      <c r="G934">
        <v>1105.05</v>
      </c>
      <c r="H934">
        <v>1120</v>
      </c>
      <c r="I934">
        <v>100</v>
      </c>
      <c r="J934">
        <v>110482.5</v>
      </c>
      <c r="K934" s="3">
        <v>44673</v>
      </c>
      <c r="L934">
        <v>2</v>
      </c>
      <c r="M934" t="s">
        <v>4435</v>
      </c>
    </row>
    <row r="935" spans="1:13" x14ac:dyDescent="0.3">
      <c r="A935" t="s">
        <v>1846</v>
      </c>
      <c r="B935" t="s">
        <v>1034</v>
      </c>
      <c r="C935">
        <v>1227</v>
      </c>
      <c r="D935">
        <v>1228</v>
      </c>
      <c r="E935">
        <v>1221.3499999999999</v>
      </c>
      <c r="F935">
        <v>1224</v>
      </c>
      <c r="G935">
        <v>1221.55</v>
      </c>
      <c r="H935">
        <v>1225.55</v>
      </c>
      <c r="I935">
        <v>532</v>
      </c>
      <c r="J935">
        <v>652868.16</v>
      </c>
      <c r="K935" s="3">
        <v>44673</v>
      </c>
      <c r="L935">
        <v>14</v>
      </c>
      <c r="M935" t="s">
        <v>1855</v>
      </c>
    </row>
    <row r="936" spans="1:13" x14ac:dyDescent="0.3">
      <c r="A936" t="s">
        <v>1856</v>
      </c>
      <c r="B936" t="s">
        <v>5</v>
      </c>
      <c r="C936">
        <v>108</v>
      </c>
      <c r="D936">
        <v>110</v>
      </c>
      <c r="E936">
        <v>104.9</v>
      </c>
      <c r="F936">
        <v>105.45</v>
      </c>
      <c r="G936">
        <v>105.1</v>
      </c>
      <c r="H936">
        <v>108.65</v>
      </c>
      <c r="I936">
        <v>15948</v>
      </c>
      <c r="J936">
        <v>1693155.15</v>
      </c>
      <c r="K936" s="3">
        <v>44673</v>
      </c>
      <c r="L936">
        <v>886</v>
      </c>
      <c r="M936" t="s">
        <v>1857</v>
      </c>
    </row>
    <row r="937" spans="1:13" x14ac:dyDescent="0.3">
      <c r="A937" t="s">
        <v>1858</v>
      </c>
      <c r="B937" t="s">
        <v>5</v>
      </c>
      <c r="C937">
        <v>234.1</v>
      </c>
      <c r="D937">
        <v>241</v>
      </c>
      <c r="E937">
        <v>227.55</v>
      </c>
      <c r="F937">
        <v>230.05</v>
      </c>
      <c r="G937">
        <v>229.1</v>
      </c>
      <c r="H937">
        <v>230.75</v>
      </c>
      <c r="I937">
        <v>169795</v>
      </c>
      <c r="J937">
        <v>39593380.149999999</v>
      </c>
      <c r="K937" s="3">
        <v>44673</v>
      </c>
      <c r="L937">
        <v>853</v>
      </c>
      <c r="M937" t="s">
        <v>1859</v>
      </c>
    </row>
    <row r="938" spans="1:13" x14ac:dyDescent="0.3">
      <c r="A938" t="s">
        <v>1860</v>
      </c>
      <c r="B938" t="s">
        <v>5</v>
      </c>
      <c r="C938">
        <v>591.1</v>
      </c>
      <c r="D938">
        <v>600.04999999999995</v>
      </c>
      <c r="E938">
        <v>588.15</v>
      </c>
      <c r="F938">
        <v>597.20000000000005</v>
      </c>
      <c r="G938">
        <v>597.04999999999995</v>
      </c>
      <c r="H938">
        <v>597.15</v>
      </c>
      <c r="I938">
        <v>491085</v>
      </c>
      <c r="J938">
        <v>293038543.55000001</v>
      </c>
      <c r="K938" s="3">
        <v>44673</v>
      </c>
      <c r="L938">
        <v>12022</v>
      </c>
      <c r="M938" t="s">
        <v>1861</v>
      </c>
    </row>
    <row r="939" spans="1:13" x14ac:dyDescent="0.3">
      <c r="A939" t="s">
        <v>1862</v>
      </c>
      <c r="B939" t="s">
        <v>5</v>
      </c>
      <c r="C939">
        <v>183.6</v>
      </c>
      <c r="D939">
        <v>183.65</v>
      </c>
      <c r="E939">
        <v>180.35</v>
      </c>
      <c r="F939">
        <v>181.2</v>
      </c>
      <c r="G939">
        <v>180.8</v>
      </c>
      <c r="H939">
        <v>182.1</v>
      </c>
      <c r="I939">
        <v>12408</v>
      </c>
      <c r="J939">
        <v>2254648.15</v>
      </c>
      <c r="K939" s="3">
        <v>44673</v>
      </c>
      <c r="L939">
        <v>322</v>
      </c>
      <c r="M939" t="s">
        <v>1863</v>
      </c>
    </row>
    <row r="940" spans="1:13" x14ac:dyDescent="0.3">
      <c r="A940" t="s">
        <v>1864</v>
      </c>
      <c r="B940" t="s">
        <v>5</v>
      </c>
      <c r="C940">
        <v>542</v>
      </c>
      <c r="D940">
        <v>564.79999999999995</v>
      </c>
      <c r="E940">
        <v>541</v>
      </c>
      <c r="F940">
        <v>549.1</v>
      </c>
      <c r="G940">
        <v>551</v>
      </c>
      <c r="H940">
        <v>547.9</v>
      </c>
      <c r="I940">
        <v>82589</v>
      </c>
      <c r="J940">
        <v>45540256.950000003</v>
      </c>
      <c r="K940" s="3">
        <v>44673</v>
      </c>
      <c r="L940">
        <v>4040</v>
      </c>
      <c r="M940" t="s">
        <v>1865</v>
      </c>
    </row>
    <row r="941" spans="1:13" x14ac:dyDescent="0.3">
      <c r="A941" t="s">
        <v>1866</v>
      </c>
      <c r="B941" t="s">
        <v>5</v>
      </c>
      <c r="C941">
        <v>64.900000000000006</v>
      </c>
      <c r="D941">
        <v>67.849999999999994</v>
      </c>
      <c r="E941">
        <v>61.6</v>
      </c>
      <c r="F941">
        <v>64.5</v>
      </c>
      <c r="G941">
        <v>66.150000000000006</v>
      </c>
      <c r="H941">
        <v>64.650000000000006</v>
      </c>
      <c r="I941">
        <v>376942</v>
      </c>
      <c r="J941">
        <v>24742093.050000001</v>
      </c>
      <c r="K941" s="3">
        <v>44673</v>
      </c>
      <c r="L941">
        <v>1988</v>
      </c>
      <c r="M941" t="s">
        <v>1867</v>
      </c>
    </row>
    <row r="942" spans="1:13" x14ac:dyDescent="0.3">
      <c r="A942" t="s">
        <v>1868</v>
      </c>
      <c r="B942" t="s">
        <v>5</v>
      </c>
      <c r="C942">
        <v>260</v>
      </c>
      <c r="D942">
        <v>263</v>
      </c>
      <c r="E942">
        <v>258.55</v>
      </c>
      <c r="F942">
        <v>261.10000000000002</v>
      </c>
      <c r="G942">
        <v>261.10000000000002</v>
      </c>
      <c r="H942">
        <v>260.39999999999998</v>
      </c>
      <c r="I942">
        <v>15671273</v>
      </c>
      <c r="J942">
        <v>4084852407.3499999</v>
      </c>
      <c r="K942" s="3">
        <v>44673</v>
      </c>
      <c r="L942">
        <v>108602</v>
      </c>
      <c r="M942" t="s">
        <v>1869</v>
      </c>
    </row>
    <row r="943" spans="1:13" x14ac:dyDescent="0.3">
      <c r="A943" t="s">
        <v>1870</v>
      </c>
      <c r="B943" t="s">
        <v>5</v>
      </c>
      <c r="C943">
        <v>380.75</v>
      </c>
      <c r="D943">
        <v>385.05</v>
      </c>
      <c r="E943">
        <v>371.9</v>
      </c>
      <c r="F943">
        <v>376.25</v>
      </c>
      <c r="G943">
        <v>377.65</v>
      </c>
      <c r="H943">
        <v>381.85</v>
      </c>
      <c r="I943">
        <v>18819</v>
      </c>
      <c r="J943">
        <v>7151487.0999999996</v>
      </c>
      <c r="K943" s="3">
        <v>44673</v>
      </c>
      <c r="L943">
        <v>1285</v>
      </c>
      <c r="M943" t="s">
        <v>1871</v>
      </c>
    </row>
    <row r="944" spans="1:13" x14ac:dyDescent="0.3">
      <c r="A944" t="s">
        <v>1872</v>
      </c>
      <c r="B944" t="s">
        <v>5</v>
      </c>
      <c r="C944">
        <v>71.7</v>
      </c>
      <c r="D944">
        <v>72.150000000000006</v>
      </c>
      <c r="E944">
        <v>69.8</v>
      </c>
      <c r="F944">
        <v>70.599999999999994</v>
      </c>
      <c r="G944">
        <v>71</v>
      </c>
      <c r="H944">
        <v>72.25</v>
      </c>
      <c r="I944">
        <v>761976</v>
      </c>
      <c r="J944">
        <v>54101728.700000003</v>
      </c>
      <c r="K944" s="3">
        <v>44673</v>
      </c>
      <c r="L944">
        <v>7550</v>
      </c>
      <c r="M944" t="s">
        <v>1873</v>
      </c>
    </row>
    <row r="945" spans="1:13" x14ac:dyDescent="0.3">
      <c r="A945" t="s">
        <v>1874</v>
      </c>
      <c r="B945" t="s">
        <v>5</v>
      </c>
      <c r="C945">
        <v>101.15</v>
      </c>
      <c r="D945">
        <v>104.5</v>
      </c>
      <c r="E945">
        <v>101.05</v>
      </c>
      <c r="F945">
        <v>103.15</v>
      </c>
      <c r="G945">
        <v>103.2</v>
      </c>
      <c r="H945">
        <v>101.75</v>
      </c>
      <c r="I945">
        <v>261384</v>
      </c>
      <c r="J945">
        <v>26941582.399999999</v>
      </c>
      <c r="K945" s="3">
        <v>44673</v>
      </c>
      <c r="L945">
        <v>5996</v>
      </c>
      <c r="M945" t="s">
        <v>1875</v>
      </c>
    </row>
    <row r="946" spans="1:13" x14ac:dyDescent="0.3">
      <c r="A946" t="s">
        <v>1876</v>
      </c>
      <c r="B946" t="s">
        <v>5</v>
      </c>
      <c r="C946">
        <v>8.25</v>
      </c>
      <c r="D946">
        <v>8.25</v>
      </c>
      <c r="E946">
        <v>7.85</v>
      </c>
      <c r="F946">
        <v>7.9</v>
      </c>
      <c r="G946">
        <v>7.95</v>
      </c>
      <c r="H946">
        <v>8.1999999999999993</v>
      </c>
      <c r="I946">
        <v>327315</v>
      </c>
      <c r="J946">
        <v>2616769.7999999998</v>
      </c>
      <c r="K946" s="3">
        <v>44673</v>
      </c>
      <c r="L946">
        <v>667</v>
      </c>
      <c r="M946" t="s">
        <v>1877</v>
      </c>
    </row>
    <row r="947" spans="1:13" x14ac:dyDescent="0.3">
      <c r="A947" t="s">
        <v>1878</v>
      </c>
      <c r="B947" t="s">
        <v>5</v>
      </c>
      <c r="C947">
        <v>157</v>
      </c>
      <c r="D947">
        <v>161.35</v>
      </c>
      <c r="E947">
        <v>156</v>
      </c>
      <c r="F947">
        <v>157.6</v>
      </c>
      <c r="G947">
        <v>158.4</v>
      </c>
      <c r="H947">
        <v>160.94999999999999</v>
      </c>
      <c r="I947">
        <v>10232</v>
      </c>
      <c r="J947">
        <v>1616323.95</v>
      </c>
      <c r="K947" s="3">
        <v>44673</v>
      </c>
      <c r="L947">
        <v>236</v>
      </c>
      <c r="M947" t="s">
        <v>1879</v>
      </c>
    </row>
    <row r="948" spans="1:13" x14ac:dyDescent="0.3">
      <c r="A948" t="s">
        <v>1880</v>
      </c>
      <c r="B948" t="s">
        <v>5</v>
      </c>
      <c r="C948">
        <v>4711.05</v>
      </c>
      <c r="D948">
        <v>4740</v>
      </c>
      <c r="E948">
        <v>4691.3</v>
      </c>
      <c r="F948">
        <v>4700</v>
      </c>
      <c r="G948">
        <v>4700</v>
      </c>
      <c r="H948">
        <v>4709.1000000000004</v>
      </c>
      <c r="I948">
        <v>116</v>
      </c>
      <c r="J948">
        <v>549256.75</v>
      </c>
      <c r="K948" s="3">
        <v>44673</v>
      </c>
      <c r="L948">
        <v>10</v>
      </c>
      <c r="M948" t="s">
        <v>1881</v>
      </c>
    </row>
    <row r="949" spans="1:13" x14ac:dyDescent="0.3">
      <c r="A949" t="s">
        <v>1882</v>
      </c>
      <c r="B949" t="s">
        <v>5</v>
      </c>
      <c r="C949">
        <v>1889.3</v>
      </c>
      <c r="D949">
        <v>1889.3</v>
      </c>
      <c r="E949">
        <v>1889.3</v>
      </c>
      <c r="F949">
        <v>1889.3</v>
      </c>
      <c r="G949">
        <v>1889.3</v>
      </c>
      <c r="H949">
        <v>1887.65</v>
      </c>
      <c r="I949">
        <v>1</v>
      </c>
      <c r="J949">
        <v>1889.3</v>
      </c>
      <c r="K949" s="3">
        <v>44673</v>
      </c>
      <c r="L949">
        <v>1</v>
      </c>
      <c r="M949" t="s">
        <v>1883</v>
      </c>
    </row>
    <row r="950" spans="1:13" x14ac:dyDescent="0.3">
      <c r="A950" t="s">
        <v>1884</v>
      </c>
      <c r="B950" t="s">
        <v>5</v>
      </c>
      <c r="C950">
        <v>670.05</v>
      </c>
      <c r="D950">
        <v>710</v>
      </c>
      <c r="E950">
        <v>670.05</v>
      </c>
      <c r="F950">
        <v>698.1</v>
      </c>
      <c r="G950">
        <v>700</v>
      </c>
      <c r="H950">
        <v>699.8</v>
      </c>
      <c r="I950">
        <v>168</v>
      </c>
      <c r="J950">
        <v>117098.75</v>
      </c>
      <c r="K950" s="3">
        <v>44673</v>
      </c>
      <c r="L950">
        <v>64</v>
      </c>
      <c r="M950" t="s">
        <v>1885</v>
      </c>
    </row>
    <row r="951" spans="1:13" x14ac:dyDescent="0.3">
      <c r="A951" t="s">
        <v>1886</v>
      </c>
      <c r="B951" t="s">
        <v>5</v>
      </c>
      <c r="C951">
        <v>89.3</v>
      </c>
      <c r="D951">
        <v>93</v>
      </c>
      <c r="E951">
        <v>87.05</v>
      </c>
      <c r="F951">
        <v>88.2</v>
      </c>
      <c r="G951">
        <v>88.1</v>
      </c>
      <c r="H951">
        <v>89.65</v>
      </c>
      <c r="I951">
        <v>54441</v>
      </c>
      <c r="J951">
        <v>4842154.5</v>
      </c>
      <c r="K951" s="3">
        <v>44673</v>
      </c>
      <c r="L951">
        <v>1035</v>
      </c>
      <c r="M951" t="s">
        <v>1887</v>
      </c>
    </row>
    <row r="952" spans="1:13" x14ac:dyDescent="0.3">
      <c r="A952" t="s">
        <v>1888</v>
      </c>
      <c r="B952" t="s">
        <v>5</v>
      </c>
      <c r="C952">
        <v>32.35</v>
      </c>
      <c r="D952">
        <v>32.5</v>
      </c>
      <c r="E952">
        <v>31.8</v>
      </c>
      <c r="F952">
        <v>31.9</v>
      </c>
      <c r="G952">
        <v>31.95</v>
      </c>
      <c r="H952">
        <v>32.6</v>
      </c>
      <c r="I952">
        <v>1940634</v>
      </c>
      <c r="J952">
        <v>62249364</v>
      </c>
      <c r="K952" s="3">
        <v>44673</v>
      </c>
      <c r="L952">
        <v>5410</v>
      </c>
      <c r="M952" t="s">
        <v>1889</v>
      </c>
    </row>
    <row r="953" spans="1:13" x14ac:dyDescent="0.3">
      <c r="A953" t="s">
        <v>1890</v>
      </c>
      <c r="B953" t="s">
        <v>5</v>
      </c>
      <c r="C953">
        <v>72.05</v>
      </c>
      <c r="D953">
        <v>73.8</v>
      </c>
      <c r="E953">
        <v>71.599999999999994</v>
      </c>
      <c r="F953">
        <v>72.849999999999994</v>
      </c>
      <c r="G953">
        <v>73</v>
      </c>
      <c r="H953">
        <v>72.05</v>
      </c>
      <c r="I953">
        <v>260659</v>
      </c>
      <c r="J953">
        <v>18996876.800000001</v>
      </c>
      <c r="K953" s="3">
        <v>44673</v>
      </c>
      <c r="L953">
        <v>3803</v>
      </c>
      <c r="M953" t="s">
        <v>1891</v>
      </c>
    </row>
    <row r="954" spans="1:13" x14ac:dyDescent="0.3">
      <c r="A954" t="s">
        <v>1892</v>
      </c>
      <c r="B954" t="s">
        <v>5</v>
      </c>
      <c r="C954">
        <v>315.2</v>
      </c>
      <c r="D954">
        <v>326.10000000000002</v>
      </c>
      <c r="E954">
        <v>310.3</v>
      </c>
      <c r="F954">
        <v>315.14999999999998</v>
      </c>
      <c r="G954">
        <v>316</v>
      </c>
      <c r="H954">
        <v>316.10000000000002</v>
      </c>
      <c r="I954">
        <v>46432</v>
      </c>
      <c r="J954">
        <v>14847298.050000001</v>
      </c>
      <c r="K954" s="3">
        <v>44673</v>
      </c>
      <c r="L954">
        <v>1190</v>
      </c>
      <c r="M954" t="s">
        <v>1893</v>
      </c>
    </row>
    <row r="955" spans="1:13" x14ac:dyDescent="0.3">
      <c r="A955" t="s">
        <v>1894</v>
      </c>
      <c r="B955" t="s">
        <v>5</v>
      </c>
      <c r="C955">
        <v>56.9</v>
      </c>
      <c r="D955">
        <v>64.25</v>
      </c>
      <c r="E955">
        <v>56.2</v>
      </c>
      <c r="F955">
        <v>60.2</v>
      </c>
      <c r="G955">
        <v>60.6</v>
      </c>
      <c r="H955">
        <v>56.9</v>
      </c>
      <c r="I955">
        <v>1709424</v>
      </c>
      <c r="J955">
        <v>104849973.90000001</v>
      </c>
      <c r="K955" s="3">
        <v>44673</v>
      </c>
      <c r="L955">
        <v>15416</v>
      </c>
      <c r="M955" t="s">
        <v>1895</v>
      </c>
    </row>
    <row r="956" spans="1:13" x14ac:dyDescent="0.3">
      <c r="A956" t="s">
        <v>1896</v>
      </c>
      <c r="B956" t="s">
        <v>5</v>
      </c>
      <c r="C956">
        <v>133.75</v>
      </c>
      <c r="D956">
        <v>135</v>
      </c>
      <c r="E956">
        <v>129.80000000000001</v>
      </c>
      <c r="F956">
        <v>130.94999999999999</v>
      </c>
      <c r="G956">
        <v>130.9</v>
      </c>
      <c r="H956">
        <v>134.44999999999999</v>
      </c>
      <c r="I956">
        <v>2194317</v>
      </c>
      <c r="J956">
        <v>290648951.44999999</v>
      </c>
      <c r="K956" s="3">
        <v>44673</v>
      </c>
      <c r="L956">
        <v>16230</v>
      </c>
      <c r="M956" t="s">
        <v>1897</v>
      </c>
    </row>
    <row r="957" spans="1:13" x14ac:dyDescent="0.3">
      <c r="A957" t="s">
        <v>1898</v>
      </c>
      <c r="B957" t="s">
        <v>60</v>
      </c>
      <c r="C957">
        <v>185</v>
      </c>
      <c r="D957">
        <v>185</v>
      </c>
      <c r="E957">
        <v>185</v>
      </c>
      <c r="F957">
        <v>185</v>
      </c>
      <c r="G957">
        <v>185</v>
      </c>
      <c r="H957">
        <v>185</v>
      </c>
      <c r="I957">
        <v>2000</v>
      </c>
      <c r="J957">
        <v>370000</v>
      </c>
      <c r="K957" s="3">
        <v>44673</v>
      </c>
      <c r="L957">
        <v>1</v>
      </c>
      <c r="M957" t="s">
        <v>1899</v>
      </c>
    </row>
    <row r="958" spans="1:13" x14ac:dyDescent="0.3">
      <c r="A958" t="s">
        <v>1900</v>
      </c>
      <c r="B958" t="s">
        <v>452</v>
      </c>
      <c r="C958">
        <v>2.5</v>
      </c>
      <c r="D958">
        <v>2.5</v>
      </c>
      <c r="E958">
        <v>2.5</v>
      </c>
      <c r="F958">
        <v>2.5</v>
      </c>
      <c r="G958">
        <v>2.5</v>
      </c>
      <c r="H958">
        <v>2.4</v>
      </c>
      <c r="I958">
        <v>7504</v>
      </c>
      <c r="J958">
        <v>18760</v>
      </c>
      <c r="K958" s="3">
        <v>44673</v>
      </c>
      <c r="L958">
        <v>16</v>
      </c>
      <c r="M958" t="s">
        <v>1901</v>
      </c>
    </row>
    <row r="959" spans="1:13" x14ac:dyDescent="0.3">
      <c r="A959" t="s">
        <v>1902</v>
      </c>
      <c r="B959" t="s">
        <v>5</v>
      </c>
      <c r="C959">
        <v>75.900000000000006</v>
      </c>
      <c r="D959">
        <v>75.900000000000006</v>
      </c>
      <c r="E959">
        <v>71.3</v>
      </c>
      <c r="F959">
        <v>72.05</v>
      </c>
      <c r="G959">
        <v>72.05</v>
      </c>
      <c r="H959">
        <v>75.8</v>
      </c>
      <c r="I959">
        <v>9048</v>
      </c>
      <c r="J959">
        <v>662210.5</v>
      </c>
      <c r="K959" s="3">
        <v>44673</v>
      </c>
      <c r="L959">
        <v>546</v>
      </c>
      <c r="M959" t="s">
        <v>1903</v>
      </c>
    </row>
    <row r="960" spans="1:13" x14ac:dyDescent="0.3">
      <c r="A960" t="s">
        <v>4436</v>
      </c>
      <c r="B960" t="s">
        <v>60</v>
      </c>
      <c r="C960">
        <v>13.75</v>
      </c>
      <c r="D960">
        <v>13.75</v>
      </c>
      <c r="E960">
        <v>13.75</v>
      </c>
      <c r="F960">
        <v>13.75</v>
      </c>
      <c r="G960">
        <v>13.75</v>
      </c>
      <c r="H960">
        <v>14.45</v>
      </c>
      <c r="I960">
        <v>3000</v>
      </c>
      <c r="J960">
        <v>41250</v>
      </c>
      <c r="K960" s="3">
        <v>44673</v>
      </c>
      <c r="L960">
        <v>1</v>
      </c>
      <c r="M960" t="s">
        <v>4437</v>
      </c>
    </row>
    <row r="961" spans="1:13" x14ac:dyDescent="0.3">
      <c r="A961" t="s">
        <v>1904</v>
      </c>
      <c r="B961" t="s">
        <v>5</v>
      </c>
      <c r="C961">
        <v>109.6</v>
      </c>
      <c r="D961">
        <v>115.5</v>
      </c>
      <c r="E961">
        <v>108.95</v>
      </c>
      <c r="F961">
        <v>114.15</v>
      </c>
      <c r="G961">
        <v>113.7</v>
      </c>
      <c r="H961">
        <v>110.6</v>
      </c>
      <c r="I961">
        <v>2559244</v>
      </c>
      <c r="J961">
        <v>291407940.25</v>
      </c>
      <c r="K961" s="3">
        <v>44673</v>
      </c>
      <c r="L961">
        <v>25325</v>
      </c>
      <c r="M961" t="s">
        <v>1905</v>
      </c>
    </row>
    <row r="962" spans="1:13" x14ac:dyDescent="0.3">
      <c r="A962" t="s">
        <v>1906</v>
      </c>
      <c r="B962" t="s">
        <v>5</v>
      </c>
      <c r="C962">
        <v>665</v>
      </c>
      <c r="D962">
        <v>705</v>
      </c>
      <c r="E962">
        <v>655</v>
      </c>
      <c r="F962">
        <v>684.65</v>
      </c>
      <c r="G962">
        <v>680.15</v>
      </c>
      <c r="H962">
        <v>664.4</v>
      </c>
      <c r="I962">
        <v>20567</v>
      </c>
      <c r="J962">
        <v>14098373</v>
      </c>
      <c r="K962" s="3">
        <v>44673</v>
      </c>
      <c r="L962">
        <v>1229</v>
      </c>
      <c r="M962" t="s">
        <v>1907</v>
      </c>
    </row>
    <row r="963" spans="1:13" x14ac:dyDescent="0.3">
      <c r="A963" t="s">
        <v>1908</v>
      </c>
      <c r="B963" t="s">
        <v>5</v>
      </c>
      <c r="C963">
        <v>294.39999999999998</v>
      </c>
      <c r="D963">
        <v>302.64999999999998</v>
      </c>
      <c r="E963">
        <v>278.35000000000002</v>
      </c>
      <c r="F963">
        <v>283.8</v>
      </c>
      <c r="G963">
        <v>286</v>
      </c>
      <c r="H963">
        <v>297.14999999999998</v>
      </c>
      <c r="I963">
        <v>215073</v>
      </c>
      <c r="J963">
        <v>62747320.399999999</v>
      </c>
      <c r="K963" s="3">
        <v>44673</v>
      </c>
      <c r="L963">
        <v>6654</v>
      </c>
      <c r="M963" t="s">
        <v>1909</v>
      </c>
    </row>
    <row r="964" spans="1:13" x14ac:dyDescent="0.3">
      <c r="A964" t="s">
        <v>1910</v>
      </c>
      <c r="B964" t="s">
        <v>5</v>
      </c>
      <c r="C964">
        <v>160.80000000000001</v>
      </c>
      <c r="D964">
        <v>167.25</v>
      </c>
      <c r="E964">
        <v>158.6</v>
      </c>
      <c r="F964">
        <v>160.65</v>
      </c>
      <c r="G964">
        <v>160.5</v>
      </c>
      <c r="H964">
        <v>161.9</v>
      </c>
      <c r="I964">
        <v>38138</v>
      </c>
      <c r="J964">
        <v>6189738.9000000004</v>
      </c>
      <c r="K964" s="3">
        <v>44673</v>
      </c>
      <c r="L964">
        <v>964</v>
      </c>
      <c r="M964" t="s">
        <v>1911</v>
      </c>
    </row>
    <row r="965" spans="1:13" x14ac:dyDescent="0.3">
      <c r="A965" t="s">
        <v>1912</v>
      </c>
      <c r="B965" t="s">
        <v>5</v>
      </c>
      <c r="C965">
        <v>24.85</v>
      </c>
      <c r="D965">
        <v>25</v>
      </c>
      <c r="E965">
        <v>23.75</v>
      </c>
      <c r="F965">
        <v>24.35</v>
      </c>
      <c r="G965">
        <v>24.55</v>
      </c>
      <c r="H965">
        <v>24.2</v>
      </c>
      <c r="I965">
        <v>138633</v>
      </c>
      <c r="J965">
        <v>3363758.65</v>
      </c>
      <c r="K965" s="3">
        <v>44673</v>
      </c>
      <c r="L965">
        <v>694</v>
      </c>
      <c r="M965" t="s">
        <v>1913</v>
      </c>
    </row>
    <row r="966" spans="1:13" x14ac:dyDescent="0.3">
      <c r="A966" t="s">
        <v>1914</v>
      </c>
      <c r="B966" t="s">
        <v>5</v>
      </c>
      <c r="C966">
        <v>116.55</v>
      </c>
      <c r="D966">
        <v>123.3</v>
      </c>
      <c r="E966">
        <v>116</v>
      </c>
      <c r="F966">
        <v>117.95</v>
      </c>
      <c r="G966">
        <v>117.7</v>
      </c>
      <c r="H966">
        <v>117.6</v>
      </c>
      <c r="I966">
        <v>640145</v>
      </c>
      <c r="J966">
        <v>77275889.950000003</v>
      </c>
      <c r="K966" s="3">
        <v>44673</v>
      </c>
      <c r="L966">
        <v>9272</v>
      </c>
      <c r="M966" t="s">
        <v>1915</v>
      </c>
    </row>
    <row r="967" spans="1:13" x14ac:dyDescent="0.3">
      <c r="A967" t="s">
        <v>1916</v>
      </c>
      <c r="B967" t="s">
        <v>5</v>
      </c>
      <c r="C967">
        <v>1670</v>
      </c>
      <c r="D967">
        <v>1718</v>
      </c>
      <c r="E967">
        <v>1640</v>
      </c>
      <c r="F967">
        <v>1703</v>
      </c>
      <c r="G967">
        <v>1689</v>
      </c>
      <c r="H967">
        <v>1646.65</v>
      </c>
      <c r="I967">
        <v>175545</v>
      </c>
      <c r="J967">
        <v>295466653.75</v>
      </c>
      <c r="K967" s="3">
        <v>44673</v>
      </c>
      <c r="L967">
        <v>12341</v>
      </c>
      <c r="M967" t="s">
        <v>1917</v>
      </c>
    </row>
    <row r="968" spans="1:13" x14ac:dyDescent="0.3">
      <c r="A968" t="s">
        <v>1918</v>
      </c>
      <c r="B968" t="s">
        <v>5</v>
      </c>
      <c r="C968">
        <v>15.55</v>
      </c>
      <c r="D968">
        <v>16.05</v>
      </c>
      <c r="E968">
        <v>15.05</v>
      </c>
      <c r="F968">
        <v>16.05</v>
      </c>
      <c r="G968">
        <v>16.05</v>
      </c>
      <c r="H968">
        <v>15.3</v>
      </c>
      <c r="I968">
        <v>323633</v>
      </c>
      <c r="J968">
        <v>5084025.25</v>
      </c>
      <c r="K968" s="3">
        <v>44673</v>
      </c>
      <c r="L968">
        <v>699</v>
      </c>
      <c r="M968" t="s">
        <v>1919</v>
      </c>
    </row>
    <row r="969" spans="1:13" x14ac:dyDescent="0.3">
      <c r="A969" t="s">
        <v>1920</v>
      </c>
      <c r="B969" t="s">
        <v>5</v>
      </c>
      <c r="C969">
        <v>580</v>
      </c>
      <c r="D969">
        <v>594</v>
      </c>
      <c r="E969">
        <v>575.45000000000005</v>
      </c>
      <c r="F969">
        <v>582.25</v>
      </c>
      <c r="G969">
        <v>586</v>
      </c>
      <c r="H969">
        <v>583.29999999999995</v>
      </c>
      <c r="I969">
        <v>85211</v>
      </c>
      <c r="J969">
        <v>50026544.799999997</v>
      </c>
      <c r="K969" s="3">
        <v>44673</v>
      </c>
      <c r="L969">
        <v>4157</v>
      </c>
      <c r="M969" t="s">
        <v>1921</v>
      </c>
    </row>
    <row r="970" spans="1:13" x14ac:dyDescent="0.3">
      <c r="A970" t="s">
        <v>1922</v>
      </c>
      <c r="B970" t="s">
        <v>5</v>
      </c>
      <c r="C970">
        <v>1993.05</v>
      </c>
      <c r="D970">
        <v>2013.55</v>
      </c>
      <c r="E970">
        <v>1977.7</v>
      </c>
      <c r="F970">
        <v>1989.15</v>
      </c>
      <c r="G970">
        <v>1985</v>
      </c>
      <c r="H970">
        <v>2011.55</v>
      </c>
      <c r="I970">
        <v>5030</v>
      </c>
      <c r="J970">
        <v>10043682.199999999</v>
      </c>
      <c r="K970" s="3">
        <v>44673</v>
      </c>
      <c r="L970">
        <v>1274</v>
      </c>
      <c r="M970" t="s">
        <v>1923</v>
      </c>
    </row>
    <row r="971" spans="1:13" x14ac:dyDescent="0.3">
      <c r="A971" t="s">
        <v>1924</v>
      </c>
      <c r="B971" t="s">
        <v>452</v>
      </c>
      <c r="C971">
        <v>89.25</v>
      </c>
      <c r="D971">
        <v>89.25</v>
      </c>
      <c r="E971">
        <v>86.5</v>
      </c>
      <c r="F971">
        <v>87.5</v>
      </c>
      <c r="G971">
        <v>87.75</v>
      </c>
      <c r="H971">
        <v>87.8</v>
      </c>
      <c r="I971">
        <v>40506</v>
      </c>
      <c r="J971">
        <v>3561890.9</v>
      </c>
      <c r="K971" s="3">
        <v>44673</v>
      </c>
      <c r="L971">
        <v>686</v>
      </c>
      <c r="M971" t="s">
        <v>1925</v>
      </c>
    </row>
    <row r="972" spans="1:13" x14ac:dyDescent="0.3">
      <c r="A972" t="s">
        <v>1926</v>
      </c>
      <c r="B972" t="s">
        <v>5</v>
      </c>
      <c r="C972">
        <v>69.5</v>
      </c>
      <c r="D972">
        <v>70.55</v>
      </c>
      <c r="E972">
        <v>67.099999999999994</v>
      </c>
      <c r="F972">
        <v>67.8</v>
      </c>
      <c r="G972">
        <v>68</v>
      </c>
      <c r="H972">
        <v>69.599999999999994</v>
      </c>
      <c r="I972">
        <v>18408</v>
      </c>
      <c r="J972">
        <v>1261604.8500000001</v>
      </c>
      <c r="K972" s="3">
        <v>44673</v>
      </c>
      <c r="L972">
        <v>230</v>
      </c>
      <c r="M972" t="s">
        <v>1927</v>
      </c>
    </row>
    <row r="973" spans="1:13" x14ac:dyDescent="0.3">
      <c r="A973" t="s">
        <v>1928</v>
      </c>
      <c r="B973" t="s">
        <v>5</v>
      </c>
      <c r="C973">
        <v>30.15</v>
      </c>
      <c r="D973">
        <v>30.15</v>
      </c>
      <c r="E973">
        <v>28.2</v>
      </c>
      <c r="F973">
        <v>28.7</v>
      </c>
      <c r="G973">
        <v>28.85</v>
      </c>
      <c r="H973">
        <v>29.4</v>
      </c>
      <c r="I973">
        <v>881796</v>
      </c>
      <c r="J973">
        <v>25587896.850000001</v>
      </c>
      <c r="K973" s="3">
        <v>44673</v>
      </c>
      <c r="L973">
        <v>3298</v>
      </c>
      <c r="M973" t="s">
        <v>1929</v>
      </c>
    </row>
    <row r="974" spans="1:13" x14ac:dyDescent="0.3">
      <c r="A974" t="s">
        <v>1930</v>
      </c>
      <c r="B974" t="s">
        <v>5</v>
      </c>
      <c r="C974">
        <v>235</v>
      </c>
      <c r="D974">
        <v>239.45</v>
      </c>
      <c r="E974">
        <v>219.15</v>
      </c>
      <c r="F974">
        <v>221.65</v>
      </c>
      <c r="G974">
        <v>220.95</v>
      </c>
      <c r="H974">
        <v>234.25</v>
      </c>
      <c r="I974">
        <v>56009</v>
      </c>
      <c r="J974">
        <v>12643307.199999999</v>
      </c>
      <c r="K974" s="3">
        <v>44673</v>
      </c>
      <c r="L974">
        <v>2066</v>
      </c>
      <c r="M974" t="s">
        <v>1931</v>
      </c>
    </row>
    <row r="975" spans="1:13" x14ac:dyDescent="0.3">
      <c r="A975" t="s">
        <v>1932</v>
      </c>
      <c r="B975" t="s">
        <v>5</v>
      </c>
      <c r="C975">
        <v>1127.0999999999999</v>
      </c>
      <c r="D975">
        <v>1149.5</v>
      </c>
      <c r="E975">
        <v>1127.0999999999999</v>
      </c>
      <c r="F975">
        <v>1135.95</v>
      </c>
      <c r="G975">
        <v>1137</v>
      </c>
      <c r="H975">
        <v>1149.5</v>
      </c>
      <c r="I975">
        <v>31453</v>
      </c>
      <c r="J975">
        <v>35856882.350000001</v>
      </c>
      <c r="K975" s="3">
        <v>44673</v>
      </c>
      <c r="L975">
        <v>2664</v>
      </c>
      <c r="M975" t="s">
        <v>1933</v>
      </c>
    </row>
    <row r="976" spans="1:13" x14ac:dyDescent="0.3">
      <c r="A976" t="s">
        <v>1934</v>
      </c>
      <c r="B976" t="s">
        <v>5</v>
      </c>
      <c r="C976">
        <v>97</v>
      </c>
      <c r="D976">
        <v>100.6</v>
      </c>
      <c r="E976">
        <v>96.85</v>
      </c>
      <c r="F976">
        <v>97.75</v>
      </c>
      <c r="G976">
        <v>98</v>
      </c>
      <c r="H976">
        <v>97.85</v>
      </c>
      <c r="I976">
        <v>1112803</v>
      </c>
      <c r="J976">
        <v>109463643.09999999</v>
      </c>
      <c r="K976" s="3">
        <v>44673</v>
      </c>
      <c r="L976">
        <v>8566</v>
      </c>
      <c r="M976" t="s">
        <v>1935</v>
      </c>
    </row>
    <row r="977" spans="1:13" x14ac:dyDescent="0.3">
      <c r="A977" t="s">
        <v>1936</v>
      </c>
      <c r="B977" t="s">
        <v>5</v>
      </c>
      <c r="C977">
        <v>538</v>
      </c>
      <c r="D977">
        <v>542.65</v>
      </c>
      <c r="E977">
        <v>533</v>
      </c>
      <c r="F977">
        <v>537.85</v>
      </c>
      <c r="G977">
        <v>539.5</v>
      </c>
      <c r="H977">
        <v>540.75</v>
      </c>
      <c r="I977">
        <v>4747073</v>
      </c>
      <c r="J977">
        <v>2553826626.4000001</v>
      </c>
      <c r="K977" s="3">
        <v>44673</v>
      </c>
      <c r="L977">
        <v>71681</v>
      </c>
      <c r="M977" t="s">
        <v>1937</v>
      </c>
    </row>
    <row r="978" spans="1:13" x14ac:dyDescent="0.3">
      <c r="A978" t="s">
        <v>1938</v>
      </c>
      <c r="B978" t="s">
        <v>5</v>
      </c>
      <c r="C978">
        <v>244.75</v>
      </c>
      <c r="D978">
        <v>245</v>
      </c>
      <c r="E978">
        <v>238.05</v>
      </c>
      <c r="F978">
        <v>240.2</v>
      </c>
      <c r="G978">
        <v>240.55</v>
      </c>
      <c r="H978">
        <v>238.5</v>
      </c>
      <c r="I978">
        <v>86764</v>
      </c>
      <c r="J978">
        <v>20936817.399999999</v>
      </c>
      <c r="K978" s="3">
        <v>44673</v>
      </c>
      <c r="L978">
        <v>2264</v>
      </c>
      <c r="M978" t="s">
        <v>1939</v>
      </c>
    </row>
    <row r="979" spans="1:13" x14ac:dyDescent="0.3">
      <c r="A979" t="s">
        <v>1940</v>
      </c>
      <c r="B979" t="s">
        <v>5</v>
      </c>
      <c r="C979">
        <v>335.95</v>
      </c>
      <c r="D979">
        <v>349.4</v>
      </c>
      <c r="E979">
        <v>327.10000000000002</v>
      </c>
      <c r="F979">
        <v>331.75</v>
      </c>
      <c r="G979">
        <v>332.1</v>
      </c>
      <c r="H979">
        <v>333.35</v>
      </c>
      <c r="I979">
        <v>192365</v>
      </c>
      <c r="J979">
        <v>64830098.75</v>
      </c>
      <c r="K979" s="3">
        <v>44673</v>
      </c>
      <c r="L979">
        <v>8633</v>
      </c>
      <c r="M979" t="s">
        <v>1941</v>
      </c>
    </row>
    <row r="980" spans="1:13" x14ac:dyDescent="0.3">
      <c r="A980" t="s">
        <v>1942</v>
      </c>
      <c r="B980" t="s">
        <v>5</v>
      </c>
      <c r="C980">
        <v>23.3</v>
      </c>
      <c r="D980">
        <v>23.3</v>
      </c>
      <c r="E980">
        <v>21.65</v>
      </c>
      <c r="F980">
        <v>22.05</v>
      </c>
      <c r="G980">
        <v>21.7</v>
      </c>
      <c r="H980">
        <v>22.85</v>
      </c>
      <c r="I980">
        <v>49105</v>
      </c>
      <c r="J980">
        <v>1102882.45</v>
      </c>
      <c r="K980" s="3">
        <v>44673</v>
      </c>
      <c r="L980">
        <v>266</v>
      </c>
      <c r="M980" t="s">
        <v>1943</v>
      </c>
    </row>
    <row r="981" spans="1:13" x14ac:dyDescent="0.3">
      <c r="A981" t="s">
        <v>1944</v>
      </c>
      <c r="B981" t="s">
        <v>5</v>
      </c>
      <c r="C981">
        <v>44.4</v>
      </c>
      <c r="D981">
        <v>45.9</v>
      </c>
      <c r="E981">
        <v>43.6</v>
      </c>
      <c r="F981">
        <v>44.1</v>
      </c>
      <c r="G981">
        <v>44</v>
      </c>
      <c r="H981">
        <v>44.75</v>
      </c>
      <c r="I981">
        <v>3540919</v>
      </c>
      <c r="J981">
        <v>158477159.75</v>
      </c>
      <c r="K981" s="3">
        <v>44673</v>
      </c>
      <c r="L981">
        <v>5558</v>
      </c>
      <c r="M981" t="s">
        <v>1945</v>
      </c>
    </row>
    <row r="982" spans="1:13" x14ac:dyDescent="0.3">
      <c r="A982" t="s">
        <v>1946</v>
      </c>
      <c r="B982" t="s">
        <v>42</v>
      </c>
      <c r="C982">
        <v>128.15</v>
      </c>
      <c r="D982">
        <v>128.15</v>
      </c>
      <c r="E982">
        <v>128.15</v>
      </c>
      <c r="F982">
        <v>128.15</v>
      </c>
      <c r="G982">
        <v>128.15</v>
      </c>
      <c r="H982">
        <v>122.05</v>
      </c>
      <c r="I982">
        <v>17421</v>
      </c>
      <c r="J982">
        <v>2232501.15</v>
      </c>
      <c r="K982" s="3">
        <v>44673</v>
      </c>
      <c r="L982">
        <v>67</v>
      </c>
      <c r="M982" t="s">
        <v>1947</v>
      </c>
    </row>
    <row r="983" spans="1:13" x14ac:dyDescent="0.3">
      <c r="A983" t="s">
        <v>1948</v>
      </c>
      <c r="B983" t="s">
        <v>5</v>
      </c>
      <c r="C983">
        <v>2712</v>
      </c>
      <c r="D983">
        <v>2735.9</v>
      </c>
      <c r="E983">
        <v>2635.25</v>
      </c>
      <c r="F983">
        <v>2648.05</v>
      </c>
      <c r="G983">
        <v>2652.95</v>
      </c>
      <c r="H983">
        <v>2714.8</v>
      </c>
      <c r="I983">
        <v>88485</v>
      </c>
      <c r="J983">
        <v>238091755.15000001</v>
      </c>
      <c r="K983" s="3">
        <v>44673</v>
      </c>
      <c r="L983">
        <v>7883</v>
      </c>
      <c r="M983" t="s">
        <v>1949</v>
      </c>
    </row>
    <row r="984" spans="1:13" x14ac:dyDescent="0.3">
      <c r="A984" t="s">
        <v>1950</v>
      </c>
      <c r="B984" t="s">
        <v>5</v>
      </c>
      <c r="C984">
        <v>204</v>
      </c>
      <c r="D984">
        <v>214.55</v>
      </c>
      <c r="E984">
        <v>204</v>
      </c>
      <c r="F984">
        <v>208.7</v>
      </c>
      <c r="G984">
        <v>208</v>
      </c>
      <c r="H984">
        <v>207.55</v>
      </c>
      <c r="I984">
        <v>448556</v>
      </c>
      <c r="J984">
        <v>94574783.099999994</v>
      </c>
      <c r="K984" s="3">
        <v>44673</v>
      </c>
      <c r="L984">
        <v>10951</v>
      </c>
      <c r="M984" t="s">
        <v>1951</v>
      </c>
    </row>
    <row r="985" spans="1:13" x14ac:dyDescent="0.3">
      <c r="A985" t="s">
        <v>1952</v>
      </c>
      <c r="B985" t="s">
        <v>5</v>
      </c>
      <c r="C985">
        <v>449</v>
      </c>
      <c r="D985">
        <v>460</v>
      </c>
      <c r="E985">
        <v>444.05</v>
      </c>
      <c r="F985">
        <v>451.75</v>
      </c>
      <c r="G985">
        <v>453</v>
      </c>
      <c r="H985">
        <v>452.35</v>
      </c>
      <c r="I985">
        <v>97570</v>
      </c>
      <c r="J985">
        <v>44316744.549999997</v>
      </c>
      <c r="K985" s="3">
        <v>44673</v>
      </c>
      <c r="L985">
        <v>4750</v>
      </c>
      <c r="M985" t="s">
        <v>1953</v>
      </c>
    </row>
    <row r="986" spans="1:13" x14ac:dyDescent="0.3">
      <c r="A986" t="s">
        <v>1954</v>
      </c>
      <c r="B986" t="s">
        <v>5</v>
      </c>
      <c r="C986">
        <v>359.95</v>
      </c>
      <c r="D986">
        <v>359.95</v>
      </c>
      <c r="E986">
        <v>347.3</v>
      </c>
      <c r="F986">
        <v>353.9</v>
      </c>
      <c r="G986">
        <v>355</v>
      </c>
      <c r="H986">
        <v>358.6</v>
      </c>
      <c r="I986">
        <v>954346</v>
      </c>
      <c r="J986">
        <v>337765840.14999998</v>
      </c>
      <c r="K986" s="3">
        <v>44673</v>
      </c>
      <c r="L986">
        <v>17519</v>
      </c>
      <c r="M986" t="s">
        <v>1955</v>
      </c>
    </row>
    <row r="987" spans="1:13" x14ac:dyDescent="0.3">
      <c r="A987" t="s">
        <v>1956</v>
      </c>
      <c r="B987" t="s">
        <v>5</v>
      </c>
      <c r="C987">
        <v>127</v>
      </c>
      <c r="D987">
        <v>133.4</v>
      </c>
      <c r="E987">
        <v>127</v>
      </c>
      <c r="F987">
        <v>132.1</v>
      </c>
      <c r="G987">
        <v>132</v>
      </c>
      <c r="H987">
        <v>130.19999999999999</v>
      </c>
      <c r="I987">
        <v>1592235</v>
      </c>
      <c r="J987">
        <v>209417489.90000001</v>
      </c>
      <c r="K987" s="3">
        <v>44673</v>
      </c>
      <c r="L987">
        <v>13365</v>
      </c>
      <c r="M987" t="s">
        <v>1957</v>
      </c>
    </row>
    <row r="988" spans="1:13" x14ac:dyDescent="0.3">
      <c r="A988" t="s">
        <v>1958</v>
      </c>
      <c r="B988" t="s">
        <v>5</v>
      </c>
      <c r="C988">
        <v>77</v>
      </c>
      <c r="D988">
        <v>80.3</v>
      </c>
      <c r="E988">
        <v>77</v>
      </c>
      <c r="F988">
        <v>78.099999999999994</v>
      </c>
      <c r="G988">
        <v>78.150000000000006</v>
      </c>
      <c r="H988">
        <v>78.7</v>
      </c>
      <c r="I988">
        <v>14688</v>
      </c>
      <c r="J988">
        <v>1157425.05</v>
      </c>
      <c r="K988" s="3">
        <v>44673</v>
      </c>
      <c r="L988">
        <v>269</v>
      </c>
      <c r="M988" t="s">
        <v>1959</v>
      </c>
    </row>
    <row r="989" spans="1:13" x14ac:dyDescent="0.3">
      <c r="A989" t="s">
        <v>1960</v>
      </c>
      <c r="B989" t="s">
        <v>5</v>
      </c>
      <c r="C989">
        <v>85.4</v>
      </c>
      <c r="D989">
        <v>88.9</v>
      </c>
      <c r="E989">
        <v>84.45</v>
      </c>
      <c r="F989">
        <v>86.2</v>
      </c>
      <c r="G989">
        <v>86</v>
      </c>
      <c r="H989">
        <v>86.1</v>
      </c>
      <c r="I989">
        <v>71633</v>
      </c>
      <c r="J989">
        <v>6219606.8499999996</v>
      </c>
      <c r="K989" s="3">
        <v>44673</v>
      </c>
      <c r="L989">
        <v>1366</v>
      </c>
      <c r="M989" t="s">
        <v>1961</v>
      </c>
    </row>
    <row r="990" spans="1:13" x14ac:dyDescent="0.3">
      <c r="A990" t="s">
        <v>1962</v>
      </c>
      <c r="B990" t="s">
        <v>5</v>
      </c>
      <c r="C990">
        <v>70.95</v>
      </c>
      <c r="D990">
        <v>72.099999999999994</v>
      </c>
      <c r="E990">
        <v>70.5</v>
      </c>
      <c r="F990">
        <v>70.95</v>
      </c>
      <c r="G990">
        <v>70.650000000000006</v>
      </c>
      <c r="H990">
        <v>71.400000000000006</v>
      </c>
      <c r="I990">
        <v>890227</v>
      </c>
      <c r="J990">
        <v>63476227.950000003</v>
      </c>
      <c r="K990" s="3">
        <v>44673</v>
      </c>
      <c r="L990">
        <v>8032</v>
      </c>
      <c r="M990" t="s">
        <v>1963</v>
      </c>
    </row>
    <row r="991" spans="1:13" x14ac:dyDescent="0.3">
      <c r="A991" t="s">
        <v>1964</v>
      </c>
      <c r="B991" t="s">
        <v>5</v>
      </c>
      <c r="C991">
        <v>209.2</v>
      </c>
      <c r="D991">
        <v>246</v>
      </c>
      <c r="E991">
        <v>209.2</v>
      </c>
      <c r="F991">
        <v>231</v>
      </c>
      <c r="G991">
        <v>230.95</v>
      </c>
      <c r="H991">
        <v>212.5</v>
      </c>
      <c r="I991">
        <v>438001</v>
      </c>
      <c r="J991">
        <v>102737689.90000001</v>
      </c>
      <c r="K991" s="3">
        <v>44673</v>
      </c>
      <c r="L991">
        <v>9301</v>
      </c>
      <c r="M991" t="s">
        <v>1965</v>
      </c>
    </row>
    <row r="992" spans="1:13" x14ac:dyDescent="0.3">
      <c r="A992" t="s">
        <v>1966</v>
      </c>
      <c r="B992" t="s">
        <v>5</v>
      </c>
      <c r="C992">
        <v>10</v>
      </c>
      <c r="D992">
        <v>10.3</v>
      </c>
      <c r="E992">
        <v>9.85</v>
      </c>
      <c r="F992">
        <v>10</v>
      </c>
      <c r="G992">
        <v>10.050000000000001</v>
      </c>
      <c r="H992">
        <v>10</v>
      </c>
      <c r="I992">
        <v>11573912</v>
      </c>
      <c r="J992">
        <v>116763201.5</v>
      </c>
      <c r="K992" s="3">
        <v>44673</v>
      </c>
      <c r="L992">
        <v>7998</v>
      </c>
      <c r="M992" t="s">
        <v>1967</v>
      </c>
    </row>
    <row r="993" spans="1:13" x14ac:dyDescent="0.3">
      <c r="A993" t="s">
        <v>1968</v>
      </c>
      <c r="B993" t="s">
        <v>5</v>
      </c>
      <c r="C993">
        <v>3.15</v>
      </c>
      <c r="D993">
        <v>3.2</v>
      </c>
      <c r="E993">
        <v>3.05</v>
      </c>
      <c r="F993">
        <v>3.05</v>
      </c>
      <c r="G993">
        <v>3.1</v>
      </c>
      <c r="H993">
        <v>3.15</v>
      </c>
      <c r="I993">
        <v>2956339</v>
      </c>
      <c r="J993">
        <v>9176740.25</v>
      </c>
      <c r="K993" s="3">
        <v>44673</v>
      </c>
      <c r="L993">
        <v>11432</v>
      </c>
      <c r="M993" t="s">
        <v>1969</v>
      </c>
    </row>
    <row r="994" spans="1:13" x14ac:dyDescent="0.3">
      <c r="A994" t="s">
        <v>1970</v>
      </c>
      <c r="B994" t="s">
        <v>5</v>
      </c>
      <c r="C994">
        <v>268</v>
      </c>
      <c r="D994">
        <v>270.85000000000002</v>
      </c>
      <c r="E994">
        <v>247</v>
      </c>
      <c r="F994">
        <v>248.55</v>
      </c>
      <c r="G994">
        <v>250</v>
      </c>
      <c r="H994">
        <v>259.95</v>
      </c>
      <c r="I994">
        <v>10814</v>
      </c>
      <c r="J994">
        <v>2771707.55</v>
      </c>
      <c r="K994" s="3">
        <v>44673</v>
      </c>
      <c r="L994">
        <v>488</v>
      </c>
      <c r="M994" t="s">
        <v>1971</v>
      </c>
    </row>
    <row r="995" spans="1:13" x14ac:dyDescent="0.3">
      <c r="A995" t="s">
        <v>1972</v>
      </c>
      <c r="B995" t="s">
        <v>5</v>
      </c>
      <c r="C995">
        <v>7.7</v>
      </c>
      <c r="D995">
        <v>8.0500000000000007</v>
      </c>
      <c r="E995">
        <v>7.55</v>
      </c>
      <c r="F995">
        <v>7.9</v>
      </c>
      <c r="G995">
        <v>8</v>
      </c>
      <c r="H995">
        <v>7.7</v>
      </c>
      <c r="I995">
        <v>83086287</v>
      </c>
      <c r="J995">
        <v>658995994.75</v>
      </c>
      <c r="K995" s="3">
        <v>44673</v>
      </c>
      <c r="L995">
        <v>36906</v>
      </c>
      <c r="M995" t="s">
        <v>1973</v>
      </c>
    </row>
    <row r="996" spans="1:13" x14ac:dyDescent="0.3">
      <c r="A996" t="s">
        <v>1974</v>
      </c>
      <c r="B996" t="s">
        <v>5</v>
      </c>
      <c r="C996">
        <v>200</v>
      </c>
      <c r="D996">
        <v>202.9</v>
      </c>
      <c r="E996">
        <v>199.15</v>
      </c>
      <c r="F996">
        <v>200.35</v>
      </c>
      <c r="G996">
        <v>201</v>
      </c>
      <c r="H996">
        <v>200.35</v>
      </c>
      <c r="I996">
        <v>377580</v>
      </c>
      <c r="J996">
        <v>75951704.849999994</v>
      </c>
      <c r="K996" s="3">
        <v>44673</v>
      </c>
      <c r="L996">
        <v>5867</v>
      </c>
      <c r="M996" t="s">
        <v>1975</v>
      </c>
    </row>
    <row r="997" spans="1:13" x14ac:dyDescent="0.3">
      <c r="A997" t="s">
        <v>1976</v>
      </c>
      <c r="B997" t="s">
        <v>5</v>
      </c>
      <c r="C997">
        <v>386.9</v>
      </c>
      <c r="D997">
        <v>395.55</v>
      </c>
      <c r="E997">
        <v>383.85</v>
      </c>
      <c r="F997">
        <v>389.6</v>
      </c>
      <c r="G997">
        <v>386.5</v>
      </c>
      <c r="H997">
        <v>387.55</v>
      </c>
      <c r="I997">
        <v>88007</v>
      </c>
      <c r="J997">
        <v>34253794.299999997</v>
      </c>
      <c r="K997" s="3">
        <v>44673</v>
      </c>
      <c r="L997">
        <v>3475</v>
      </c>
      <c r="M997" t="s">
        <v>1977</v>
      </c>
    </row>
    <row r="998" spans="1:13" x14ac:dyDescent="0.3">
      <c r="A998" t="s">
        <v>4438</v>
      </c>
      <c r="B998" t="s">
        <v>2161</v>
      </c>
      <c r="C998">
        <v>188</v>
      </c>
      <c r="D998">
        <v>188</v>
      </c>
      <c r="E998">
        <v>176.75</v>
      </c>
      <c r="F998">
        <v>177.55</v>
      </c>
      <c r="G998">
        <v>178.95</v>
      </c>
      <c r="H998">
        <v>186.05</v>
      </c>
      <c r="I998">
        <v>174000</v>
      </c>
      <c r="J998">
        <v>31314000</v>
      </c>
      <c r="K998" s="3">
        <v>44673</v>
      </c>
      <c r="L998">
        <v>125</v>
      </c>
      <c r="M998" t="s">
        <v>4439</v>
      </c>
    </row>
    <row r="999" spans="1:13" x14ac:dyDescent="0.3">
      <c r="A999" t="s">
        <v>1978</v>
      </c>
      <c r="B999" t="s">
        <v>42</v>
      </c>
      <c r="C999">
        <v>345.5</v>
      </c>
      <c r="D999">
        <v>354</v>
      </c>
      <c r="E999">
        <v>342</v>
      </c>
      <c r="F999">
        <v>343.7</v>
      </c>
      <c r="G999">
        <v>342</v>
      </c>
      <c r="H999">
        <v>340.1</v>
      </c>
      <c r="I999">
        <v>340736</v>
      </c>
      <c r="J999">
        <v>117876618.90000001</v>
      </c>
      <c r="K999" s="3">
        <v>44673</v>
      </c>
      <c r="L999">
        <v>6401</v>
      </c>
      <c r="M999" t="s">
        <v>1979</v>
      </c>
    </row>
    <row r="1000" spans="1:13" x14ac:dyDescent="0.3">
      <c r="A1000" t="s">
        <v>1980</v>
      </c>
      <c r="B1000" t="s">
        <v>5</v>
      </c>
      <c r="C1000">
        <v>4337.8500000000004</v>
      </c>
      <c r="D1000">
        <v>4350</v>
      </c>
      <c r="E1000">
        <v>4251.8999999999996</v>
      </c>
      <c r="F1000">
        <v>4270.7</v>
      </c>
      <c r="G1000">
        <v>4255</v>
      </c>
      <c r="H1000">
        <v>4312.25</v>
      </c>
      <c r="I1000">
        <v>438</v>
      </c>
      <c r="J1000">
        <v>1883314.75</v>
      </c>
      <c r="K1000" s="3">
        <v>44673</v>
      </c>
      <c r="L1000">
        <v>159</v>
      </c>
      <c r="M1000" t="s">
        <v>1981</v>
      </c>
    </row>
    <row r="1001" spans="1:13" x14ac:dyDescent="0.3">
      <c r="A1001" t="s">
        <v>1982</v>
      </c>
      <c r="B1001" t="s">
        <v>5</v>
      </c>
      <c r="C1001">
        <v>35</v>
      </c>
      <c r="D1001">
        <v>37</v>
      </c>
      <c r="E1001">
        <v>34.9</v>
      </c>
      <c r="F1001">
        <v>35.200000000000003</v>
      </c>
      <c r="G1001">
        <v>35.35</v>
      </c>
      <c r="H1001">
        <v>35.25</v>
      </c>
      <c r="I1001">
        <v>2921476</v>
      </c>
      <c r="J1001">
        <v>104118352.5</v>
      </c>
      <c r="K1001" s="3">
        <v>44673</v>
      </c>
      <c r="L1001">
        <v>7413</v>
      </c>
      <c r="M1001" t="s">
        <v>1983</v>
      </c>
    </row>
    <row r="1002" spans="1:13" x14ac:dyDescent="0.3">
      <c r="A1002" t="s">
        <v>1984</v>
      </c>
      <c r="B1002" t="s">
        <v>5</v>
      </c>
      <c r="C1002">
        <v>730</v>
      </c>
      <c r="D1002">
        <v>737</v>
      </c>
      <c r="E1002">
        <v>722.05</v>
      </c>
      <c r="F1002">
        <v>723.4</v>
      </c>
      <c r="G1002">
        <v>724.5</v>
      </c>
      <c r="H1002">
        <v>734.2</v>
      </c>
      <c r="I1002">
        <v>2244262</v>
      </c>
      <c r="J1002">
        <v>1635614946.75</v>
      </c>
      <c r="K1002" s="3">
        <v>44673</v>
      </c>
      <c r="L1002">
        <v>47440</v>
      </c>
      <c r="M1002" t="s">
        <v>1985</v>
      </c>
    </row>
    <row r="1003" spans="1:13" x14ac:dyDescent="0.3">
      <c r="A1003" t="s">
        <v>1986</v>
      </c>
      <c r="B1003" t="s">
        <v>5</v>
      </c>
      <c r="C1003">
        <v>83.2</v>
      </c>
      <c r="D1003">
        <v>84.9</v>
      </c>
      <c r="E1003">
        <v>81.5</v>
      </c>
      <c r="F1003">
        <v>83.25</v>
      </c>
      <c r="G1003">
        <v>83.55</v>
      </c>
      <c r="H1003">
        <v>84.05</v>
      </c>
      <c r="I1003">
        <v>233953</v>
      </c>
      <c r="J1003">
        <v>19476288.800000001</v>
      </c>
      <c r="K1003" s="3">
        <v>44673</v>
      </c>
      <c r="L1003">
        <v>3833</v>
      </c>
      <c r="M1003" t="s">
        <v>1987</v>
      </c>
    </row>
    <row r="1004" spans="1:13" x14ac:dyDescent="0.3">
      <c r="A1004" t="s">
        <v>1988</v>
      </c>
      <c r="B1004" t="s">
        <v>5</v>
      </c>
      <c r="C1004">
        <v>263.85000000000002</v>
      </c>
      <c r="D1004">
        <v>264.8</v>
      </c>
      <c r="E1004">
        <v>255</v>
      </c>
      <c r="F1004">
        <v>256.05</v>
      </c>
      <c r="G1004">
        <v>258</v>
      </c>
      <c r="H1004">
        <v>265.25</v>
      </c>
      <c r="I1004">
        <v>231097</v>
      </c>
      <c r="J1004">
        <v>60220203.5</v>
      </c>
      <c r="K1004" s="3">
        <v>44673</v>
      </c>
      <c r="L1004">
        <v>10623</v>
      </c>
      <c r="M1004" t="s">
        <v>1989</v>
      </c>
    </row>
    <row r="1005" spans="1:13" x14ac:dyDescent="0.3">
      <c r="A1005" t="s">
        <v>1990</v>
      </c>
      <c r="B1005" t="s">
        <v>5</v>
      </c>
      <c r="C1005">
        <v>594</v>
      </c>
      <c r="D1005">
        <v>594</v>
      </c>
      <c r="E1005">
        <v>570.95000000000005</v>
      </c>
      <c r="F1005">
        <v>574.35</v>
      </c>
      <c r="G1005">
        <v>577.79999999999995</v>
      </c>
      <c r="H1005">
        <v>594.75</v>
      </c>
      <c r="I1005">
        <v>5349486</v>
      </c>
      <c r="J1005">
        <v>3105517129.8499999</v>
      </c>
      <c r="K1005" s="3">
        <v>44673</v>
      </c>
      <c r="L1005">
        <v>126170</v>
      </c>
      <c r="M1005" t="s">
        <v>4440</v>
      </c>
    </row>
    <row r="1006" spans="1:13" x14ac:dyDescent="0.3">
      <c r="A1006" t="s">
        <v>1992</v>
      </c>
      <c r="B1006" t="s">
        <v>5</v>
      </c>
      <c r="C1006">
        <v>496</v>
      </c>
      <c r="D1006">
        <v>501.55</v>
      </c>
      <c r="E1006">
        <v>488</v>
      </c>
      <c r="F1006">
        <v>492.4</v>
      </c>
      <c r="G1006">
        <v>494</v>
      </c>
      <c r="H1006">
        <v>496.45</v>
      </c>
      <c r="I1006">
        <v>15074</v>
      </c>
      <c r="J1006">
        <v>7467423.1500000004</v>
      </c>
      <c r="K1006" s="3">
        <v>44673</v>
      </c>
      <c r="L1006">
        <v>889</v>
      </c>
      <c r="M1006" t="s">
        <v>1993</v>
      </c>
    </row>
    <row r="1007" spans="1:13" x14ac:dyDescent="0.3">
      <c r="A1007" t="s">
        <v>1994</v>
      </c>
      <c r="B1007" t="s">
        <v>5</v>
      </c>
      <c r="C1007">
        <v>516.5</v>
      </c>
      <c r="D1007">
        <v>523.6</v>
      </c>
      <c r="E1007">
        <v>511.55</v>
      </c>
      <c r="F1007">
        <v>516.4</v>
      </c>
      <c r="G1007">
        <v>516.1</v>
      </c>
      <c r="H1007">
        <v>518.04999999999995</v>
      </c>
      <c r="I1007">
        <v>396943</v>
      </c>
      <c r="J1007">
        <v>205422860</v>
      </c>
      <c r="K1007" s="3">
        <v>44673</v>
      </c>
      <c r="L1007">
        <v>8096</v>
      </c>
      <c r="M1007" t="s">
        <v>1995</v>
      </c>
    </row>
    <row r="1008" spans="1:13" x14ac:dyDescent="0.3">
      <c r="A1008" t="s">
        <v>1996</v>
      </c>
      <c r="B1008" t="s">
        <v>5</v>
      </c>
      <c r="C1008">
        <v>482.7</v>
      </c>
      <c r="D1008">
        <v>495.95</v>
      </c>
      <c r="E1008">
        <v>479.55</v>
      </c>
      <c r="F1008">
        <v>483.65</v>
      </c>
      <c r="G1008">
        <v>484.95</v>
      </c>
      <c r="H1008">
        <v>482.75</v>
      </c>
      <c r="I1008">
        <v>209772</v>
      </c>
      <c r="J1008">
        <v>102274632.90000001</v>
      </c>
      <c r="K1008" s="3">
        <v>44673</v>
      </c>
      <c r="L1008">
        <v>9626</v>
      </c>
      <c r="M1008" t="s">
        <v>1997</v>
      </c>
    </row>
    <row r="1009" spans="1:13" x14ac:dyDescent="0.3">
      <c r="A1009" t="s">
        <v>1998</v>
      </c>
      <c r="B1009" t="s">
        <v>5</v>
      </c>
      <c r="C1009">
        <v>484</v>
      </c>
      <c r="D1009">
        <v>484</v>
      </c>
      <c r="E1009">
        <v>441.01</v>
      </c>
      <c r="F1009">
        <v>453.15</v>
      </c>
      <c r="G1009">
        <v>453.28</v>
      </c>
      <c r="H1009">
        <v>455.31</v>
      </c>
      <c r="I1009">
        <v>65331</v>
      </c>
      <c r="J1009">
        <v>29641332.940000001</v>
      </c>
      <c r="K1009" s="3">
        <v>44673</v>
      </c>
      <c r="L1009">
        <v>4954</v>
      </c>
      <c r="M1009" t="s">
        <v>1999</v>
      </c>
    </row>
    <row r="1010" spans="1:13" x14ac:dyDescent="0.3">
      <c r="A1010" t="s">
        <v>2000</v>
      </c>
      <c r="B1010" t="s">
        <v>5</v>
      </c>
      <c r="C1010">
        <v>899.05</v>
      </c>
      <c r="D1010">
        <v>917.45</v>
      </c>
      <c r="E1010">
        <v>886.55</v>
      </c>
      <c r="F1010">
        <v>891.75</v>
      </c>
      <c r="G1010">
        <v>890.55</v>
      </c>
      <c r="H1010">
        <v>905.2</v>
      </c>
      <c r="I1010">
        <v>499348</v>
      </c>
      <c r="J1010">
        <v>450041994.94999999</v>
      </c>
      <c r="K1010" s="3">
        <v>44673</v>
      </c>
      <c r="L1010">
        <v>17398</v>
      </c>
      <c r="M1010" t="s">
        <v>2001</v>
      </c>
    </row>
    <row r="1011" spans="1:13" x14ac:dyDescent="0.3">
      <c r="A1011" t="s">
        <v>2002</v>
      </c>
      <c r="B1011" t="s">
        <v>5</v>
      </c>
      <c r="C1011">
        <v>159.1</v>
      </c>
      <c r="D1011">
        <v>161.65</v>
      </c>
      <c r="E1011">
        <v>157.1</v>
      </c>
      <c r="F1011">
        <v>159.15</v>
      </c>
      <c r="G1011">
        <v>158.05000000000001</v>
      </c>
      <c r="H1011">
        <v>160.35</v>
      </c>
      <c r="I1011">
        <v>203427</v>
      </c>
      <c r="J1011">
        <v>32420580.550000001</v>
      </c>
      <c r="K1011" s="3">
        <v>44673</v>
      </c>
      <c r="L1011">
        <v>4358</v>
      </c>
      <c r="M1011" t="s">
        <v>2003</v>
      </c>
    </row>
    <row r="1012" spans="1:13" x14ac:dyDescent="0.3">
      <c r="A1012" t="s">
        <v>2004</v>
      </c>
      <c r="B1012" t="s">
        <v>452</v>
      </c>
      <c r="C1012">
        <v>19.399999999999999</v>
      </c>
      <c r="D1012">
        <v>20.3</v>
      </c>
      <c r="E1012">
        <v>19.399999999999999</v>
      </c>
      <c r="F1012">
        <v>20.05</v>
      </c>
      <c r="G1012">
        <v>20.3</v>
      </c>
      <c r="H1012">
        <v>20.25</v>
      </c>
      <c r="I1012">
        <v>25877</v>
      </c>
      <c r="J1012">
        <v>516819.5</v>
      </c>
      <c r="K1012" s="3">
        <v>44673</v>
      </c>
      <c r="L1012">
        <v>110</v>
      </c>
      <c r="M1012" t="s">
        <v>2005</v>
      </c>
    </row>
    <row r="1013" spans="1:13" x14ac:dyDescent="0.3">
      <c r="A1013" t="s">
        <v>2006</v>
      </c>
      <c r="B1013" t="s">
        <v>5</v>
      </c>
      <c r="C1013">
        <v>449</v>
      </c>
      <c r="D1013">
        <v>456.4</v>
      </c>
      <c r="E1013">
        <v>424.55</v>
      </c>
      <c r="F1013">
        <v>432.45</v>
      </c>
      <c r="G1013">
        <v>430</v>
      </c>
      <c r="H1013">
        <v>450.75</v>
      </c>
      <c r="I1013">
        <v>69232</v>
      </c>
      <c r="J1013">
        <v>30269764.550000001</v>
      </c>
      <c r="K1013" s="3">
        <v>44673</v>
      </c>
      <c r="L1013">
        <v>3789</v>
      </c>
      <c r="M1013" t="s">
        <v>2007</v>
      </c>
    </row>
    <row r="1014" spans="1:13" x14ac:dyDescent="0.3">
      <c r="A1014" t="s">
        <v>2008</v>
      </c>
      <c r="B1014" t="s">
        <v>5</v>
      </c>
      <c r="C1014">
        <v>1058</v>
      </c>
      <c r="D1014">
        <v>1058</v>
      </c>
      <c r="E1014">
        <v>1040.0999999999999</v>
      </c>
      <c r="F1014">
        <v>1051.2</v>
      </c>
      <c r="G1014">
        <v>1051</v>
      </c>
      <c r="H1014">
        <v>1067.75</v>
      </c>
      <c r="I1014">
        <v>88652</v>
      </c>
      <c r="J1014">
        <v>93035620.700000003</v>
      </c>
      <c r="K1014" s="3">
        <v>44673</v>
      </c>
      <c r="L1014">
        <v>9115</v>
      </c>
      <c r="M1014" t="s">
        <v>2009</v>
      </c>
    </row>
    <row r="1015" spans="1:13" x14ac:dyDescent="0.3">
      <c r="A1015" t="s">
        <v>2010</v>
      </c>
      <c r="B1015" t="s">
        <v>5</v>
      </c>
      <c r="C1015">
        <v>284</v>
      </c>
      <c r="D1015">
        <v>286.5</v>
      </c>
      <c r="E1015">
        <v>273.55</v>
      </c>
      <c r="F1015">
        <v>275.2</v>
      </c>
      <c r="G1015">
        <v>275.95</v>
      </c>
      <c r="H1015">
        <v>289.45</v>
      </c>
      <c r="I1015">
        <v>122642</v>
      </c>
      <c r="J1015">
        <v>34336690.649999999</v>
      </c>
      <c r="K1015" s="3">
        <v>44673</v>
      </c>
      <c r="L1015">
        <v>3936</v>
      </c>
      <c r="M1015" t="s">
        <v>2011</v>
      </c>
    </row>
    <row r="1016" spans="1:13" x14ac:dyDescent="0.3">
      <c r="A1016" t="s">
        <v>2012</v>
      </c>
      <c r="B1016" t="s">
        <v>5</v>
      </c>
      <c r="C1016">
        <v>365.9</v>
      </c>
      <c r="D1016">
        <v>370</v>
      </c>
      <c r="E1016">
        <v>363</v>
      </c>
      <c r="F1016">
        <v>364.2</v>
      </c>
      <c r="G1016">
        <v>365</v>
      </c>
      <c r="H1016">
        <v>364.8</v>
      </c>
      <c r="I1016">
        <v>148569</v>
      </c>
      <c r="J1016">
        <v>54458446.200000003</v>
      </c>
      <c r="K1016" s="3">
        <v>44673</v>
      </c>
      <c r="L1016">
        <v>4938</v>
      </c>
      <c r="M1016" t="s">
        <v>2013</v>
      </c>
    </row>
    <row r="1017" spans="1:13" x14ac:dyDescent="0.3">
      <c r="A1017" t="s">
        <v>2014</v>
      </c>
      <c r="B1017" t="s">
        <v>42</v>
      </c>
      <c r="C1017">
        <v>195.6</v>
      </c>
      <c r="D1017">
        <v>200</v>
      </c>
      <c r="E1017">
        <v>187.75</v>
      </c>
      <c r="F1017">
        <v>191</v>
      </c>
      <c r="G1017">
        <v>187.75</v>
      </c>
      <c r="H1017">
        <v>195.6</v>
      </c>
      <c r="I1017">
        <v>576</v>
      </c>
      <c r="J1017">
        <v>110618.9</v>
      </c>
      <c r="K1017" s="3">
        <v>44673</v>
      </c>
      <c r="L1017">
        <v>22</v>
      </c>
      <c r="M1017" t="s">
        <v>2015</v>
      </c>
    </row>
    <row r="1018" spans="1:13" x14ac:dyDescent="0.3">
      <c r="A1018" t="s">
        <v>2016</v>
      </c>
      <c r="B1018" t="s">
        <v>5</v>
      </c>
      <c r="C1018">
        <v>63.4</v>
      </c>
      <c r="D1018">
        <v>64.25</v>
      </c>
      <c r="E1018">
        <v>62.9</v>
      </c>
      <c r="F1018">
        <v>63.15</v>
      </c>
      <c r="G1018">
        <v>63.2</v>
      </c>
      <c r="H1018">
        <v>64.150000000000006</v>
      </c>
      <c r="I1018">
        <v>347322</v>
      </c>
      <c r="J1018">
        <v>22064977.399999999</v>
      </c>
      <c r="K1018" s="3">
        <v>44673</v>
      </c>
      <c r="L1018">
        <v>3743</v>
      </c>
      <c r="M1018" t="s">
        <v>2017</v>
      </c>
    </row>
    <row r="1019" spans="1:13" x14ac:dyDescent="0.3">
      <c r="A1019" t="s">
        <v>2018</v>
      </c>
      <c r="B1019" t="s">
        <v>5</v>
      </c>
      <c r="C1019">
        <v>81</v>
      </c>
      <c r="D1019">
        <v>83.5</v>
      </c>
      <c r="E1019">
        <v>79.45</v>
      </c>
      <c r="F1019">
        <v>81.55</v>
      </c>
      <c r="G1019">
        <v>81.349999999999994</v>
      </c>
      <c r="H1019">
        <v>79.849999999999994</v>
      </c>
      <c r="I1019">
        <v>146669</v>
      </c>
      <c r="J1019">
        <v>11995883.550000001</v>
      </c>
      <c r="K1019" s="3">
        <v>44673</v>
      </c>
      <c r="L1019">
        <v>2769</v>
      </c>
      <c r="M1019" t="s">
        <v>2019</v>
      </c>
    </row>
    <row r="1020" spans="1:13" x14ac:dyDescent="0.3">
      <c r="A1020" t="s">
        <v>2020</v>
      </c>
      <c r="B1020" t="s">
        <v>5</v>
      </c>
      <c r="C1020">
        <v>256.55</v>
      </c>
      <c r="D1020">
        <v>271.35000000000002</v>
      </c>
      <c r="E1020">
        <v>256.55</v>
      </c>
      <c r="F1020">
        <v>257.95</v>
      </c>
      <c r="G1020">
        <v>258.10000000000002</v>
      </c>
      <c r="H1020">
        <v>267.95</v>
      </c>
      <c r="I1020">
        <v>169827</v>
      </c>
      <c r="J1020">
        <v>44983722.450000003</v>
      </c>
      <c r="K1020" s="3">
        <v>44673</v>
      </c>
      <c r="L1020">
        <v>5403</v>
      </c>
      <c r="M1020" t="s">
        <v>2021</v>
      </c>
    </row>
    <row r="1021" spans="1:13" x14ac:dyDescent="0.3">
      <c r="A1021" t="s">
        <v>2022</v>
      </c>
      <c r="B1021" t="s">
        <v>42</v>
      </c>
      <c r="C1021">
        <v>28.95</v>
      </c>
      <c r="D1021">
        <v>28.95</v>
      </c>
      <c r="E1021">
        <v>27.3</v>
      </c>
      <c r="F1021">
        <v>28</v>
      </c>
      <c r="G1021">
        <v>28</v>
      </c>
      <c r="H1021">
        <v>28.25</v>
      </c>
      <c r="I1021">
        <v>50105</v>
      </c>
      <c r="J1021">
        <v>1407332.2</v>
      </c>
      <c r="K1021" s="3">
        <v>44673</v>
      </c>
      <c r="L1021">
        <v>257</v>
      </c>
      <c r="M1021" t="s">
        <v>2023</v>
      </c>
    </row>
    <row r="1022" spans="1:13" x14ac:dyDescent="0.3">
      <c r="A1022" t="s">
        <v>2024</v>
      </c>
      <c r="B1022" t="s">
        <v>5</v>
      </c>
      <c r="C1022">
        <v>128.9</v>
      </c>
      <c r="D1022">
        <v>134.80000000000001</v>
      </c>
      <c r="E1022">
        <v>126.7</v>
      </c>
      <c r="F1022">
        <v>128.5</v>
      </c>
      <c r="G1022">
        <v>129.4</v>
      </c>
      <c r="H1022">
        <v>129.25</v>
      </c>
      <c r="I1022">
        <v>33603</v>
      </c>
      <c r="J1022">
        <v>4359736.0999999996</v>
      </c>
      <c r="K1022" s="3">
        <v>44673</v>
      </c>
      <c r="L1022">
        <v>762</v>
      </c>
      <c r="M1022" t="s">
        <v>2025</v>
      </c>
    </row>
    <row r="1023" spans="1:13" x14ac:dyDescent="0.3">
      <c r="A1023" t="s">
        <v>2026</v>
      </c>
      <c r="B1023" t="s">
        <v>5</v>
      </c>
      <c r="C1023">
        <v>132.25</v>
      </c>
      <c r="D1023">
        <v>136.94999999999999</v>
      </c>
      <c r="E1023">
        <v>132.25</v>
      </c>
      <c r="F1023">
        <v>134.05000000000001</v>
      </c>
      <c r="G1023">
        <v>133.69999999999999</v>
      </c>
      <c r="H1023">
        <v>134.6</v>
      </c>
      <c r="I1023">
        <v>13243</v>
      </c>
      <c r="J1023">
        <v>1788552.8</v>
      </c>
      <c r="K1023" s="3">
        <v>44673</v>
      </c>
      <c r="L1023">
        <v>330</v>
      </c>
      <c r="M1023" t="s">
        <v>2027</v>
      </c>
    </row>
    <row r="1024" spans="1:13" x14ac:dyDescent="0.3">
      <c r="A1024" t="s">
        <v>2028</v>
      </c>
      <c r="B1024" t="s">
        <v>5</v>
      </c>
      <c r="C1024">
        <v>472.8</v>
      </c>
      <c r="D1024">
        <v>478.95</v>
      </c>
      <c r="E1024">
        <v>468</v>
      </c>
      <c r="F1024">
        <v>469.8</v>
      </c>
      <c r="G1024">
        <v>470.95</v>
      </c>
      <c r="H1024">
        <v>473.65</v>
      </c>
      <c r="I1024">
        <v>76494</v>
      </c>
      <c r="J1024">
        <v>36171531.549999997</v>
      </c>
      <c r="K1024" s="3">
        <v>44673</v>
      </c>
      <c r="L1024">
        <v>3666</v>
      </c>
      <c r="M1024" t="s">
        <v>2029</v>
      </c>
    </row>
    <row r="1025" spans="1:13" x14ac:dyDescent="0.3">
      <c r="A1025" t="s">
        <v>2030</v>
      </c>
      <c r="B1025" t="s">
        <v>42</v>
      </c>
      <c r="C1025">
        <v>161.15</v>
      </c>
      <c r="D1025">
        <v>178.05</v>
      </c>
      <c r="E1025">
        <v>161.15</v>
      </c>
      <c r="F1025">
        <v>178.05</v>
      </c>
      <c r="G1025">
        <v>178.05</v>
      </c>
      <c r="H1025">
        <v>169.6</v>
      </c>
      <c r="I1025">
        <v>25731</v>
      </c>
      <c r="J1025">
        <v>4356253.5999999996</v>
      </c>
      <c r="K1025" s="3">
        <v>44673</v>
      </c>
      <c r="L1025">
        <v>528</v>
      </c>
      <c r="M1025" t="s">
        <v>2031</v>
      </c>
    </row>
    <row r="1026" spans="1:13" x14ac:dyDescent="0.3">
      <c r="A1026" t="s">
        <v>2032</v>
      </c>
      <c r="B1026" t="s">
        <v>5</v>
      </c>
      <c r="C1026">
        <v>31.85</v>
      </c>
      <c r="D1026">
        <v>33</v>
      </c>
      <c r="E1026">
        <v>30.6</v>
      </c>
      <c r="F1026">
        <v>32.15</v>
      </c>
      <c r="G1026">
        <v>32.6</v>
      </c>
      <c r="H1026">
        <v>32.5</v>
      </c>
      <c r="I1026">
        <v>6568</v>
      </c>
      <c r="J1026">
        <v>206571.3</v>
      </c>
      <c r="K1026" s="3">
        <v>44673</v>
      </c>
      <c r="L1026">
        <v>119</v>
      </c>
      <c r="M1026" t="s">
        <v>2033</v>
      </c>
    </row>
    <row r="1027" spans="1:13" x14ac:dyDescent="0.3">
      <c r="A1027" t="s">
        <v>2034</v>
      </c>
      <c r="B1027" t="s">
        <v>5</v>
      </c>
      <c r="C1027">
        <v>50</v>
      </c>
      <c r="D1027">
        <v>50.4</v>
      </c>
      <c r="E1027">
        <v>49.4</v>
      </c>
      <c r="F1027">
        <v>50</v>
      </c>
      <c r="G1027">
        <v>50.1</v>
      </c>
      <c r="H1027">
        <v>50.15</v>
      </c>
      <c r="I1027">
        <v>2228009</v>
      </c>
      <c r="J1027">
        <v>111327590.75</v>
      </c>
      <c r="K1027" s="3">
        <v>44673</v>
      </c>
      <c r="L1027">
        <v>8821</v>
      </c>
      <c r="M1027" t="s">
        <v>2035</v>
      </c>
    </row>
    <row r="1028" spans="1:13" x14ac:dyDescent="0.3">
      <c r="A1028" t="s">
        <v>2036</v>
      </c>
      <c r="B1028" t="s">
        <v>5</v>
      </c>
      <c r="C1028">
        <v>5.75</v>
      </c>
      <c r="D1028">
        <v>5.8</v>
      </c>
      <c r="E1028">
        <v>5.55</v>
      </c>
      <c r="F1028">
        <v>5.8</v>
      </c>
      <c r="G1028">
        <v>5.8</v>
      </c>
      <c r="H1028">
        <v>5.3</v>
      </c>
      <c r="I1028">
        <v>224759</v>
      </c>
      <c r="J1028">
        <v>1298037.05</v>
      </c>
      <c r="K1028" s="3">
        <v>44673</v>
      </c>
      <c r="L1028">
        <v>353</v>
      </c>
      <c r="M1028" t="s">
        <v>2037</v>
      </c>
    </row>
    <row r="1029" spans="1:13" x14ac:dyDescent="0.3">
      <c r="A1029" t="s">
        <v>2038</v>
      </c>
      <c r="B1029" t="s">
        <v>5</v>
      </c>
      <c r="C1029">
        <v>10.95</v>
      </c>
      <c r="D1029">
        <v>10.95</v>
      </c>
      <c r="E1029">
        <v>10.25</v>
      </c>
      <c r="F1029">
        <v>10.3</v>
      </c>
      <c r="G1029">
        <v>10.3</v>
      </c>
      <c r="H1029">
        <v>10.7</v>
      </c>
      <c r="I1029">
        <v>23710</v>
      </c>
      <c r="J1029">
        <v>249346.75</v>
      </c>
      <c r="K1029" s="3">
        <v>44673</v>
      </c>
      <c r="L1029">
        <v>173</v>
      </c>
      <c r="M1029" t="s">
        <v>2039</v>
      </c>
    </row>
    <row r="1030" spans="1:13" x14ac:dyDescent="0.3">
      <c r="A1030" t="s">
        <v>2040</v>
      </c>
      <c r="B1030" t="s">
        <v>5</v>
      </c>
      <c r="C1030">
        <v>393.9</v>
      </c>
      <c r="D1030">
        <v>409.6</v>
      </c>
      <c r="E1030">
        <v>389.7</v>
      </c>
      <c r="F1030">
        <v>400.05</v>
      </c>
      <c r="G1030">
        <v>399</v>
      </c>
      <c r="H1030">
        <v>393.3</v>
      </c>
      <c r="I1030">
        <v>27184</v>
      </c>
      <c r="J1030">
        <v>10929475.800000001</v>
      </c>
      <c r="K1030" s="3">
        <v>44673</v>
      </c>
      <c r="L1030">
        <v>1532</v>
      </c>
      <c r="M1030" t="s">
        <v>2041</v>
      </c>
    </row>
    <row r="1031" spans="1:13" x14ac:dyDescent="0.3">
      <c r="A1031" t="s">
        <v>2042</v>
      </c>
      <c r="B1031" t="s">
        <v>5</v>
      </c>
      <c r="C1031">
        <v>9.9</v>
      </c>
      <c r="D1031">
        <v>11.75</v>
      </c>
      <c r="E1031">
        <v>9.5500000000000007</v>
      </c>
      <c r="F1031">
        <v>10.65</v>
      </c>
      <c r="G1031">
        <v>10.45</v>
      </c>
      <c r="H1031">
        <v>9.85</v>
      </c>
      <c r="I1031">
        <v>32690645</v>
      </c>
      <c r="J1031">
        <v>337332996.80000001</v>
      </c>
      <c r="K1031" s="3">
        <v>44673</v>
      </c>
      <c r="L1031">
        <v>14461</v>
      </c>
      <c r="M1031" t="s">
        <v>2043</v>
      </c>
    </row>
    <row r="1032" spans="1:13" x14ac:dyDescent="0.3">
      <c r="A1032" t="s">
        <v>2044</v>
      </c>
      <c r="B1032" t="s">
        <v>5</v>
      </c>
      <c r="C1032">
        <v>121.75</v>
      </c>
      <c r="D1032">
        <v>125.25</v>
      </c>
      <c r="E1032">
        <v>120.45</v>
      </c>
      <c r="F1032">
        <v>123.05</v>
      </c>
      <c r="G1032">
        <v>123.7</v>
      </c>
      <c r="H1032">
        <v>121.75</v>
      </c>
      <c r="I1032">
        <v>114855</v>
      </c>
      <c r="J1032">
        <v>14160780.25</v>
      </c>
      <c r="K1032" s="3">
        <v>44673</v>
      </c>
      <c r="L1032">
        <v>2931</v>
      </c>
      <c r="M1032" t="s">
        <v>2045</v>
      </c>
    </row>
    <row r="1033" spans="1:13" x14ac:dyDescent="0.3">
      <c r="A1033" t="s">
        <v>2046</v>
      </c>
      <c r="B1033" t="s">
        <v>5</v>
      </c>
      <c r="C1033">
        <v>32.6</v>
      </c>
      <c r="D1033">
        <v>35.75</v>
      </c>
      <c r="E1033">
        <v>32.15</v>
      </c>
      <c r="F1033">
        <v>34.049999999999997</v>
      </c>
      <c r="G1033">
        <v>34.049999999999997</v>
      </c>
      <c r="H1033">
        <v>32.950000000000003</v>
      </c>
      <c r="I1033">
        <v>5804215</v>
      </c>
      <c r="J1033">
        <v>199985361.59999999</v>
      </c>
      <c r="K1033" s="3">
        <v>44673</v>
      </c>
      <c r="L1033">
        <v>15986</v>
      </c>
      <c r="M1033" t="s">
        <v>2047</v>
      </c>
    </row>
    <row r="1034" spans="1:13" x14ac:dyDescent="0.3">
      <c r="A1034" t="s">
        <v>2048</v>
      </c>
      <c r="B1034" t="s">
        <v>5</v>
      </c>
      <c r="C1034">
        <v>1020.5</v>
      </c>
      <c r="D1034">
        <v>1064.8</v>
      </c>
      <c r="E1034">
        <v>1003.65</v>
      </c>
      <c r="F1034">
        <v>1029.6500000000001</v>
      </c>
      <c r="G1034">
        <v>1018.1</v>
      </c>
      <c r="H1034">
        <v>1038</v>
      </c>
      <c r="I1034">
        <v>4022</v>
      </c>
      <c r="J1034">
        <v>4121453.1</v>
      </c>
      <c r="K1034" s="3">
        <v>44673</v>
      </c>
      <c r="L1034">
        <v>564</v>
      </c>
      <c r="M1034" t="s">
        <v>2049</v>
      </c>
    </row>
    <row r="1035" spans="1:13" x14ac:dyDescent="0.3">
      <c r="A1035" t="s">
        <v>2050</v>
      </c>
      <c r="B1035" t="s">
        <v>5</v>
      </c>
      <c r="C1035">
        <v>398</v>
      </c>
      <c r="D1035">
        <v>401.75</v>
      </c>
      <c r="E1035">
        <v>395</v>
      </c>
      <c r="F1035">
        <v>396.05</v>
      </c>
      <c r="G1035">
        <v>395</v>
      </c>
      <c r="H1035">
        <v>399.75</v>
      </c>
      <c r="I1035">
        <v>102157</v>
      </c>
      <c r="J1035">
        <v>40667539.049999997</v>
      </c>
      <c r="K1035" s="3">
        <v>44673</v>
      </c>
      <c r="L1035">
        <v>6242</v>
      </c>
      <c r="M1035" t="s">
        <v>2051</v>
      </c>
    </row>
    <row r="1036" spans="1:13" x14ac:dyDescent="0.3">
      <c r="A1036" t="s">
        <v>2052</v>
      </c>
      <c r="B1036" t="s">
        <v>5</v>
      </c>
      <c r="C1036">
        <v>27</v>
      </c>
      <c r="D1036">
        <v>28.2</v>
      </c>
      <c r="E1036">
        <v>26</v>
      </c>
      <c r="F1036">
        <v>27.95</v>
      </c>
      <c r="G1036">
        <v>28.2</v>
      </c>
      <c r="H1036">
        <v>27.05</v>
      </c>
      <c r="I1036">
        <v>502043</v>
      </c>
      <c r="J1036">
        <v>13933520.15</v>
      </c>
      <c r="K1036" s="3">
        <v>44673</v>
      </c>
      <c r="L1036">
        <v>1721</v>
      </c>
      <c r="M1036" t="s">
        <v>2053</v>
      </c>
    </row>
    <row r="1037" spans="1:13" x14ac:dyDescent="0.3">
      <c r="A1037" t="s">
        <v>2054</v>
      </c>
      <c r="B1037" t="s">
        <v>5</v>
      </c>
      <c r="C1037">
        <v>19.399999999999999</v>
      </c>
      <c r="D1037">
        <v>21.7</v>
      </c>
      <c r="E1037">
        <v>19.399999999999999</v>
      </c>
      <c r="F1037">
        <v>20.55</v>
      </c>
      <c r="G1037">
        <v>20.8</v>
      </c>
      <c r="H1037">
        <v>20.2</v>
      </c>
      <c r="I1037">
        <v>20183</v>
      </c>
      <c r="J1037">
        <v>421588.75</v>
      </c>
      <c r="K1037" s="3">
        <v>44673</v>
      </c>
      <c r="L1037">
        <v>128</v>
      </c>
      <c r="M1037" t="s">
        <v>2055</v>
      </c>
    </row>
    <row r="1038" spans="1:13" x14ac:dyDescent="0.3">
      <c r="A1038" t="s">
        <v>2056</v>
      </c>
      <c r="B1038" t="s">
        <v>5</v>
      </c>
      <c r="C1038">
        <v>1209.5</v>
      </c>
      <c r="D1038">
        <v>1225</v>
      </c>
      <c r="E1038">
        <v>1187.55</v>
      </c>
      <c r="F1038">
        <v>1193.3499999999999</v>
      </c>
      <c r="G1038">
        <v>1202.3</v>
      </c>
      <c r="H1038">
        <v>1208.8</v>
      </c>
      <c r="I1038">
        <v>137144</v>
      </c>
      <c r="J1038">
        <v>165582122.09999999</v>
      </c>
      <c r="K1038" s="3">
        <v>44673</v>
      </c>
      <c r="L1038">
        <v>5438</v>
      </c>
      <c r="M1038" t="s">
        <v>2057</v>
      </c>
    </row>
    <row r="1039" spans="1:13" x14ac:dyDescent="0.3">
      <c r="A1039" t="s">
        <v>2058</v>
      </c>
      <c r="B1039" t="s">
        <v>5</v>
      </c>
      <c r="C1039">
        <v>89</v>
      </c>
      <c r="D1039">
        <v>89.8</v>
      </c>
      <c r="E1039">
        <v>87.6</v>
      </c>
      <c r="F1039">
        <v>88.9</v>
      </c>
      <c r="G1039">
        <v>89.4</v>
      </c>
      <c r="H1039">
        <v>90.2</v>
      </c>
      <c r="I1039">
        <v>345150</v>
      </c>
      <c r="J1039">
        <v>30647042.949999999</v>
      </c>
      <c r="K1039" s="3">
        <v>44673</v>
      </c>
      <c r="L1039">
        <v>3836</v>
      </c>
      <c r="M1039" t="s">
        <v>2059</v>
      </c>
    </row>
    <row r="1040" spans="1:13" x14ac:dyDescent="0.3">
      <c r="A1040" t="s">
        <v>2060</v>
      </c>
      <c r="B1040" t="s">
        <v>5</v>
      </c>
      <c r="C1040">
        <v>2010</v>
      </c>
      <c r="D1040">
        <v>2010</v>
      </c>
      <c r="E1040">
        <v>1956.4</v>
      </c>
      <c r="F1040">
        <v>1964.1</v>
      </c>
      <c r="G1040">
        <v>1956.4</v>
      </c>
      <c r="H1040">
        <v>1977.45</v>
      </c>
      <c r="I1040">
        <v>6110</v>
      </c>
      <c r="J1040">
        <v>12079371</v>
      </c>
      <c r="K1040" s="3">
        <v>44673</v>
      </c>
      <c r="L1040">
        <v>1483</v>
      </c>
      <c r="M1040" t="s">
        <v>2061</v>
      </c>
    </row>
    <row r="1041" spans="1:13" x14ac:dyDescent="0.3">
      <c r="A1041" t="s">
        <v>2062</v>
      </c>
      <c r="B1041" t="s">
        <v>42</v>
      </c>
      <c r="C1041">
        <v>202</v>
      </c>
      <c r="D1041">
        <v>204.65</v>
      </c>
      <c r="E1041">
        <v>195</v>
      </c>
      <c r="F1041">
        <v>199</v>
      </c>
      <c r="G1041">
        <v>199</v>
      </c>
      <c r="H1041">
        <v>201.15</v>
      </c>
      <c r="I1041">
        <v>4831</v>
      </c>
      <c r="J1041">
        <v>969766.5</v>
      </c>
      <c r="K1041" s="3">
        <v>44673</v>
      </c>
      <c r="L1041">
        <v>117</v>
      </c>
      <c r="M1041" t="s">
        <v>2063</v>
      </c>
    </row>
    <row r="1042" spans="1:13" x14ac:dyDescent="0.3">
      <c r="A1042" t="s">
        <v>2064</v>
      </c>
      <c r="B1042" t="s">
        <v>5</v>
      </c>
      <c r="C1042">
        <v>59.4</v>
      </c>
      <c r="D1042">
        <v>62.7</v>
      </c>
      <c r="E1042">
        <v>58.65</v>
      </c>
      <c r="F1042">
        <v>61.35</v>
      </c>
      <c r="G1042">
        <v>61.05</v>
      </c>
      <c r="H1042">
        <v>60.3</v>
      </c>
      <c r="I1042">
        <v>1751692</v>
      </c>
      <c r="J1042">
        <v>107593434.5</v>
      </c>
      <c r="K1042" s="3">
        <v>44673</v>
      </c>
      <c r="L1042">
        <v>9241</v>
      </c>
      <c r="M1042" t="s">
        <v>2065</v>
      </c>
    </row>
    <row r="1043" spans="1:13" x14ac:dyDescent="0.3">
      <c r="A1043" t="s">
        <v>2066</v>
      </c>
      <c r="B1043" t="s">
        <v>5</v>
      </c>
      <c r="C1043">
        <v>114.7</v>
      </c>
      <c r="D1043">
        <v>114.7</v>
      </c>
      <c r="E1043">
        <v>109.95</v>
      </c>
      <c r="F1043">
        <v>110.85</v>
      </c>
      <c r="G1043">
        <v>112</v>
      </c>
      <c r="H1043">
        <v>111.7</v>
      </c>
      <c r="I1043">
        <v>2450</v>
      </c>
      <c r="J1043">
        <v>272163.8</v>
      </c>
      <c r="K1043" s="3">
        <v>44673</v>
      </c>
      <c r="L1043">
        <v>114</v>
      </c>
      <c r="M1043" t="s">
        <v>2067</v>
      </c>
    </row>
    <row r="1044" spans="1:13" x14ac:dyDescent="0.3">
      <c r="A1044" t="s">
        <v>2068</v>
      </c>
      <c r="B1044" t="s">
        <v>5</v>
      </c>
      <c r="C1044">
        <v>244</v>
      </c>
      <c r="D1044">
        <v>244.6</v>
      </c>
      <c r="E1044">
        <v>236.5</v>
      </c>
      <c r="F1044">
        <v>237.8</v>
      </c>
      <c r="G1044">
        <v>236.6</v>
      </c>
      <c r="H1044">
        <v>239.15</v>
      </c>
      <c r="I1044">
        <v>44722</v>
      </c>
      <c r="J1044">
        <v>10718427.5</v>
      </c>
      <c r="K1044" s="3">
        <v>44673</v>
      </c>
      <c r="L1044">
        <v>1291</v>
      </c>
      <c r="M1044" t="s">
        <v>2069</v>
      </c>
    </row>
    <row r="1045" spans="1:13" x14ac:dyDescent="0.3">
      <c r="A1045" t="s">
        <v>2070</v>
      </c>
      <c r="B1045" t="s">
        <v>5</v>
      </c>
      <c r="C1045">
        <v>152</v>
      </c>
      <c r="D1045">
        <v>153</v>
      </c>
      <c r="E1045">
        <v>144.85</v>
      </c>
      <c r="F1045">
        <v>148.05000000000001</v>
      </c>
      <c r="G1045">
        <v>148.5</v>
      </c>
      <c r="H1045">
        <v>148.30000000000001</v>
      </c>
      <c r="I1045">
        <v>713463</v>
      </c>
      <c r="J1045">
        <v>107088655.25</v>
      </c>
      <c r="K1045" s="3">
        <v>44673</v>
      </c>
      <c r="L1045">
        <v>11637</v>
      </c>
      <c r="M1045" t="s">
        <v>2071</v>
      </c>
    </row>
    <row r="1046" spans="1:13" x14ac:dyDescent="0.3">
      <c r="A1046" t="s">
        <v>2072</v>
      </c>
      <c r="B1046" t="s">
        <v>42</v>
      </c>
      <c r="C1046">
        <v>63.95</v>
      </c>
      <c r="D1046">
        <v>63.95</v>
      </c>
      <c r="E1046">
        <v>58.3</v>
      </c>
      <c r="F1046">
        <v>58.3</v>
      </c>
      <c r="G1046">
        <v>58.3</v>
      </c>
      <c r="H1046">
        <v>61.35</v>
      </c>
      <c r="I1046">
        <v>14676</v>
      </c>
      <c r="J1046">
        <v>892961.75</v>
      </c>
      <c r="K1046" s="3">
        <v>44673</v>
      </c>
      <c r="L1046">
        <v>211</v>
      </c>
      <c r="M1046" t="s">
        <v>2073</v>
      </c>
    </row>
    <row r="1047" spans="1:13" x14ac:dyDescent="0.3">
      <c r="A1047" t="s">
        <v>2074</v>
      </c>
      <c r="B1047" t="s">
        <v>5</v>
      </c>
      <c r="C1047">
        <v>23.9</v>
      </c>
      <c r="D1047">
        <v>23.9</v>
      </c>
      <c r="E1047">
        <v>21.4</v>
      </c>
      <c r="F1047">
        <v>22.7</v>
      </c>
      <c r="G1047">
        <v>22.15</v>
      </c>
      <c r="H1047">
        <v>23.15</v>
      </c>
      <c r="I1047">
        <v>20202</v>
      </c>
      <c r="J1047">
        <v>453043.7</v>
      </c>
      <c r="K1047" s="3">
        <v>44673</v>
      </c>
      <c r="L1047">
        <v>109</v>
      </c>
      <c r="M1047" t="s">
        <v>2075</v>
      </c>
    </row>
    <row r="1048" spans="1:13" x14ac:dyDescent="0.3">
      <c r="A1048" t="s">
        <v>2076</v>
      </c>
      <c r="B1048" t="s">
        <v>60</v>
      </c>
      <c r="C1048">
        <v>44.55</v>
      </c>
      <c r="D1048">
        <v>44.55</v>
      </c>
      <c r="E1048">
        <v>44.25</v>
      </c>
      <c r="F1048">
        <v>44.4</v>
      </c>
      <c r="G1048">
        <v>44.25</v>
      </c>
      <c r="H1048">
        <v>46.5</v>
      </c>
      <c r="I1048">
        <v>6200</v>
      </c>
      <c r="J1048">
        <v>275280</v>
      </c>
      <c r="K1048" s="3">
        <v>44673</v>
      </c>
      <c r="L1048">
        <v>2</v>
      </c>
      <c r="M1048" t="s">
        <v>2077</v>
      </c>
    </row>
    <row r="1049" spans="1:13" x14ac:dyDescent="0.3">
      <c r="A1049" t="s">
        <v>2078</v>
      </c>
      <c r="B1049" t="s">
        <v>5</v>
      </c>
      <c r="C1049">
        <v>1871.95</v>
      </c>
      <c r="D1049">
        <v>1875.2</v>
      </c>
      <c r="E1049">
        <v>1813.6</v>
      </c>
      <c r="F1049">
        <v>1829.1</v>
      </c>
      <c r="G1049">
        <v>1844</v>
      </c>
      <c r="H1049">
        <v>1853.6</v>
      </c>
      <c r="I1049">
        <v>606</v>
      </c>
      <c r="J1049">
        <v>1124187</v>
      </c>
      <c r="K1049" s="3">
        <v>44673</v>
      </c>
      <c r="L1049">
        <v>131</v>
      </c>
      <c r="M1049" t="s">
        <v>2079</v>
      </c>
    </row>
    <row r="1050" spans="1:13" x14ac:dyDescent="0.3">
      <c r="A1050" t="s">
        <v>2080</v>
      </c>
      <c r="B1050" t="s">
        <v>5</v>
      </c>
      <c r="C1050">
        <v>194.2</v>
      </c>
      <c r="D1050">
        <v>200.7</v>
      </c>
      <c r="E1050">
        <v>188.85</v>
      </c>
      <c r="F1050">
        <v>196.75</v>
      </c>
      <c r="G1050">
        <v>198</v>
      </c>
      <c r="H1050">
        <v>194.3</v>
      </c>
      <c r="I1050">
        <v>4192</v>
      </c>
      <c r="J1050">
        <v>823760.45</v>
      </c>
      <c r="K1050" s="3">
        <v>44673</v>
      </c>
      <c r="L1050">
        <v>352</v>
      </c>
      <c r="M1050" t="s">
        <v>2081</v>
      </c>
    </row>
    <row r="1051" spans="1:13" x14ac:dyDescent="0.3">
      <c r="A1051" t="s">
        <v>2082</v>
      </c>
      <c r="B1051" t="s">
        <v>5</v>
      </c>
      <c r="C1051">
        <v>1380</v>
      </c>
      <c r="D1051">
        <v>1394.5</v>
      </c>
      <c r="E1051">
        <v>1350</v>
      </c>
      <c r="F1051">
        <v>1370.2</v>
      </c>
      <c r="G1051">
        <v>1365</v>
      </c>
      <c r="H1051">
        <v>1380.55</v>
      </c>
      <c r="I1051">
        <v>54560</v>
      </c>
      <c r="J1051">
        <v>74532480.950000003</v>
      </c>
      <c r="K1051" s="3">
        <v>44673</v>
      </c>
      <c r="L1051">
        <v>6329</v>
      </c>
      <c r="M1051" t="s">
        <v>2083</v>
      </c>
    </row>
    <row r="1052" spans="1:13" x14ac:dyDescent="0.3">
      <c r="A1052" t="s">
        <v>2084</v>
      </c>
      <c r="B1052" t="s">
        <v>5</v>
      </c>
      <c r="C1052">
        <v>1177</v>
      </c>
      <c r="D1052">
        <v>1195</v>
      </c>
      <c r="E1052">
        <v>1135</v>
      </c>
      <c r="F1052">
        <v>1148.3499999999999</v>
      </c>
      <c r="G1052">
        <v>1150</v>
      </c>
      <c r="H1052">
        <v>1172.3</v>
      </c>
      <c r="I1052">
        <v>6443</v>
      </c>
      <c r="J1052">
        <v>7464523.2000000002</v>
      </c>
      <c r="K1052" s="3">
        <v>44673</v>
      </c>
      <c r="L1052">
        <v>1148</v>
      </c>
      <c r="M1052" t="s">
        <v>2085</v>
      </c>
    </row>
    <row r="1053" spans="1:13" x14ac:dyDescent="0.3">
      <c r="A1053" t="s">
        <v>2086</v>
      </c>
      <c r="B1053" t="s">
        <v>5</v>
      </c>
      <c r="C1053">
        <v>226.35</v>
      </c>
      <c r="D1053">
        <v>231.95</v>
      </c>
      <c r="E1053">
        <v>225.9</v>
      </c>
      <c r="F1053">
        <v>227.55</v>
      </c>
      <c r="G1053">
        <v>227</v>
      </c>
      <c r="H1053">
        <v>229.8</v>
      </c>
      <c r="I1053">
        <v>25142</v>
      </c>
      <c r="J1053">
        <v>5753366.5999999996</v>
      </c>
      <c r="K1053" s="3">
        <v>44673</v>
      </c>
      <c r="L1053">
        <v>1155</v>
      </c>
      <c r="M1053" t="s">
        <v>2087</v>
      </c>
    </row>
    <row r="1054" spans="1:13" x14ac:dyDescent="0.3">
      <c r="A1054" t="s">
        <v>2088</v>
      </c>
      <c r="B1054" t="s">
        <v>5</v>
      </c>
      <c r="C1054">
        <v>520</v>
      </c>
      <c r="D1054">
        <v>525</v>
      </c>
      <c r="E1054">
        <v>511.05</v>
      </c>
      <c r="F1054">
        <v>512.85</v>
      </c>
      <c r="G1054">
        <v>516</v>
      </c>
      <c r="H1054">
        <v>523.45000000000005</v>
      </c>
      <c r="I1054">
        <v>178715</v>
      </c>
      <c r="J1054">
        <v>92754554.099999994</v>
      </c>
      <c r="K1054" s="3">
        <v>44673</v>
      </c>
      <c r="L1054">
        <v>8997</v>
      </c>
      <c r="M1054" t="s">
        <v>2089</v>
      </c>
    </row>
    <row r="1055" spans="1:13" x14ac:dyDescent="0.3">
      <c r="A1055" t="s">
        <v>2090</v>
      </c>
      <c r="B1055" t="s">
        <v>5</v>
      </c>
      <c r="C1055">
        <v>268.64999999999998</v>
      </c>
      <c r="D1055">
        <v>273.2</v>
      </c>
      <c r="E1055">
        <v>261.64999999999998</v>
      </c>
      <c r="F1055">
        <v>263.2</v>
      </c>
      <c r="G1055">
        <v>263</v>
      </c>
      <c r="H1055">
        <v>271</v>
      </c>
      <c r="I1055">
        <v>503038</v>
      </c>
      <c r="J1055">
        <v>135449311.30000001</v>
      </c>
      <c r="K1055" s="3">
        <v>44673</v>
      </c>
      <c r="L1055">
        <v>19640</v>
      </c>
      <c r="M1055" t="s">
        <v>2091</v>
      </c>
    </row>
    <row r="1056" spans="1:13" x14ac:dyDescent="0.3">
      <c r="A1056" t="s">
        <v>2092</v>
      </c>
      <c r="B1056" t="s">
        <v>5</v>
      </c>
      <c r="C1056">
        <v>342</v>
      </c>
      <c r="D1056">
        <v>343.7</v>
      </c>
      <c r="E1056">
        <v>335.1</v>
      </c>
      <c r="F1056">
        <v>339.45</v>
      </c>
      <c r="G1056">
        <v>338.15</v>
      </c>
      <c r="H1056">
        <v>339.05</v>
      </c>
      <c r="I1056">
        <v>15894</v>
      </c>
      <c r="J1056">
        <v>5411654</v>
      </c>
      <c r="K1056" s="3">
        <v>44673</v>
      </c>
      <c r="L1056">
        <v>1091</v>
      </c>
      <c r="M1056" t="s">
        <v>2093</v>
      </c>
    </row>
    <row r="1057" spans="1:13" x14ac:dyDescent="0.3">
      <c r="A1057" t="s">
        <v>2094</v>
      </c>
      <c r="B1057" t="s">
        <v>5</v>
      </c>
      <c r="C1057">
        <v>159.69999999999999</v>
      </c>
      <c r="D1057">
        <v>159.69999999999999</v>
      </c>
      <c r="E1057">
        <v>153.25</v>
      </c>
      <c r="F1057">
        <v>155.1</v>
      </c>
      <c r="G1057">
        <v>155.5</v>
      </c>
      <c r="H1057">
        <v>160.65</v>
      </c>
      <c r="I1057">
        <v>111227</v>
      </c>
      <c r="J1057">
        <v>17421156.600000001</v>
      </c>
      <c r="K1057" s="3">
        <v>44673</v>
      </c>
      <c r="L1057">
        <v>2276</v>
      </c>
      <c r="M1057" t="s">
        <v>2095</v>
      </c>
    </row>
    <row r="1058" spans="1:13" x14ac:dyDescent="0.3">
      <c r="A1058" t="s">
        <v>2096</v>
      </c>
      <c r="B1058" t="s">
        <v>5</v>
      </c>
      <c r="C1058">
        <v>1618</v>
      </c>
      <c r="D1058">
        <v>1632.45</v>
      </c>
      <c r="E1058">
        <v>1593</v>
      </c>
      <c r="F1058">
        <v>1603.9</v>
      </c>
      <c r="G1058">
        <v>1621.75</v>
      </c>
      <c r="H1058">
        <v>1597.85</v>
      </c>
      <c r="I1058">
        <v>1393</v>
      </c>
      <c r="J1058">
        <v>2239468.4</v>
      </c>
      <c r="K1058" s="3">
        <v>44673</v>
      </c>
      <c r="L1058">
        <v>329</v>
      </c>
      <c r="M1058" t="s">
        <v>2097</v>
      </c>
    </row>
    <row r="1059" spans="1:13" x14ac:dyDescent="0.3">
      <c r="A1059" t="s">
        <v>2098</v>
      </c>
      <c r="B1059" t="s">
        <v>5</v>
      </c>
      <c r="C1059">
        <v>278.75</v>
      </c>
      <c r="D1059">
        <v>280</v>
      </c>
      <c r="E1059">
        <v>268.3</v>
      </c>
      <c r="F1059">
        <v>271.3</v>
      </c>
      <c r="G1059">
        <v>273.89999999999998</v>
      </c>
      <c r="H1059">
        <v>277.2</v>
      </c>
      <c r="I1059">
        <v>468027</v>
      </c>
      <c r="J1059">
        <v>128054639.95</v>
      </c>
      <c r="K1059" s="3">
        <v>44673</v>
      </c>
      <c r="L1059">
        <v>9625</v>
      </c>
      <c r="M1059" t="s">
        <v>2099</v>
      </c>
    </row>
    <row r="1060" spans="1:13" x14ac:dyDescent="0.3">
      <c r="A1060" t="s">
        <v>2100</v>
      </c>
      <c r="B1060" t="s">
        <v>5</v>
      </c>
      <c r="C1060">
        <v>215.4</v>
      </c>
      <c r="D1060">
        <v>220.95</v>
      </c>
      <c r="E1060">
        <v>214.05</v>
      </c>
      <c r="F1060">
        <v>217.75</v>
      </c>
      <c r="G1060">
        <v>216.2</v>
      </c>
      <c r="H1060">
        <v>215.45</v>
      </c>
      <c r="I1060">
        <v>65189</v>
      </c>
      <c r="J1060">
        <v>14231444</v>
      </c>
      <c r="K1060" s="3">
        <v>44673</v>
      </c>
      <c r="L1060">
        <v>2023</v>
      </c>
      <c r="M1060" t="s">
        <v>2101</v>
      </c>
    </row>
    <row r="1061" spans="1:13" x14ac:dyDescent="0.3">
      <c r="A1061" t="s">
        <v>2102</v>
      </c>
      <c r="B1061" t="s">
        <v>5</v>
      </c>
      <c r="C1061">
        <v>39.700000000000003</v>
      </c>
      <c r="D1061">
        <v>44.95</v>
      </c>
      <c r="E1061">
        <v>39.5</v>
      </c>
      <c r="F1061">
        <v>41.8</v>
      </c>
      <c r="G1061">
        <v>41.75</v>
      </c>
      <c r="H1061">
        <v>39.9</v>
      </c>
      <c r="I1061">
        <v>9521947</v>
      </c>
      <c r="J1061">
        <v>405785862.35000002</v>
      </c>
      <c r="K1061" s="3">
        <v>44673</v>
      </c>
      <c r="L1061">
        <v>28187</v>
      </c>
      <c r="M1061" t="s">
        <v>2103</v>
      </c>
    </row>
    <row r="1062" spans="1:13" x14ac:dyDescent="0.3">
      <c r="A1062" t="s">
        <v>2104</v>
      </c>
      <c r="B1062" t="s">
        <v>60</v>
      </c>
      <c r="C1062">
        <v>230</v>
      </c>
      <c r="D1062">
        <v>237.65</v>
      </c>
      <c r="E1062">
        <v>225.1</v>
      </c>
      <c r="F1062">
        <v>227.9</v>
      </c>
      <c r="G1062">
        <v>226.05</v>
      </c>
      <c r="H1062">
        <v>230.2</v>
      </c>
      <c r="I1062">
        <v>57600</v>
      </c>
      <c r="J1062">
        <v>13393760</v>
      </c>
      <c r="K1062" s="3">
        <v>44673</v>
      </c>
      <c r="L1062">
        <v>36</v>
      </c>
      <c r="M1062" t="s">
        <v>2105</v>
      </c>
    </row>
    <row r="1063" spans="1:13" x14ac:dyDescent="0.3">
      <c r="A1063" t="s">
        <v>2106</v>
      </c>
      <c r="B1063" t="s">
        <v>5</v>
      </c>
      <c r="C1063">
        <v>276.5</v>
      </c>
      <c r="D1063">
        <v>282.39999999999998</v>
      </c>
      <c r="E1063">
        <v>275</v>
      </c>
      <c r="F1063">
        <v>277.75</v>
      </c>
      <c r="G1063">
        <v>277.95</v>
      </c>
      <c r="H1063">
        <v>277.95</v>
      </c>
      <c r="I1063">
        <v>162859</v>
      </c>
      <c r="J1063">
        <v>45188668.600000001</v>
      </c>
      <c r="K1063" s="3">
        <v>44673</v>
      </c>
      <c r="L1063">
        <v>6675</v>
      </c>
      <c r="M1063" t="s">
        <v>2107</v>
      </c>
    </row>
    <row r="1064" spans="1:13" x14ac:dyDescent="0.3">
      <c r="A1064" t="s">
        <v>2108</v>
      </c>
      <c r="B1064" t="s">
        <v>5</v>
      </c>
      <c r="C1064">
        <v>12.3</v>
      </c>
      <c r="D1064">
        <v>12.3</v>
      </c>
      <c r="E1064">
        <v>12.3</v>
      </c>
      <c r="F1064">
        <v>12.3</v>
      </c>
      <c r="G1064">
        <v>12.3</v>
      </c>
      <c r="H1064">
        <v>11.75</v>
      </c>
      <c r="I1064">
        <v>15004</v>
      </c>
      <c r="J1064">
        <v>184549.2</v>
      </c>
      <c r="K1064" s="3">
        <v>44673</v>
      </c>
      <c r="L1064">
        <v>27</v>
      </c>
      <c r="M1064" t="s">
        <v>2109</v>
      </c>
    </row>
    <row r="1065" spans="1:13" x14ac:dyDescent="0.3">
      <c r="A1065" t="s">
        <v>2110</v>
      </c>
      <c r="B1065" t="s">
        <v>5</v>
      </c>
      <c r="C1065">
        <v>67.099999999999994</v>
      </c>
      <c r="D1065">
        <v>70.400000000000006</v>
      </c>
      <c r="E1065">
        <v>65.099999999999994</v>
      </c>
      <c r="F1065">
        <v>68.3</v>
      </c>
      <c r="G1065">
        <v>68.400000000000006</v>
      </c>
      <c r="H1065">
        <v>66.849999999999994</v>
      </c>
      <c r="I1065">
        <v>588515</v>
      </c>
      <c r="J1065">
        <v>40543904.450000003</v>
      </c>
      <c r="K1065" s="3">
        <v>44673</v>
      </c>
      <c r="L1065">
        <v>4861</v>
      </c>
      <c r="M1065" t="s">
        <v>2111</v>
      </c>
    </row>
    <row r="1066" spans="1:13" x14ac:dyDescent="0.3">
      <c r="A1066" t="s">
        <v>2112</v>
      </c>
      <c r="B1066" t="s">
        <v>5</v>
      </c>
      <c r="C1066">
        <v>302.10000000000002</v>
      </c>
      <c r="D1066">
        <v>302.10000000000002</v>
      </c>
      <c r="E1066">
        <v>292.60000000000002</v>
      </c>
      <c r="F1066">
        <v>293.95</v>
      </c>
      <c r="G1066">
        <v>292.60000000000002</v>
      </c>
      <c r="H1066">
        <v>304.89999999999998</v>
      </c>
      <c r="I1066">
        <v>143692</v>
      </c>
      <c r="J1066">
        <v>42652911.149999999</v>
      </c>
      <c r="K1066" s="3">
        <v>44673</v>
      </c>
      <c r="L1066">
        <v>5387</v>
      </c>
      <c r="M1066" t="s">
        <v>2113</v>
      </c>
    </row>
    <row r="1067" spans="1:13" x14ac:dyDescent="0.3">
      <c r="A1067" t="s">
        <v>2114</v>
      </c>
      <c r="B1067" t="s">
        <v>5</v>
      </c>
      <c r="C1067">
        <v>280.95</v>
      </c>
      <c r="D1067">
        <v>292</v>
      </c>
      <c r="E1067">
        <v>279.05</v>
      </c>
      <c r="F1067">
        <v>282.14999999999998</v>
      </c>
      <c r="G1067">
        <v>283.75</v>
      </c>
      <c r="H1067">
        <v>282.3</v>
      </c>
      <c r="I1067">
        <v>127550</v>
      </c>
      <c r="J1067">
        <v>36306744.049999997</v>
      </c>
      <c r="K1067" s="3">
        <v>44673</v>
      </c>
      <c r="L1067">
        <v>3394</v>
      </c>
      <c r="M1067" t="s">
        <v>2115</v>
      </c>
    </row>
    <row r="1068" spans="1:13" x14ac:dyDescent="0.3">
      <c r="A1068" t="s">
        <v>2116</v>
      </c>
      <c r="B1068" t="s">
        <v>5</v>
      </c>
      <c r="C1068">
        <v>34.85</v>
      </c>
      <c r="D1068">
        <v>35.5</v>
      </c>
      <c r="E1068">
        <v>34.229999999999997</v>
      </c>
      <c r="F1068">
        <v>34.700000000000003</v>
      </c>
      <c r="G1068">
        <v>34.700000000000003</v>
      </c>
      <c r="H1068">
        <v>35.03</v>
      </c>
      <c r="I1068">
        <v>240984</v>
      </c>
      <c r="J1068">
        <v>8384827.71</v>
      </c>
      <c r="K1068" s="3">
        <v>44673</v>
      </c>
      <c r="L1068">
        <v>565</v>
      </c>
      <c r="M1068" t="s">
        <v>2117</v>
      </c>
    </row>
    <row r="1069" spans="1:13" x14ac:dyDescent="0.3">
      <c r="A1069" t="s">
        <v>2118</v>
      </c>
      <c r="B1069" t="s">
        <v>5</v>
      </c>
      <c r="C1069">
        <v>1740</v>
      </c>
      <c r="D1069">
        <v>1748.9</v>
      </c>
      <c r="E1069">
        <v>1721.4</v>
      </c>
      <c r="F1069">
        <v>1727.75</v>
      </c>
      <c r="G1069">
        <v>1727.7</v>
      </c>
      <c r="H1069">
        <v>1760.85</v>
      </c>
      <c r="I1069">
        <v>2256038</v>
      </c>
      <c r="J1069">
        <v>3908231631.1500001</v>
      </c>
      <c r="K1069" s="3">
        <v>44673</v>
      </c>
      <c r="L1069">
        <v>72665</v>
      </c>
      <c r="M1069" t="s">
        <v>2119</v>
      </c>
    </row>
    <row r="1070" spans="1:13" x14ac:dyDescent="0.3">
      <c r="A1070" t="s">
        <v>2120</v>
      </c>
      <c r="B1070" t="s">
        <v>5</v>
      </c>
      <c r="C1070">
        <v>370.29</v>
      </c>
      <c r="D1070">
        <v>370.29</v>
      </c>
      <c r="E1070">
        <v>363</v>
      </c>
      <c r="F1070">
        <v>363.25</v>
      </c>
      <c r="G1070">
        <v>363.26</v>
      </c>
      <c r="H1070">
        <v>370.29</v>
      </c>
      <c r="I1070">
        <v>58412</v>
      </c>
      <c r="J1070">
        <v>21375691.98</v>
      </c>
      <c r="K1070" s="3">
        <v>44673</v>
      </c>
      <c r="L1070">
        <v>667</v>
      </c>
      <c r="M1070" t="s">
        <v>2121</v>
      </c>
    </row>
    <row r="1071" spans="1:13" x14ac:dyDescent="0.3">
      <c r="A1071" t="s">
        <v>2122</v>
      </c>
      <c r="B1071" t="s">
        <v>5</v>
      </c>
      <c r="C1071">
        <v>45.76</v>
      </c>
      <c r="D1071">
        <v>46.28</v>
      </c>
      <c r="E1071">
        <v>45.57</v>
      </c>
      <c r="F1071">
        <v>45.7</v>
      </c>
      <c r="G1071">
        <v>45.7</v>
      </c>
      <c r="H1071">
        <v>45.76</v>
      </c>
      <c r="I1071">
        <v>2066596</v>
      </c>
      <c r="J1071">
        <v>94536631.430000007</v>
      </c>
      <c r="K1071" s="3">
        <v>44673</v>
      </c>
      <c r="L1071">
        <v>940</v>
      </c>
      <c r="M1071" t="s">
        <v>2123</v>
      </c>
    </row>
    <row r="1072" spans="1:13" x14ac:dyDescent="0.3">
      <c r="A1072" t="s">
        <v>2124</v>
      </c>
      <c r="B1072" t="s">
        <v>5</v>
      </c>
      <c r="C1072">
        <v>36.75</v>
      </c>
      <c r="D1072">
        <v>36.75</v>
      </c>
      <c r="E1072">
        <v>32.5</v>
      </c>
      <c r="F1072">
        <v>32.799999999999997</v>
      </c>
      <c r="G1072">
        <v>32.950000000000003</v>
      </c>
      <c r="H1072">
        <v>33.17</v>
      </c>
      <c r="I1072">
        <v>80968</v>
      </c>
      <c r="J1072">
        <v>2662446.14</v>
      </c>
      <c r="K1072" s="3">
        <v>44673</v>
      </c>
      <c r="L1072">
        <v>554</v>
      </c>
      <c r="M1072" t="s">
        <v>2125</v>
      </c>
    </row>
    <row r="1073" spans="1:13" x14ac:dyDescent="0.3">
      <c r="A1073" t="s">
        <v>2126</v>
      </c>
      <c r="B1073" t="s">
        <v>5</v>
      </c>
      <c r="C1073">
        <v>12.95</v>
      </c>
      <c r="D1073">
        <v>13</v>
      </c>
      <c r="E1073">
        <v>12.35</v>
      </c>
      <c r="F1073">
        <v>12.47</v>
      </c>
      <c r="G1073">
        <v>12.35</v>
      </c>
      <c r="H1073">
        <v>12.95</v>
      </c>
      <c r="I1073">
        <v>7662</v>
      </c>
      <c r="J1073">
        <v>96233.24</v>
      </c>
      <c r="K1073" s="3">
        <v>44673</v>
      </c>
      <c r="L1073">
        <v>159</v>
      </c>
      <c r="M1073" t="s">
        <v>2127</v>
      </c>
    </row>
    <row r="1074" spans="1:13" x14ac:dyDescent="0.3">
      <c r="A1074" t="s">
        <v>2128</v>
      </c>
      <c r="B1074" t="s">
        <v>5</v>
      </c>
      <c r="C1074">
        <v>84</v>
      </c>
      <c r="D1074">
        <v>84.5</v>
      </c>
      <c r="E1074">
        <v>81</v>
      </c>
      <c r="F1074">
        <v>82.01</v>
      </c>
      <c r="G1074">
        <v>84.5</v>
      </c>
      <c r="H1074">
        <v>83.99</v>
      </c>
      <c r="I1074">
        <v>1784</v>
      </c>
      <c r="J1074">
        <v>148104.23000000001</v>
      </c>
      <c r="K1074" s="3">
        <v>44673</v>
      </c>
      <c r="L1074">
        <v>65</v>
      </c>
      <c r="M1074" t="s">
        <v>2129</v>
      </c>
    </row>
    <row r="1075" spans="1:13" x14ac:dyDescent="0.3">
      <c r="A1075" t="s">
        <v>2130</v>
      </c>
      <c r="B1075" t="s">
        <v>5</v>
      </c>
      <c r="C1075">
        <v>181.11</v>
      </c>
      <c r="D1075">
        <v>183.5</v>
      </c>
      <c r="E1075">
        <v>180.64</v>
      </c>
      <c r="F1075">
        <v>180.94</v>
      </c>
      <c r="G1075">
        <v>181.5</v>
      </c>
      <c r="H1075">
        <v>183.66</v>
      </c>
      <c r="I1075">
        <v>22213</v>
      </c>
      <c r="J1075">
        <v>4036202.08</v>
      </c>
      <c r="K1075" s="3">
        <v>44673</v>
      </c>
      <c r="L1075">
        <v>465</v>
      </c>
      <c r="M1075" t="s">
        <v>2131</v>
      </c>
    </row>
    <row r="1076" spans="1:13" x14ac:dyDescent="0.3">
      <c r="A1076" t="s">
        <v>2132</v>
      </c>
      <c r="B1076" t="s">
        <v>5</v>
      </c>
      <c r="C1076">
        <v>98.9</v>
      </c>
      <c r="D1076">
        <v>98.9</v>
      </c>
      <c r="E1076">
        <v>96.5</v>
      </c>
      <c r="F1076">
        <v>96.8</v>
      </c>
      <c r="G1076">
        <v>97</v>
      </c>
      <c r="H1076">
        <v>98.42</v>
      </c>
      <c r="I1076">
        <v>8898</v>
      </c>
      <c r="J1076">
        <v>865045.05</v>
      </c>
      <c r="K1076" s="3">
        <v>44673</v>
      </c>
      <c r="L1076">
        <v>246</v>
      </c>
      <c r="M1076" t="s">
        <v>2133</v>
      </c>
    </row>
    <row r="1077" spans="1:13" x14ac:dyDescent="0.3">
      <c r="A1077" t="s">
        <v>2134</v>
      </c>
      <c r="B1077" t="s">
        <v>5</v>
      </c>
      <c r="C1077">
        <v>275.5</v>
      </c>
      <c r="D1077">
        <v>278.98</v>
      </c>
      <c r="E1077">
        <v>272.11</v>
      </c>
      <c r="F1077">
        <v>273.48</v>
      </c>
      <c r="G1077">
        <v>274.81</v>
      </c>
      <c r="H1077">
        <v>276.14</v>
      </c>
      <c r="I1077">
        <v>4871</v>
      </c>
      <c r="J1077">
        <v>1339531.96</v>
      </c>
      <c r="K1077" s="3">
        <v>44673</v>
      </c>
      <c r="L1077">
        <v>162</v>
      </c>
      <c r="M1077" t="s">
        <v>2135</v>
      </c>
    </row>
    <row r="1078" spans="1:13" x14ac:dyDescent="0.3">
      <c r="A1078" t="s">
        <v>2136</v>
      </c>
      <c r="B1078" t="s">
        <v>5</v>
      </c>
      <c r="C1078">
        <v>45.5</v>
      </c>
      <c r="D1078">
        <v>50.25</v>
      </c>
      <c r="E1078">
        <v>45.5</v>
      </c>
      <c r="F1078">
        <v>46.75</v>
      </c>
      <c r="G1078">
        <v>46.8</v>
      </c>
      <c r="H1078">
        <v>45.9</v>
      </c>
      <c r="I1078">
        <v>3047298</v>
      </c>
      <c r="J1078">
        <v>146583757.34999999</v>
      </c>
      <c r="K1078" s="3">
        <v>44673</v>
      </c>
      <c r="L1078">
        <v>15371</v>
      </c>
      <c r="M1078" t="s">
        <v>2137</v>
      </c>
    </row>
    <row r="1079" spans="1:13" x14ac:dyDescent="0.3">
      <c r="A1079" t="s">
        <v>2138</v>
      </c>
      <c r="B1079" t="s">
        <v>5</v>
      </c>
      <c r="C1079">
        <v>117.5</v>
      </c>
      <c r="D1079">
        <v>124.3</v>
      </c>
      <c r="E1079">
        <v>112.35</v>
      </c>
      <c r="F1079">
        <v>117.7</v>
      </c>
      <c r="G1079">
        <v>117.5</v>
      </c>
      <c r="H1079">
        <v>115.65</v>
      </c>
      <c r="I1079">
        <v>2690563</v>
      </c>
      <c r="J1079">
        <v>323018290.44999999</v>
      </c>
      <c r="K1079" s="3">
        <v>44673</v>
      </c>
      <c r="L1079">
        <v>42068</v>
      </c>
      <c r="M1079" t="s">
        <v>2139</v>
      </c>
    </row>
    <row r="1080" spans="1:13" x14ac:dyDescent="0.3">
      <c r="A1080" t="s">
        <v>2140</v>
      </c>
      <c r="B1080" t="s">
        <v>42</v>
      </c>
      <c r="C1080">
        <v>119.75</v>
      </c>
      <c r="D1080">
        <v>123.7</v>
      </c>
      <c r="E1080">
        <v>118.1</v>
      </c>
      <c r="F1080">
        <v>123.7</v>
      </c>
      <c r="G1080">
        <v>123.7</v>
      </c>
      <c r="H1080">
        <v>117.85</v>
      </c>
      <c r="I1080">
        <v>5886</v>
      </c>
      <c r="J1080">
        <v>718848.35</v>
      </c>
      <c r="K1080" s="3">
        <v>44673</v>
      </c>
      <c r="L1080">
        <v>112</v>
      </c>
      <c r="M1080" t="s">
        <v>2141</v>
      </c>
    </row>
    <row r="1081" spans="1:13" x14ac:dyDescent="0.3">
      <c r="A1081" t="s">
        <v>2142</v>
      </c>
      <c r="B1081" t="s">
        <v>60</v>
      </c>
      <c r="C1081">
        <v>336</v>
      </c>
      <c r="D1081">
        <v>343.85</v>
      </c>
      <c r="E1081">
        <v>330</v>
      </c>
      <c r="F1081">
        <v>340.8</v>
      </c>
      <c r="G1081">
        <v>340</v>
      </c>
      <c r="H1081">
        <v>337.45</v>
      </c>
      <c r="I1081">
        <v>6000</v>
      </c>
      <c r="J1081">
        <v>2031960</v>
      </c>
      <c r="K1081" s="3">
        <v>44673</v>
      </c>
      <c r="L1081">
        <v>15</v>
      </c>
      <c r="M1081" t="s">
        <v>2143</v>
      </c>
    </row>
    <row r="1082" spans="1:13" x14ac:dyDescent="0.3">
      <c r="A1082" t="s">
        <v>2144</v>
      </c>
      <c r="B1082" t="s">
        <v>5</v>
      </c>
      <c r="C1082">
        <v>1711.2</v>
      </c>
      <c r="D1082">
        <v>1747.1</v>
      </c>
      <c r="E1082">
        <v>1705.05</v>
      </c>
      <c r="F1082">
        <v>1716.45</v>
      </c>
      <c r="G1082">
        <v>1705.05</v>
      </c>
      <c r="H1082">
        <v>1701.75</v>
      </c>
      <c r="I1082">
        <v>1034</v>
      </c>
      <c r="J1082">
        <v>1782418.45</v>
      </c>
      <c r="K1082" s="3">
        <v>44673</v>
      </c>
      <c r="L1082">
        <v>199</v>
      </c>
      <c r="M1082" t="s">
        <v>2145</v>
      </c>
    </row>
    <row r="1083" spans="1:13" x14ac:dyDescent="0.3">
      <c r="A1083" t="s">
        <v>2146</v>
      </c>
      <c r="B1083" t="s">
        <v>5</v>
      </c>
      <c r="C1083">
        <v>518</v>
      </c>
      <c r="D1083">
        <v>535.95000000000005</v>
      </c>
      <c r="E1083">
        <v>515</v>
      </c>
      <c r="F1083">
        <v>528.29999999999995</v>
      </c>
      <c r="G1083">
        <v>532</v>
      </c>
      <c r="H1083">
        <v>515.9</v>
      </c>
      <c r="I1083">
        <v>63167</v>
      </c>
      <c r="J1083">
        <v>33276247.649999999</v>
      </c>
      <c r="K1083" s="3">
        <v>44673</v>
      </c>
      <c r="L1083">
        <v>6400</v>
      </c>
      <c r="M1083" t="s">
        <v>2147</v>
      </c>
    </row>
    <row r="1084" spans="1:13" x14ac:dyDescent="0.3">
      <c r="A1084" t="s">
        <v>2148</v>
      </c>
      <c r="B1084" t="s">
        <v>5</v>
      </c>
      <c r="C1084">
        <v>544</v>
      </c>
      <c r="D1084">
        <v>556.45000000000005</v>
      </c>
      <c r="E1084">
        <v>539</v>
      </c>
      <c r="F1084">
        <v>542.4</v>
      </c>
      <c r="G1084">
        <v>544.85</v>
      </c>
      <c r="H1084">
        <v>545.20000000000005</v>
      </c>
      <c r="I1084">
        <v>683058</v>
      </c>
      <c r="J1084">
        <v>373709826.64999998</v>
      </c>
      <c r="K1084" s="3">
        <v>44673</v>
      </c>
      <c r="L1084">
        <v>30704</v>
      </c>
      <c r="M1084" t="s">
        <v>2149</v>
      </c>
    </row>
    <row r="1085" spans="1:13" x14ac:dyDescent="0.3">
      <c r="A1085" t="s">
        <v>2150</v>
      </c>
      <c r="B1085" t="s">
        <v>5</v>
      </c>
      <c r="C1085">
        <v>653.79999999999995</v>
      </c>
      <c r="D1085">
        <v>673</v>
      </c>
      <c r="E1085">
        <v>653.79999999999995</v>
      </c>
      <c r="F1085">
        <v>668.65</v>
      </c>
      <c r="G1085">
        <v>669.7</v>
      </c>
      <c r="H1085">
        <v>653.79999999999995</v>
      </c>
      <c r="I1085">
        <v>199382</v>
      </c>
      <c r="J1085">
        <v>133121951</v>
      </c>
      <c r="K1085" s="3">
        <v>44673</v>
      </c>
      <c r="L1085">
        <v>9817</v>
      </c>
      <c r="M1085" t="s">
        <v>2151</v>
      </c>
    </row>
    <row r="1086" spans="1:13" x14ac:dyDescent="0.3">
      <c r="A1086" t="s">
        <v>2152</v>
      </c>
      <c r="B1086" t="s">
        <v>5</v>
      </c>
      <c r="C1086">
        <v>244.75</v>
      </c>
      <c r="D1086">
        <v>251.5</v>
      </c>
      <c r="E1086">
        <v>242.45</v>
      </c>
      <c r="F1086">
        <v>248.7</v>
      </c>
      <c r="G1086">
        <v>249</v>
      </c>
      <c r="H1086">
        <v>246</v>
      </c>
      <c r="I1086">
        <v>916227</v>
      </c>
      <c r="J1086">
        <v>227801156.90000001</v>
      </c>
      <c r="K1086" s="3">
        <v>44673</v>
      </c>
      <c r="L1086">
        <v>10977</v>
      </c>
      <c r="M1086" t="s">
        <v>2153</v>
      </c>
    </row>
    <row r="1087" spans="1:13" x14ac:dyDescent="0.3">
      <c r="A1087" t="s">
        <v>2154</v>
      </c>
      <c r="B1087" t="s">
        <v>5</v>
      </c>
      <c r="C1087">
        <v>167.85</v>
      </c>
      <c r="D1087">
        <v>181</v>
      </c>
      <c r="E1087">
        <v>166.15</v>
      </c>
      <c r="F1087">
        <v>169</v>
      </c>
      <c r="G1087">
        <v>168.2</v>
      </c>
      <c r="H1087">
        <v>167.2</v>
      </c>
      <c r="I1087">
        <v>39657</v>
      </c>
      <c r="J1087">
        <v>6827354.2000000002</v>
      </c>
      <c r="K1087" s="3">
        <v>44673</v>
      </c>
      <c r="L1087">
        <v>910</v>
      </c>
      <c r="M1087" t="s">
        <v>2155</v>
      </c>
    </row>
    <row r="1088" spans="1:13" x14ac:dyDescent="0.3">
      <c r="A1088" t="s">
        <v>2156</v>
      </c>
      <c r="B1088" t="s">
        <v>5</v>
      </c>
      <c r="C1088">
        <v>5.95</v>
      </c>
      <c r="D1088">
        <v>5.95</v>
      </c>
      <c r="E1088">
        <v>5.5</v>
      </c>
      <c r="F1088">
        <v>5.65</v>
      </c>
      <c r="G1088">
        <v>5.75</v>
      </c>
      <c r="H1088">
        <v>5.85</v>
      </c>
      <c r="I1088">
        <v>112925</v>
      </c>
      <c r="J1088">
        <v>635247.94999999995</v>
      </c>
      <c r="K1088" s="3">
        <v>44673</v>
      </c>
      <c r="L1088">
        <v>203</v>
      </c>
      <c r="M1088" t="s">
        <v>2157</v>
      </c>
    </row>
    <row r="1089" spans="1:13" x14ac:dyDescent="0.3">
      <c r="A1089" t="s">
        <v>2158</v>
      </c>
      <c r="B1089" t="s">
        <v>5</v>
      </c>
      <c r="C1089">
        <v>326.95</v>
      </c>
      <c r="D1089">
        <v>329.35</v>
      </c>
      <c r="E1089">
        <v>322</v>
      </c>
      <c r="F1089">
        <v>324.35000000000002</v>
      </c>
      <c r="G1089">
        <v>326.5</v>
      </c>
      <c r="H1089">
        <v>323.2</v>
      </c>
      <c r="I1089">
        <v>18558</v>
      </c>
      <c r="J1089">
        <v>6030881.25</v>
      </c>
      <c r="K1089" s="3">
        <v>44673</v>
      </c>
      <c r="L1089">
        <v>608</v>
      </c>
      <c r="M1089" t="s">
        <v>2159</v>
      </c>
    </row>
    <row r="1090" spans="1:13" x14ac:dyDescent="0.3">
      <c r="A1090" t="s">
        <v>2160</v>
      </c>
      <c r="B1090" t="s">
        <v>60</v>
      </c>
      <c r="C1090">
        <v>99</v>
      </c>
      <c r="D1090">
        <v>100.05</v>
      </c>
      <c r="E1090">
        <v>98</v>
      </c>
      <c r="F1090">
        <v>100.05</v>
      </c>
      <c r="G1090">
        <v>100.05</v>
      </c>
      <c r="H1090">
        <v>95.3</v>
      </c>
      <c r="I1090">
        <v>48000</v>
      </c>
      <c r="J1090">
        <v>4777050</v>
      </c>
      <c r="K1090" s="3">
        <v>44673</v>
      </c>
      <c r="L1090">
        <v>16</v>
      </c>
      <c r="M1090" t="s">
        <v>2162</v>
      </c>
    </row>
    <row r="1091" spans="1:13" x14ac:dyDescent="0.3">
      <c r="A1091" t="s">
        <v>2163</v>
      </c>
      <c r="B1091" t="s">
        <v>60</v>
      </c>
      <c r="C1091">
        <v>94.05</v>
      </c>
      <c r="D1091">
        <v>109.2</v>
      </c>
      <c r="E1091">
        <v>94.05</v>
      </c>
      <c r="F1091">
        <v>109.2</v>
      </c>
      <c r="G1091">
        <v>109.2</v>
      </c>
      <c r="H1091">
        <v>99.3</v>
      </c>
      <c r="I1091">
        <v>390000</v>
      </c>
      <c r="J1091">
        <v>40862850</v>
      </c>
      <c r="K1091" s="3">
        <v>44673</v>
      </c>
      <c r="L1091">
        <v>120</v>
      </c>
      <c r="M1091" t="s">
        <v>2164</v>
      </c>
    </row>
    <row r="1092" spans="1:13" x14ac:dyDescent="0.3">
      <c r="A1092" t="s">
        <v>2165</v>
      </c>
      <c r="B1092" t="s">
        <v>5</v>
      </c>
      <c r="C1092">
        <v>113.5</v>
      </c>
      <c r="D1092">
        <v>116.65</v>
      </c>
      <c r="E1092">
        <v>111.45</v>
      </c>
      <c r="F1092">
        <v>115.15</v>
      </c>
      <c r="G1092">
        <v>116.25</v>
      </c>
      <c r="H1092">
        <v>113.9</v>
      </c>
      <c r="I1092">
        <v>40899</v>
      </c>
      <c r="J1092">
        <v>4685422.45</v>
      </c>
      <c r="K1092" s="3">
        <v>44673</v>
      </c>
      <c r="L1092">
        <v>1309</v>
      </c>
      <c r="M1092" t="s">
        <v>2166</v>
      </c>
    </row>
    <row r="1093" spans="1:13" x14ac:dyDescent="0.3">
      <c r="A1093" t="s">
        <v>2167</v>
      </c>
      <c r="B1093" t="s">
        <v>5</v>
      </c>
      <c r="C1093">
        <v>600</v>
      </c>
      <c r="D1093">
        <v>600</v>
      </c>
      <c r="E1093">
        <v>583.6</v>
      </c>
      <c r="F1093">
        <v>591.85</v>
      </c>
      <c r="G1093">
        <v>592.9</v>
      </c>
      <c r="H1093">
        <v>600.54999999999995</v>
      </c>
      <c r="I1093">
        <v>115833</v>
      </c>
      <c r="J1093">
        <v>68537983.900000006</v>
      </c>
      <c r="K1093" s="3">
        <v>44673</v>
      </c>
      <c r="L1093">
        <v>6871</v>
      </c>
      <c r="M1093" t="s">
        <v>2168</v>
      </c>
    </row>
    <row r="1094" spans="1:13" x14ac:dyDescent="0.3">
      <c r="A1094" t="s">
        <v>2169</v>
      </c>
      <c r="B1094" t="s">
        <v>5</v>
      </c>
      <c r="C1094">
        <v>1378.65</v>
      </c>
      <c r="D1094">
        <v>1394</v>
      </c>
      <c r="E1094">
        <v>1351</v>
      </c>
      <c r="F1094">
        <v>1364.3</v>
      </c>
      <c r="G1094">
        <v>1368</v>
      </c>
      <c r="H1094">
        <v>1370.95</v>
      </c>
      <c r="I1094">
        <v>22846</v>
      </c>
      <c r="J1094">
        <v>31455324.449999999</v>
      </c>
      <c r="K1094" s="3">
        <v>44673</v>
      </c>
      <c r="L1094">
        <v>3004</v>
      </c>
      <c r="M1094" t="s">
        <v>2170</v>
      </c>
    </row>
    <row r="1095" spans="1:13" x14ac:dyDescent="0.3">
      <c r="A1095" t="s">
        <v>2171</v>
      </c>
      <c r="B1095" t="s">
        <v>5</v>
      </c>
      <c r="C1095">
        <v>594.9</v>
      </c>
      <c r="D1095">
        <v>612</v>
      </c>
      <c r="E1095">
        <v>594.4</v>
      </c>
      <c r="F1095">
        <v>604.9</v>
      </c>
      <c r="G1095">
        <v>605</v>
      </c>
      <c r="H1095">
        <v>596.79999999999995</v>
      </c>
      <c r="I1095">
        <v>102500</v>
      </c>
      <c r="J1095">
        <v>62134129.649999999</v>
      </c>
      <c r="K1095" s="3">
        <v>44673</v>
      </c>
      <c r="L1095">
        <v>5435</v>
      </c>
      <c r="M1095" t="s">
        <v>2172</v>
      </c>
    </row>
    <row r="1096" spans="1:13" x14ac:dyDescent="0.3">
      <c r="A1096" t="s">
        <v>2173</v>
      </c>
      <c r="B1096" t="s">
        <v>5</v>
      </c>
      <c r="C1096">
        <v>322.8</v>
      </c>
      <c r="D1096">
        <v>329.65</v>
      </c>
      <c r="E1096">
        <v>321.10000000000002</v>
      </c>
      <c r="F1096">
        <v>323.75</v>
      </c>
      <c r="G1096">
        <v>325</v>
      </c>
      <c r="H1096">
        <v>322.8</v>
      </c>
      <c r="I1096">
        <v>31593</v>
      </c>
      <c r="J1096">
        <v>10259606.5</v>
      </c>
      <c r="K1096" s="3">
        <v>44673</v>
      </c>
      <c r="L1096">
        <v>1712</v>
      </c>
      <c r="M1096" t="s">
        <v>2174</v>
      </c>
    </row>
    <row r="1097" spans="1:13" x14ac:dyDescent="0.3">
      <c r="A1097" t="s">
        <v>2175</v>
      </c>
      <c r="B1097" t="s">
        <v>60</v>
      </c>
      <c r="C1097">
        <v>350.25</v>
      </c>
      <c r="D1097">
        <v>350.25</v>
      </c>
      <c r="E1097">
        <v>340.2</v>
      </c>
      <c r="F1097">
        <v>345.05</v>
      </c>
      <c r="G1097">
        <v>345</v>
      </c>
      <c r="H1097">
        <v>350.25</v>
      </c>
      <c r="I1097">
        <v>17600</v>
      </c>
      <c r="J1097">
        <v>6067520</v>
      </c>
      <c r="K1097" s="3">
        <v>44673</v>
      </c>
      <c r="L1097">
        <v>37</v>
      </c>
      <c r="M1097" t="s">
        <v>2176</v>
      </c>
    </row>
    <row r="1098" spans="1:13" x14ac:dyDescent="0.3">
      <c r="A1098" t="s">
        <v>2177</v>
      </c>
      <c r="B1098" t="s">
        <v>5</v>
      </c>
      <c r="C1098">
        <v>62.7</v>
      </c>
      <c r="D1098">
        <v>63.5</v>
      </c>
      <c r="E1098">
        <v>62.4</v>
      </c>
      <c r="F1098">
        <v>62.9</v>
      </c>
      <c r="G1098">
        <v>62.95</v>
      </c>
      <c r="H1098">
        <v>62.75</v>
      </c>
      <c r="I1098">
        <v>1125321</v>
      </c>
      <c r="J1098">
        <v>70928026.799999997</v>
      </c>
      <c r="K1098" s="3">
        <v>44673</v>
      </c>
      <c r="L1098">
        <v>3052</v>
      </c>
      <c r="M1098" t="s">
        <v>2178</v>
      </c>
    </row>
    <row r="1099" spans="1:13" x14ac:dyDescent="0.3">
      <c r="A1099" t="s">
        <v>2179</v>
      </c>
      <c r="B1099" t="s">
        <v>5</v>
      </c>
      <c r="C1099">
        <v>89</v>
      </c>
      <c r="D1099">
        <v>89.75</v>
      </c>
      <c r="E1099">
        <v>86.3</v>
      </c>
      <c r="F1099">
        <v>87.55</v>
      </c>
      <c r="G1099">
        <v>87.2</v>
      </c>
      <c r="H1099">
        <v>88.6</v>
      </c>
      <c r="I1099">
        <v>71855</v>
      </c>
      <c r="J1099">
        <v>6317008.4000000004</v>
      </c>
      <c r="K1099" s="3">
        <v>44673</v>
      </c>
      <c r="L1099">
        <v>1022</v>
      </c>
      <c r="M1099" t="s">
        <v>2180</v>
      </c>
    </row>
    <row r="1100" spans="1:13" x14ac:dyDescent="0.3">
      <c r="A1100" t="s">
        <v>2181</v>
      </c>
      <c r="B1100" t="s">
        <v>5</v>
      </c>
      <c r="C1100">
        <v>87.45</v>
      </c>
      <c r="D1100">
        <v>92.2</v>
      </c>
      <c r="E1100">
        <v>87</v>
      </c>
      <c r="F1100">
        <v>88.65</v>
      </c>
      <c r="G1100">
        <v>88.75</v>
      </c>
      <c r="H1100">
        <v>88.45</v>
      </c>
      <c r="I1100">
        <v>49701769</v>
      </c>
      <c r="J1100">
        <v>4459746612.3500004</v>
      </c>
      <c r="K1100" s="3">
        <v>44673</v>
      </c>
      <c r="L1100">
        <v>137690</v>
      </c>
      <c r="M1100" t="s">
        <v>2182</v>
      </c>
    </row>
    <row r="1101" spans="1:13" x14ac:dyDescent="0.3">
      <c r="A1101" t="s">
        <v>2183</v>
      </c>
      <c r="B1101" t="s">
        <v>1714</v>
      </c>
      <c r="C1101">
        <v>1068.95</v>
      </c>
      <c r="D1101">
        <v>1099</v>
      </c>
      <c r="E1101">
        <v>1062</v>
      </c>
      <c r="F1101">
        <v>1076.06</v>
      </c>
      <c r="G1101">
        <v>1062</v>
      </c>
      <c r="H1101">
        <v>1040.01</v>
      </c>
      <c r="I1101">
        <v>347</v>
      </c>
      <c r="J1101">
        <v>374295.5</v>
      </c>
      <c r="K1101" s="3">
        <v>44673</v>
      </c>
      <c r="L1101">
        <v>13</v>
      </c>
      <c r="M1101" t="s">
        <v>2184</v>
      </c>
    </row>
    <row r="1102" spans="1:13" x14ac:dyDescent="0.3">
      <c r="A1102" t="s">
        <v>2183</v>
      </c>
      <c r="B1102" t="s">
        <v>1028</v>
      </c>
      <c r="C1102">
        <v>1125</v>
      </c>
      <c r="D1102">
        <v>1125</v>
      </c>
      <c r="E1102">
        <v>1125</v>
      </c>
      <c r="F1102">
        <v>1125</v>
      </c>
      <c r="G1102">
        <v>1125</v>
      </c>
      <c r="H1102">
        <v>1121</v>
      </c>
      <c r="I1102">
        <v>55</v>
      </c>
      <c r="J1102">
        <v>61875</v>
      </c>
      <c r="K1102" s="3">
        <v>44673</v>
      </c>
      <c r="L1102">
        <v>1</v>
      </c>
      <c r="M1102" t="s">
        <v>2186</v>
      </c>
    </row>
    <row r="1103" spans="1:13" x14ac:dyDescent="0.3">
      <c r="A1103" t="s">
        <v>2183</v>
      </c>
      <c r="B1103" t="s">
        <v>1034</v>
      </c>
      <c r="C1103">
        <v>1080</v>
      </c>
      <c r="D1103">
        <v>1080</v>
      </c>
      <c r="E1103">
        <v>1050</v>
      </c>
      <c r="F1103">
        <v>1074.99</v>
      </c>
      <c r="G1103">
        <v>1074.99</v>
      </c>
      <c r="H1103">
        <v>1050</v>
      </c>
      <c r="I1103">
        <v>17</v>
      </c>
      <c r="J1103">
        <v>17904.990000000002</v>
      </c>
      <c r="K1103" s="3">
        <v>44673</v>
      </c>
      <c r="L1103">
        <v>5</v>
      </c>
      <c r="M1103" t="s">
        <v>4441</v>
      </c>
    </row>
    <row r="1104" spans="1:13" x14ac:dyDescent="0.3">
      <c r="A1104" t="s">
        <v>2183</v>
      </c>
      <c r="B1104" t="s">
        <v>920</v>
      </c>
      <c r="C1104">
        <v>1080</v>
      </c>
      <c r="D1104">
        <v>1080</v>
      </c>
      <c r="E1104">
        <v>1080</v>
      </c>
      <c r="F1104">
        <v>1080</v>
      </c>
      <c r="G1104">
        <v>1080</v>
      </c>
      <c r="H1104">
        <v>1085</v>
      </c>
      <c r="I1104">
        <v>50</v>
      </c>
      <c r="J1104">
        <v>54000</v>
      </c>
      <c r="K1104" s="3">
        <v>44673</v>
      </c>
      <c r="L1104">
        <v>1</v>
      </c>
      <c r="M1104" t="s">
        <v>2187</v>
      </c>
    </row>
    <row r="1105" spans="1:13" x14ac:dyDescent="0.3">
      <c r="A1105" t="s">
        <v>2183</v>
      </c>
      <c r="B1105" t="s">
        <v>4442</v>
      </c>
      <c r="C1105">
        <v>1040</v>
      </c>
      <c r="D1105">
        <v>1040</v>
      </c>
      <c r="E1105">
        <v>1040</v>
      </c>
      <c r="F1105">
        <v>1040</v>
      </c>
      <c r="G1105">
        <v>1040</v>
      </c>
      <c r="H1105">
        <v>1033</v>
      </c>
      <c r="I1105">
        <v>200</v>
      </c>
      <c r="J1105">
        <v>208000</v>
      </c>
      <c r="K1105" s="3">
        <v>44673</v>
      </c>
      <c r="L1105">
        <v>3</v>
      </c>
      <c r="M1105" t="s">
        <v>4443</v>
      </c>
    </row>
    <row r="1106" spans="1:13" x14ac:dyDescent="0.3">
      <c r="A1106" t="s">
        <v>2183</v>
      </c>
      <c r="B1106" t="s">
        <v>1595</v>
      </c>
      <c r="C1106">
        <v>1011.25</v>
      </c>
      <c r="D1106">
        <v>1020</v>
      </c>
      <c r="E1106">
        <v>1011.25</v>
      </c>
      <c r="F1106">
        <v>1019.04</v>
      </c>
      <c r="G1106">
        <v>1020</v>
      </c>
      <c r="H1106">
        <v>1001.01</v>
      </c>
      <c r="I1106">
        <v>330</v>
      </c>
      <c r="J1106">
        <v>334244.21999999997</v>
      </c>
      <c r="K1106" s="3">
        <v>44673</v>
      </c>
      <c r="L1106">
        <v>5</v>
      </c>
      <c r="M1106" t="s">
        <v>4444</v>
      </c>
    </row>
    <row r="1107" spans="1:13" x14ac:dyDescent="0.3">
      <c r="A1107" t="s">
        <v>2183</v>
      </c>
      <c r="B1107" t="s">
        <v>2188</v>
      </c>
      <c r="C1107">
        <v>1063</v>
      </c>
      <c r="D1107">
        <v>1063</v>
      </c>
      <c r="E1107">
        <v>1061.01</v>
      </c>
      <c r="F1107">
        <v>1061.01</v>
      </c>
      <c r="G1107">
        <v>1061.01</v>
      </c>
      <c r="H1107">
        <v>1060.01</v>
      </c>
      <c r="I1107">
        <v>68</v>
      </c>
      <c r="J1107">
        <v>72268.08</v>
      </c>
      <c r="K1107" s="3">
        <v>44673</v>
      </c>
      <c r="L1107">
        <v>5</v>
      </c>
      <c r="M1107" t="s">
        <v>2189</v>
      </c>
    </row>
    <row r="1108" spans="1:13" x14ac:dyDescent="0.3">
      <c r="A1108" t="s">
        <v>2183</v>
      </c>
      <c r="B1108" t="s">
        <v>4445</v>
      </c>
      <c r="C1108">
        <v>1019</v>
      </c>
      <c r="D1108">
        <v>1019</v>
      </c>
      <c r="E1108">
        <v>1019</v>
      </c>
      <c r="F1108">
        <v>1019</v>
      </c>
      <c r="G1108">
        <v>1019</v>
      </c>
      <c r="H1108">
        <v>1005</v>
      </c>
      <c r="I1108">
        <v>100</v>
      </c>
      <c r="J1108">
        <v>101900</v>
      </c>
      <c r="K1108" s="3">
        <v>44673</v>
      </c>
      <c r="L1108">
        <v>1</v>
      </c>
      <c r="M1108" t="s">
        <v>4446</v>
      </c>
    </row>
    <row r="1109" spans="1:13" x14ac:dyDescent="0.3">
      <c r="A1109" t="s">
        <v>2192</v>
      </c>
      <c r="B1109" t="s">
        <v>5</v>
      </c>
      <c r="C1109">
        <v>89.4</v>
      </c>
      <c r="D1109">
        <v>92.75</v>
      </c>
      <c r="E1109">
        <v>88.3</v>
      </c>
      <c r="F1109">
        <v>90.15</v>
      </c>
      <c r="G1109">
        <v>89.75</v>
      </c>
      <c r="H1109">
        <v>90.05</v>
      </c>
      <c r="I1109">
        <v>25415</v>
      </c>
      <c r="J1109">
        <v>2320903.2000000002</v>
      </c>
      <c r="K1109" s="3">
        <v>44673</v>
      </c>
      <c r="L1109">
        <v>365</v>
      </c>
      <c r="M1109" t="s">
        <v>2193</v>
      </c>
    </row>
    <row r="1110" spans="1:13" x14ac:dyDescent="0.3">
      <c r="A1110" t="s">
        <v>2194</v>
      </c>
      <c r="B1110" t="s">
        <v>452</v>
      </c>
      <c r="C1110">
        <v>6.8</v>
      </c>
      <c r="D1110">
        <v>6.8</v>
      </c>
      <c r="E1110">
        <v>6.35</v>
      </c>
      <c r="F1110">
        <v>6.8</v>
      </c>
      <c r="G1110">
        <v>6.8</v>
      </c>
      <c r="H1110">
        <v>6.5</v>
      </c>
      <c r="I1110">
        <v>3823</v>
      </c>
      <c r="J1110">
        <v>25995.95</v>
      </c>
      <c r="K1110" s="3">
        <v>44673</v>
      </c>
      <c r="L1110">
        <v>22</v>
      </c>
      <c r="M1110" t="s">
        <v>2195</v>
      </c>
    </row>
    <row r="1111" spans="1:13" x14ac:dyDescent="0.3">
      <c r="A1111" t="s">
        <v>2196</v>
      </c>
      <c r="B1111" t="s">
        <v>5</v>
      </c>
      <c r="C1111">
        <v>2753</v>
      </c>
      <c r="D1111">
        <v>2787.5</v>
      </c>
      <c r="E1111">
        <v>2730</v>
      </c>
      <c r="F1111">
        <v>2735.8</v>
      </c>
      <c r="G1111">
        <v>2739</v>
      </c>
      <c r="H1111">
        <v>2780.55</v>
      </c>
      <c r="I1111">
        <v>116161</v>
      </c>
      <c r="J1111">
        <v>319884427.5</v>
      </c>
      <c r="K1111" s="3">
        <v>44673</v>
      </c>
      <c r="L1111">
        <v>13336</v>
      </c>
      <c r="M1111" t="s">
        <v>2197</v>
      </c>
    </row>
    <row r="1112" spans="1:13" x14ac:dyDescent="0.3">
      <c r="A1112" t="s">
        <v>2198</v>
      </c>
      <c r="B1112" t="s">
        <v>5</v>
      </c>
      <c r="C1112">
        <v>112.7</v>
      </c>
      <c r="D1112">
        <v>118.9</v>
      </c>
      <c r="E1112">
        <v>110.1</v>
      </c>
      <c r="F1112">
        <v>111.75</v>
      </c>
      <c r="G1112">
        <v>112.2</v>
      </c>
      <c r="H1112">
        <v>113.15</v>
      </c>
      <c r="I1112">
        <v>40026</v>
      </c>
      <c r="J1112">
        <v>4618061.3499999996</v>
      </c>
      <c r="K1112" s="3">
        <v>44673</v>
      </c>
      <c r="L1112">
        <v>1303</v>
      </c>
      <c r="M1112" t="s">
        <v>2199</v>
      </c>
    </row>
    <row r="1113" spans="1:13" x14ac:dyDescent="0.3">
      <c r="A1113" t="s">
        <v>2200</v>
      </c>
      <c r="B1113" t="s">
        <v>5</v>
      </c>
      <c r="C1113">
        <v>367.65</v>
      </c>
      <c r="D1113">
        <v>374.6</v>
      </c>
      <c r="E1113">
        <v>361.25</v>
      </c>
      <c r="F1113">
        <v>363</v>
      </c>
      <c r="G1113">
        <v>364</v>
      </c>
      <c r="H1113">
        <v>368.6</v>
      </c>
      <c r="I1113">
        <v>145862</v>
      </c>
      <c r="J1113">
        <v>53467193.850000001</v>
      </c>
      <c r="K1113" s="3">
        <v>44673</v>
      </c>
      <c r="L1113">
        <v>8314</v>
      </c>
      <c r="M1113" t="s">
        <v>2201</v>
      </c>
    </row>
    <row r="1114" spans="1:13" x14ac:dyDescent="0.3">
      <c r="A1114" t="s">
        <v>2202</v>
      </c>
      <c r="B1114" t="s">
        <v>5</v>
      </c>
      <c r="C1114">
        <v>59.4</v>
      </c>
      <c r="D1114">
        <v>60.35</v>
      </c>
      <c r="E1114">
        <v>58</v>
      </c>
      <c r="F1114">
        <v>58.1</v>
      </c>
      <c r="G1114">
        <v>58.15</v>
      </c>
      <c r="H1114">
        <v>59.4</v>
      </c>
      <c r="I1114">
        <v>167048</v>
      </c>
      <c r="J1114">
        <v>9784189.9000000004</v>
      </c>
      <c r="K1114" s="3">
        <v>44673</v>
      </c>
      <c r="L1114">
        <v>2193</v>
      </c>
      <c r="M1114" t="s">
        <v>2203</v>
      </c>
    </row>
    <row r="1115" spans="1:13" x14ac:dyDescent="0.3">
      <c r="A1115" t="s">
        <v>2204</v>
      </c>
      <c r="B1115" t="s">
        <v>5</v>
      </c>
      <c r="C1115">
        <v>462.9</v>
      </c>
      <c r="D1115">
        <v>468.8</v>
      </c>
      <c r="E1115">
        <v>459.5</v>
      </c>
      <c r="F1115">
        <v>462.45</v>
      </c>
      <c r="G1115">
        <v>463.5</v>
      </c>
      <c r="H1115">
        <v>466.8</v>
      </c>
      <c r="I1115">
        <v>347727</v>
      </c>
      <c r="J1115">
        <v>161559355.44999999</v>
      </c>
      <c r="K1115" s="3">
        <v>44673</v>
      </c>
      <c r="L1115">
        <v>11554</v>
      </c>
      <c r="M1115" t="s">
        <v>2205</v>
      </c>
    </row>
    <row r="1116" spans="1:13" x14ac:dyDescent="0.3">
      <c r="A1116" t="s">
        <v>2206</v>
      </c>
      <c r="B1116" t="s">
        <v>5</v>
      </c>
      <c r="C1116">
        <v>610.9</v>
      </c>
      <c r="D1116">
        <v>622.29999999999995</v>
      </c>
      <c r="E1116">
        <v>604.15</v>
      </c>
      <c r="F1116">
        <v>607.85</v>
      </c>
      <c r="G1116">
        <v>608.1</v>
      </c>
      <c r="H1116">
        <v>611.04999999999995</v>
      </c>
      <c r="I1116">
        <v>1407690</v>
      </c>
      <c r="J1116">
        <v>863188954.25</v>
      </c>
      <c r="K1116" s="3">
        <v>44673</v>
      </c>
      <c r="L1116">
        <v>24571</v>
      </c>
      <c r="M1116" t="s">
        <v>2207</v>
      </c>
    </row>
    <row r="1117" spans="1:13" x14ac:dyDescent="0.3">
      <c r="A1117" t="s">
        <v>2208</v>
      </c>
      <c r="B1117" t="s">
        <v>5</v>
      </c>
      <c r="C1117">
        <v>29.4</v>
      </c>
      <c r="D1117">
        <v>29.7</v>
      </c>
      <c r="E1117">
        <v>26.15</v>
      </c>
      <c r="F1117">
        <v>27.7</v>
      </c>
      <c r="G1117">
        <v>27.7</v>
      </c>
      <c r="H1117">
        <v>28.7</v>
      </c>
      <c r="I1117">
        <v>59828</v>
      </c>
      <c r="J1117">
        <v>1672100.15</v>
      </c>
      <c r="K1117" s="3">
        <v>44673</v>
      </c>
      <c r="L1117">
        <v>610</v>
      </c>
      <c r="M1117" t="s">
        <v>2209</v>
      </c>
    </row>
    <row r="1118" spans="1:13" x14ac:dyDescent="0.3">
      <c r="A1118" t="s">
        <v>2210</v>
      </c>
      <c r="B1118" t="s">
        <v>5</v>
      </c>
      <c r="C1118">
        <v>9786</v>
      </c>
      <c r="D1118">
        <v>9860.2000000000007</v>
      </c>
      <c r="E1118">
        <v>9680</v>
      </c>
      <c r="F1118">
        <v>9696.7000000000007</v>
      </c>
      <c r="G1118">
        <v>9693.15</v>
      </c>
      <c r="H1118">
        <v>9802.4</v>
      </c>
      <c r="I1118">
        <v>2090</v>
      </c>
      <c r="J1118">
        <v>20420827.75</v>
      </c>
      <c r="K1118" s="3">
        <v>44673</v>
      </c>
      <c r="L1118">
        <v>886</v>
      </c>
      <c r="M1118" t="s">
        <v>2211</v>
      </c>
    </row>
    <row r="1119" spans="1:13" x14ac:dyDescent="0.3">
      <c r="A1119" t="s">
        <v>2212</v>
      </c>
      <c r="B1119" t="s">
        <v>5</v>
      </c>
      <c r="C1119">
        <v>4</v>
      </c>
      <c r="D1119">
        <v>4.05</v>
      </c>
      <c r="E1119">
        <v>3.85</v>
      </c>
      <c r="F1119">
        <v>3.9</v>
      </c>
      <c r="G1119">
        <v>3.95</v>
      </c>
      <c r="H1119">
        <v>3.9</v>
      </c>
      <c r="I1119">
        <v>137380</v>
      </c>
      <c r="J1119">
        <v>541990.25</v>
      </c>
      <c r="K1119" s="3">
        <v>44673</v>
      </c>
      <c r="L1119">
        <v>375</v>
      </c>
      <c r="M1119" t="s">
        <v>2213</v>
      </c>
    </row>
    <row r="1120" spans="1:13" x14ac:dyDescent="0.3">
      <c r="A1120" t="s">
        <v>2214</v>
      </c>
      <c r="B1120" t="s">
        <v>5</v>
      </c>
      <c r="C1120">
        <v>65.05</v>
      </c>
      <c r="D1120">
        <v>66.55</v>
      </c>
      <c r="E1120">
        <v>64.7</v>
      </c>
      <c r="F1120">
        <v>65.3</v>
      </c>
      <c r="G1120">
        <v>65.3</v>
      </c>
      <c r="H1120">
        <v>65.7</v>
      </c>
      <c r="I1120">
        <v>3351792</v>
      </c>
      <c r="J1120">
        <v>220331626.44999999</v>
      </c>
      <c r="K1120" s="3">
        <v>44673</v>
      </c>
      <c r="L1120">
        <v>14717</v>
      </c>
      <c r="M1120" t="s">
        <v>2215</v>
      </c>
    </row>
    <row r="1121" spans="1:13" x14ac:dyDescent="0.3">
      <c r="A1121" t="s">
        <v>2216</v>
      </c>
      <c r="B1121" t="s">
        <v>60</v>
      </c>
      <c r="C1121">
        <v>42.5</v>
      </c>
      <c r="D1121">
        <v>43.2</v>
      </c>
      <c r="E1121">
        <v>42.5</v>
      </c>
      <c r="F1121">
        <v>43.2</v>
      </c>
      <c r="G1121">
        <v>43.2</v>
      </c>
      <c r="H1121">
        <v>41.15</v>
      </c>
      <c r="I1121">
        <v>27000</v>
      </c>
      <c r="J1121">
        <v>1165000</v>
      </c>
      <c r="K1121" s="3">
        <v>44673</v>
      </c>
      <c r="L1121">
        <v>16</v>
      </c>
      <c r="M1121" t="s">
        <v>2217</v>
      </c>
    </row>
    <row r="1122" spans="1:13" x14ac:dyDescent="0.3">
      <c r="A1122" t="s">
        <v>2218</v>
      </c>
      <c r="B1122" t="s">
        <v>5</v>
      </c>
      <c r="C1122">
        <v>115.15</v>
      </c>
      <c r="D1122">
        <v>115.2</v>
      </c>
      <c r="E1122">
        <v>112.8</v>
      </c>
      <c r="F1122">
        <v>113.9</v>
      </c>
      <c r="G1122">
        <v>113</v>
      </c>
      <c r="H1122">
        <v>112.8</v>
      </c>
      <c r="I1122">
        <v>752</v>
      </c>
      <c r="J1122">
        <v>85712.5</v>
      </c>
      <c r="K1122" s="3">
        <v>44673</v>
      </c>
      <c r="L1122">
        <v>73</v>
      </c>
      <c r="M1122" t="s">
        <v>2219</v>
      </c>
    </row>
    <row r="1123" spans="1:13" x14ac:dyDescent="0.3">
      <c r="A1123" t="s">
        <v>2220</v>
      </c>
      <c r="B1123" t="s">
        <v>5</v>
      </c>
      <c r="C1123">
        <v>616</v>
      </c>
      <c r="D1123">
        <v>627.29999999999995</v>
      </c>
      <c r="E1123">
        <v>608.75</v>
      </c>
      <c r="F1123">
        <v>621.15</v>
      </c>
      <c r="G1123">
        <v>622.95000000000005</v>
      </c>
      <c r="H1123">
        <v>616.1</v>
      </c>
      <c r="I1123">
        <v>89051</v>
      </c>
      <c r="J1123">
        <v>55273634.450000003</v>
      </c>
      <c r="K1123" s="3">
        <v>44673</v>
      </c>
      <c r="L1123">
        <v>4936</v>
      </c>
      <c r="M1123" t="s">
        <v>2221</v>
      </c>
    </row>
    <row r="1124" spans="1:13" x14ac:dyDescent="0.3">
      <c r="A1124" t="s">
        <v>2222</v>
      </c>
      <c r="B1124" t="s">
        <v>5</v>
      </c>
      <c r="C1124">
        <v>12.15</v>
      </c>
      <c r="D1124">
        <v>12.4</v>
      </c>
      <c r="E1124">
        <v>12</v>
      </c>
      <c r="F1124">
        <v>12.2</v>
      </c>
      <c r="G1124">
        <v>12.2</v>
      </c>
      <c r="H1124">
        <v>12.15</v>
      </c>
      <c r="I1124">
        <v>91887</v>
      </c>
      <c r="J1124">
        <v>1125204.5</v>
      </c>
      <c r="K1124" s="3">
        <v>44673</v>
      </c>
      <c r="L1124">
        <v>430</v>
      </c>
      <c r="M1124" t="s">
        <v>2223</v>
      </c>
    </row>
    <row r="1125" spans="1:13" x14ac:dyDescent="0.3">
      <c r="A1125" t="s">
        <v>2224</v>
      </c>
      <c r="B1125" t="s">
        <v>5</v>
      </c>
      <c r="C1125">
        <v>25.85</v>
      </c>
      <c r="D1125">
        <v>26</v>
      </c>
      <c r="E1125">
        <v>25.2</v>
      </c>
      <c r="F1125">
        <v>25.8</v>
      </c>
      <c r="G1125">
        <v>26</v>
      </c>
      <c r="H1125">
        <v>25.4</v>
      </c>
      <c r="I1125">
        <v>50743</v>
      </c>
      <c r="J1125">
        <v>1298586.75</v>
      </c>
      <c r="K1125" s="3">
        <v>44673</v>
      </c>
      <c r="L1125">
        <v>407</v>
      </c>
      <c r="M1125" t="s">
        <v>2225</v>
      </c>
    </row>
    <row r="1126" spans="1:13" x14ac:dyDescent="0.3">
      <c r="A1126" t="s">
        <v>2226</v>
      </c>
      <c r="B1126" t="s">
        <v>5</v>
      </c>
      <c r="C1126">
        <v>165</v>
      </c>
      <c r="D1126">
        <v>165.9</v>
      </c>
      <c r="E1126">
        <v>161</v>
      </c>
      <c r="F1126">
        <v>162.30000000000001</v>
      </c>
      <c r="G1126">
        <v>162.19999999999999</v>
      </c>
      <c r="H1126">
        <v>165.2</v>
      </c>
      <c r="I1126">
        <v>73164</v>
      </c>
      <c r="J1126">
        <v>11963828.25</v>
      </c>
      <c r="K1126" s="3">
        <v>44673</v>
      </c>
      <c r="L1126">
        <v>1516</v>
      </c>
      <c r="M1126" t="s">
        <v>2227</v>
      </c>
    </row>
    <row r="1127" spans="1:13" x14ac:dyDescent="0.3">
      <c r="A1127" t="s">
        <v>2228</v>
      </c>
      <c r="B1127" t="s">
        <v>5</v>
      </c>
      <c r="C1127">
        <v>380</v>
      </c>
      <c r="D1127">
        <v>383.15</v>
      </c>
      <c r="E1127">
        <v>374</v>
      </c>
      <c r="F1127">
        <v>374.8</v>
      </c>
      <c r="G1127">
        <v>374.85</v>
      </c>
      <c r="H1127">
        <v>382.3</v>
      </c>
      <c r="I1127">
        <v>2076071</v>
      </c>
      <c r="J1127">
        <v>787498707.70000005</v>
      </c>
      <c r="K1127" s="3">
        <v>44673</v>
      </c>
      <c r="L1127">
        <v>24123</v>
      </c>
      <c r="M1127" t="s">
        <v>2229</v>
      </c>
    </row>
    <row r="1128" spans="1:13" x14ac:dyDescent="0.3">
      <c r="A1128" t="s">
        <v>2230</v>
      </c>
      <c r="B1128" t="s">
        <v>5</v>
      </c>
      <c r="C1128">
        <v>21.9</v>
      </c>
      <c r="D1128">
        <v>22.35</v>
      </c>
      <c r="E1128">
        <v>21.9</v>
      </c>
      <c r="F1128">
        <v>22.1</v>
      </c>
      <c r="G1128">
        <v>22.25</v>
      </c>
      <c r="H1128">
        <v>21.99</v>
      </c>
      <c r="I1128">
        <v>47172</v>
      </c>
      <c r="J1128">
        <v>1044519.46</v>
      </c>
      <c r="K1128" s="3">
        <v>44673</v>
      </c>
      <c r="L1128">
        <v>139</v>
      </c>
      <c r="M1128" t="s">
        <v>2231</v>
      </c>
    </row>
    <row r="1129" spans="1:13" x14ac:dyDescent="0.3">
      <c r="A1129" t="s">
        <v>2232</v>
      </c>
      <c r="B1129" t="s">
        <v>5</v>
      </c>
      <c r="C1129">
        <v>184.75</v>
      </c>
      <c r="D1129">
        <v>187.9</v>
      </c>
      <c r="E1129">
        <v>182.25</v>
      </c>
      <c r="F1129">
        <v>183.12</v>
      </c>
      <c r="G1129">
        <v>183.5</v>
      </c>
      <c r="H1129">
        <v>184.75</v>
      </c>
      <c r="I1129">
        <v>2287</v>
      </c>
      <c r="J1129">
        <v>421451.63</v>
      </c>
      <c r="K1129" s="3">
        <v>44673</v>
      </c>
      <c r="L1129">
        <v>87</v>
      </c>
      <c r="M1129" t="s">
        <v>2233</v>
      </c>
    </row>
    <row r="1130" spans="1:13" x14ac:dyDescent="0.3">
      <c r="A1130" t="s">
        <v>2234</v>
      </c>
      <c r="B1130" t="s">
        <v>5</v>
      </c>
      <c r="C1130">
        <v>625</v>
      </c>
      <c r="D1130">
        <v>625</v>
      </c>
      <c r="E1130">
        <v>607</v>
      </c>
      <c r="F1130">
        <v>616.12</v>
      </c>
      <c r="G1130">
        <v>616.12</v>
      </c>
      <c r="H1130">
        <v>618.42999999999995</v>
      </c>
      <c r="I1130">
        <v>70</v>
      </c>
      <c r="J1130">
        <v>43104.84</v>
      </c>
      <c r="K1130" s="3">
        <v>44673</v>
      </c>
      <c r="L1130">
        <v>26</v>
      </c>
      <c r="M1130" t="s">
        <v>2235</v>
      </c>
    </row>
    <row r="1131" spans="1:13" x14ac:dyDescent="0.3">
      <c r="A1131" t="s">
        <v>2236</v>
      </c>
      <c r="B1131" t="s">
        <v>5</v>
      </c>
      <c r="C1131">
        <v>186.3</v>
      </c>
      <c r="D1131">
        <v>186.5</v>
      </c>
      <c r="E1131">
        <v>184.75</v>
      </c>
      <c r="F1131">
        <v>185.9</v>
      </c>
      <c r="G1131">
        <v>185.9</v>
      </c>
      <c r="H1131">
        <v>187.25</v>
      </c>
      <c r="I1131">
        <v>1143</v>
      </c>
      <c r="J1131">
        <v>212419.16</v>
      </c>
      <c r="K1131" s="3">
        <v>44673</v>
      </c>
      <c r="L1131">
        <v>36</v>
      </c>
      <c r="M1131" t="s">
        <v>2237</v>
      </c>
    </row>
    <row r="1132" spans="1:13" x14ac:dyDescent="0.3">
      <c r="A1132" t="s">
        <v>2238</v>
      </c>
      <c r="B1132" t="s">
        <v>5</v>
      </c>
      <c r="C1132">
        <v>320.7</v>
      </c>
      <c r="D1132">
        <v>324.89999999999998</v>
      </c>
      <c r="E1132">
        <v>310.10000000000002</v>
      </c>
      <c r="F1132">
        <v>315.75</v>
      </c>
      <c r="G1132">
        <v>319.89999999999998</v>
      </c>
      <c r="H1132">
        <v>322.39999999999998</v>
      </c>
      <c r="I1132">
        <v>15133</v>
      </c>
      <c r="J1132">
        <v>4805221.6500000004</v>
      </c>
      <c r="K1132" s="3">
        <v>44673</v>
      </c>
      <c r="L1132">
        <v>973</v>
      </c>
      <c r="M1132" t="s">
        <v>2239</v>
      </c>
    </row>
    <row r="1133" spans="1:13" x14ac:dyDescent="0.3">
      <c r="A1133" t="s">
        <v>2240</v>
      </c>
      <c r="B1133" t="s">
        <v>5</v>
      </c>
      <c r="C1133">
        <v>283.75</v>
      </c>
      <c r="D1133">
        <v>303.89999999999998</v>
      </c>
      <c r="E1133">
        <v>273.35000000000002</v>
      </c>
      <c r="F1133">
        <v>290.14999999999998</v>
      </c>
      <c r="G1133">
        <v>289.14999999999998</v>
      </c>
      <c r="H1133">
        <v>283.75</v>
      </c>
      <c r="I1133">
        <v>53193</v>
      </c>
      <c r="J1133">
        <v>15694260.85</v>
      </c>
      <c r="K1133" s="3">
        <v>44673</v>
      </c>
      <c r="L1133">
        <v>1148</v>
      </c>
      <c r="M1133" t="s">
        <v>2241</v>
      </c>
    </row>
    <row r="1134" spans="1:13" x14ac:dyDescent="0.3">
      <c r="A1134" t="s">
        <v>2242</v>
      </c>
      <c r="B1134" t="s">
        <v>5</v>
      </c>
      <c r="C1134">
        <v>347.7</v>
      </c>
      <c r="D1134">
        <v>349</v>
      </c>
      <c r="E1134">
        <v>342</v>
      </c>
      <c r="F1134">
        <v>344.45</v>
      </c>
      <c r="G1134">
        <v>345.05</v>
      </c>
      <c r="H1134">
        <v>349.3</v>
      </c>
      <c r="I1134">
        <v>35362</v>
      </c>
      <c r="J1134">
        <v>12218466.5</v>
      </c>
      <c r="K1134" s="3">
        <v>44673</v>
      </c>
      <c r="L1134">
        <v>1547</v>
      </c>
      <c r="M1134" t="s">
        <v>2243</v>
      </c>
    </row>
    <row r="1135" spans="1:13" x14ac:dyDescent="0.3">
      <c r="A1135" t="s">
        <v>2244</v>
      </c>
      <c r="B1135" t="s">
        <v>5</v>
      </c>
      <c r="C1135">
        <v>3542</v>
      </c>
      <c r="D1135">
        <v>3637.65</v>
      </c>
      <c r="E1135">
        <v>3462.45</v>
      </c>
      <c r="F1135">
        <v>3471.5</v>
      </c>
      <c r="G1135">
        <v>3470</v>
      </c>
      <c r="H1135">
        <v>3525.85</v>
      </c>
      <c r="I1135">
        <v>122783</v>
      </c>
      <c r="J1135">
        <v>435324791.85000002</v>
      </c>
      <c r="K1135" s="3">
        <v>44673</v>
      </c>
      <c r="L1135">
        <v>17635</v>
      </c>
      <c r="M1135" t="s">
        <v>2245</v>
      </c>
    </row>
    <row r="1136" spans="1:13" x14ac:dyDescent="0.3">
      <c r="A1136" t="s">
        <v>2246</v>
      </c>
      <c r="B1136" t="s">
        <v>5</v>
      </c>
      <c r="C1136">
        <v>1002</v>
      </c>
      <c r="D1136">
        <v>1002</v>
      </c>
      <c r="E1136">
        <v>999.99</v>
      </c>
      <c r="F1136">
        <v>1000</v>
      </c>
      <c r="G1136">
        <v>1000</v>
      </c>
      <c r="H1136">
        <v>999.99</v>
      </c>
      <c r="I1136">
        <v>2255047</v>
      </c>
      <c r="J1136">
        <v>2255061204.1300001</v>
      </c>
      <c r="K1136" s="3">
        <v>44673</v>
      </c>
      <c r="L1136">
        <v>6214</v>
      </c>
      <c r="M1136" t="s">
        <v>2247</v>
      </c>
    </row>
    <row r="1137" spans="1:13" x14ac:dyDescent="0.3">
      <c r="A1137" t="s">
        <v>2248</v>
      </c>
      <c r="B1137" t="s">
        <v>5</v>
      </c>
      <c r="C1137">
        <v>1000</v>
      </c>
      <c r="D1137">
        <v>1000.01</v>
      </c>
      <c r="E1137">
        <v>999.99</v>
      </c>
      <c r="F1137">
        <v>1000</v>
      </c>
      <c r="G1137">
        <v>1000.01</v>
      </c>
      <c r="H1137">
        <v>1000</v>
      </c>
      <c r="I1137">
        <v>86416</v>
      </c>
      <c r="J1137">
        <v>86416004.280000001</v>
      </c>
      <c r="K1137" s="3">
        <v>44673</v>
      </c>
      <c r="L1137">
        <v>93</v>
      </c>
      <c r="M1137" t="s">
        <v>2249</v>
      </c>
    </row>
    <row r="1138" spans="1:13" x14ac:dyDescent="0.3">
      <c r="A1138" t="s">
        <v>2250</v>
      </c>
      <c r="B1138" t="s">
        <v>5</v>
      </c>
      <c r="C1138">
        <v>1022</v>
      </c>
      <c r="D1138">
        <v>1047.05</v>
      </c>
      <c r="E1138">
        <v>1008.05</v>
      </c>
      <c r="F1138">
        <v>1023.9</v>
      </c>
      <c r="G1138">
        <v>1028</v>
      </c>
      <c r="H1138">
        <v>1022.5</v>
      </c>
      <c r="I1138">
        <v>146514</v>
      </c>
      <c r="J1138">
        <v>150737549.69999999</v>
      </c>
      <c r="K1138" s="3">
        <v>44673</v>
      </c>
      <c r="L1138">
        <v>8483</v>
      </c>
      <c r="M1138" t="s">
        <v>2251</v>
      </c>
    </row>
    <row r="1139" spans="1:13" x14ac:dyDescent="0.3">
      <c r="A1139" t="s">
        <v>2252</v>
      </c>
      <c r="B1139" t="s">
        <v>5</v>
      </c>
      <c r="C1139">
        <v>95.35</v>
      </c>
      <c r="D1139">
        <v>99.3</v>
      </c>
      <c r="E1139">
        <v>94.2</v>
      </c>
      <c r="F1139">
        <v>96.35</v>
      </c>
      <c r="G1139">
        <v>96.25</v>
      </c>
      <c r="H1139">
        <v>95</v>
      </c>
      <c r="I1139">
        <v>183172</v>
      </c>
      <c r="J1139">
        <v>17745780.800000001</v>
      </c>
      <c r="K1139" s="3">
        <v>44673</v>
      </c>
      <c r="L1139">
        <v>4842</v>
      </c>
      <c r="M1139" t="s">
        <v>2253</v>
      </c>
    </row>
    <row r="1140" spans="1:13" x14ac:dyDescent="0.3">
      <c r="A1140" t="s">
        <v>2254</v>
      </c>
      <c r="B1140" t="s">
        <v>5</v>
      </c>
      <c r="C1140">
        <v>56</v>
      </c>
      <c r="D1140">
        <v>57.55</v>
      </c>
      <c r="E1140">
        <v>55</v>
      </c>
      <c r="F1140">
        <v>56.25</v>
      </c>
      <c r="G1140">
        <v>56.8</v>
      </c>
      <c r="H1140">
        <v>56.35</v>
      </c>
      <c r="I1140">
        <v>7368</v>
      </c>
      <c r="J1140">
        <v>415244</v>
      </c>
      <c r="K1140" s="3">
        <v>44673</v>
      </c>
      <c r="L1140">
        <v>191</v>
      </c>
      <c r="M1140" t="s">
        <v>2255</v>
      </c>
    </row>
    <row r="1141" spans="1:13" x14ac:dyDescent="0.3">
      <c r="A1141" t="s">
        <v>2256</v>
      </c>
      <c r="B1141" t="s">
        <v>5</v>
      </c>
      <c r="C1141">
        <v>158.80000000000001</v>
      </c>
      <c r="D1141">
        <v>169</v>
      </c>
      <c r="E1141">
        <v>158.80000000000001</v>
      </c>
      <c r="F1141">
        <v>163.19999999999999</v>
      </c>
      <c r="G1141">
        <v>163</v>
      </c>
      <c r="H1141">
        <v>162.85</v>
      </c>
      <c r="I1141">
        <v>60595</v>
      </c>
      <c r="J1141">
        <v>9985580.4000000004</v>
      </c>
      <c r="K1141" s="3">
        <v>44673</v>
      </c>
      <c r="L1141">
        <v>1313</v>
      </c>
      <c r="M1141" t="s">
        <v>2257</v>
      </c>
    </row>
    <row r="1142" spans="1:13" x14ac:dyDescent="0.3">
      <c r="A1142" t="s">
        <v>2258</v>
      </c>
      <c r="B1142" t="s">
        <v>5</v>
      </c>
      <c r="C1142">
        <v>8.5</v>
      </c>
      <c r="D1142">
        <v>8.5</v>
      </c>
      <c r="E1142">
        <v>8.0500000000000007</v>
      </c>
      <c r="F1142">
        <v>8.3000000000000007</v>
      </c>
      <c r="G1142">
        <v>8.35</v>
      </c>
      <c r="H1142">
        <v>8.4</v>
      </c>
      <c r="I1142">
        <v>35700</v>
      </c>
      <c r="J1142">
        <v>297419.5</v>
      </c>
      <c r="K1142" s="3">
        <v>44673</v>
      </c>
      <c r="L1142">
        <v>211</v>
      </c>
      <c r="M1142" t="s">
        <v>2259</v>
      </c>
    </row>
    <row r="1143" spans="1:13" x14ac:dyDescent="0.3">
      <c r="A1143" t="s">
        <v>2260</v>
      </c>
      <c r="B1143" t="s">
        <v>5</v>
      </c>
      <c r="C1143">
        <v>17.899999999999999</v>
      </c>
      <c r="D1143">
        <v>18.45</v>
      </c>
      <c r="E1143">
        <v>16.75</v>
      </c>
      <c r="F1143">
        <v>16.8</v>
      </c>
      <c r="G1143">
        <v>16.75</v>
      </c>
      <c r="H1143">
        <v>17.600000000000001</v>
      </c>
      <c r="I1143">
        <v>30446398</v>
      </c>
      <c r="J1143">
        <v>538408835.29999995</v>
      </c>
      <c r="K1143" s="3">
        <v>44673</v>
      </c>
      <c r="L1143">
        <v>27346</v>
      </c>
      <c r="M1143" t="s">
        <v>2261</v>
      </c>
    </row>
    <row r="1144" spans="1:13" x14ac:dyDescent="0.3">
      <c r="A1144" t="s">
        <v>2262</v>
      </c>
      <c r="B1144" t="s">
        <v>5</v>
      </c>
      <c r="C1144">
        <v>1701</v>
      </c>
      <c r="D1144">
        <v>1716.4</v>
      </c>
      <c r="E1144">
        <v>1690.4</v>
      </c>
      <c r="F1144">
        <v>1694.35</v>
      </c>
      <c r="G1144">
        <v>1695</v>
      </c>
      <c r="H1144">
        <v>1714.5</v>
      </c>
      <c r="I1144">
        <v>1474689</v>
      </c>
      <c r="J1144">
        <v>2509618619</v>
      </c>
      <c r="K1144" s="3">
        <v>44673</v>
      </c>
      <c r="L1144">
        <v>69621</v>
      </c>
      <c r="M1144" t="s">
        <v>2263</v>
      </c>
    </row>
    <row r="1145" spans="1:13" x14ac:dyDescent="0.3">
      <c r="A1145" t="s">
        <v>2264</v>
      </c>
      <c r="B1145" t="s">
        <v>5</v>
      </c>
      <c r="C1145">
        <v>5054</v>
      </c>
      <c r="D1145">
        <v>5194</v>
      </c>
      <c r="E1145">
        <v>5002</v>
      </c>
      <c r="F1145">
        <v>5093.8500000000004</v>
      </c>
      <c r="G1145">
        <v>5095</v>
      </c>
      <c r="H1145">
        <v>5076.95</v>
      </c>
      <c r="I1145">
        <v>691316</v>
      </c>
      <c r="J1145">
        <v>3549988498.1500001</v>
      </c>
      <c r="K1145" s="3">
        <v>44673</v>
      </c>
      <c r="L1145">
        <v>69998</v>
      </c>
      <c r="M1145" t="s">
        <v>2265</v>
      </c>
    </row>
    <row r="1146" spans="1:13" x14ac:dyDescent="0.3">
      <c r="A1146" t="s">
        <v>2266</v>
      </c>
      <c r="B1146" t="s">
        <v>5</v>
      </c>
      <c r="C1146">
        <v>4119.95</v>
      </c>
      <c r="D1146">
        <v>4305.95</v>
      </c>
      <c r="E1146">
        <v>4038.6</v>
      </c>
      <c r="F1146">
        <v>4101.3999999999996</v>
      </c>
      <c r="G1146">
        <v>4115</v>
      </c>
      <c r="H1146">
        <v>4244.3</v>
      </c>
      <c r="I1146">
        <v>980185</v>
      </c>
      <c r="J1146">
        <v>4090846444.0500002</v>
      </c>
      <c r="K1146" s="3">
        <v>44673</v>
      </c>
      <c r="L1146">
        <v>93439</v>
      </c>
      <c r="M1146" t="s">
        <v>2267</v>
      </c>
    </row>
    <row r="1147" spans="1:13" x14ac:dyDescent="0.3">
      <c r="A1147" t="s">
        <v>2268</v>
      </c>
      <c r="B1147" t="s">
        <v>5</v>
      </c>
      <c r="C1147">
        <v>1005.5</v>
      </c>
      <c r="D1147">
        <v>1014.9</v>
      </c>
      <c r="E1147">
        <v>1001.5</v>
      </c>
      <c r="F1147">
        <v>1003.4</v>
      </c>
      <c r="G1147">
        <v>1002</v>
      </c>
      <c r="H1147">
        <v>1007.1</v>
      </c>
      <c r="I1147">
        <v>4287</v>
      </c>
      <c r="J1147">
        <v>4309174.2</v>
      </c>
      <c r="K1147" s="3">
        <v>44673</v>
      </c>
      <c r="L1147">
        <v>336</v>
      </c>
      <c r="M1147" t="s">
        <v>2269</v>
      </c>
    </row>
    <row r="1148" spans="1:13" x14ac:dyDescent="0.3">
      <c r="A1148" t="s">
        <v>2270</v>
      </c>
      <c r="B1148" t="s">
        <v>5</v>
      </c>
      <c r="C1148">
        <v>179</v>
      </c>
      <c r="D1148">
        <v>184.5</v>
      </c>
      <c r="E1148">
        <v>178.05</v>
      </c>
      <c r="F1148">
        <v>179.65</v>
      </c>
      <c r="G1148">
        <v>179.5</v>
      </c>
      <c r="H1148">
        <v>181.4</v>
      </c>
      <c r="I1148">
        <v>81180</v>
      </c>
      <c r="J1148">
        <v>14687137.4</v>
      </c>
      <c r="K1148" s="3">
        <v>44673</v>
      </c>
      <c r="L1148">
        <v>3243</v>
      </c>
      <c r="M1148" t="s">
        <v>2271</v>
      </c>
    </row>
    <row r="1149" spans="1:13" x14ac:dyDescent="0.3">
      <c r="A1149" t="s">
        <v>2272</v>
      </c>
      <c r="B1149" t="s">
        <v>5</v>
      </c>
      <c r="C1149">
        <v>776</v>
      </c>
      <c r="D1149">
        <v>783.95</v>
      </c>
      <c r="E1149">
        <v>748.65</v>
      </c>
      <c r="F1149">
        <v>754.2</v>
      </c>
      <c r="G1149">
        <v>753</v>
      </c>
      <c r="H1149">
        <v>782.45</v>
      </c>
      <c r="I1149">
        <v>1161567</v>
      </c>
      <c r="J1149">
        <v>883559283.75</v>
      </c>
      <c r="K1149" s="3">
        <v>44673</v>
      </c>
      <c r="L1149">
        <v>30305</v>
      </c>
      <c r="M1149" t="s">
        <v>2273</v>
      </c>
    </row>
    <row r="1150" spans="1:13" x14ac:dyDescent="0.3">
      <c r="A1150" t="s">
        <v>2274</v>
      </c>
      <c r="B1150" t="s">
        <v>5</v>
      </c>
      <c r="C1150">
        <v>2408.6999999999998</v>
      </c>
      <c r="D1150">
        <v>2426.8000000000002</v>
      </c>
      <c r="E1150">
        <v>2392.3000000000002</v>
      </c>
      <c r="F1150">
        <v>2419.1</v>
      </c>
      <c r="G1150">
        <v>2416.6</v>
      </c>
      <c r="H1150">
        <v>2419.6999999999998</v>
      </c>
      <c r="I1150">
        <v>32710</v>
      </c>
      <c r="J1150">
        <v>78889698.299999997</v>
      </c>
      <c r="K1150" s="3">
        <v>44673</v>
      </c>
      <c r="L1150">
        <v>6412</v>
      </c>
      <c r="M1150" t="s">
        <v>2275</v>
      </c>
    </row>
    <row r="1151" spans="1:13" x14ac:dyDescent="0.3">
      <c r="A1151" t="s">
        <v>2276</v>
      </c>
      <c r="B1151" t="s">
        <v>5</v>
      </c>
      <c r="C1151">
        <v>430</v>
      </c>
      <c r="D1151">
        <v>436.8</v>
      </c>
      <c r="E1151">
        <v>426.2</v>
      </c>
      <c r="F1151">
        <v>428.25</v>
      </c>
      <c r="G1151">
        <v>427.05</v>
      </c>
      <c r="H1151">
        <v>430.7</v>
      </c>
      <c r="I1151">
        <v>690842</v>
      </c>
      <c r="J1151">
        <v>297645092.80000001</v>
      </c>
      <c r="K1151" s="3">
        <v>44673</v>
      </c>
      <c r="L1151">
        <v>20329</v>
      </c>
      <c r="M1151" t="s">
        <v>2277</v>
      </c>
    </row>
    <row r="1152" spans="1:13" x14ac:dyDescent="0.3">
      <c r="A1152" t="s">
        <v>2278</v>
      </c>
      <c r="B1152" t="s">
        <v>5</v>
      </c>
      <c r="C1152">
        <v>182.1</v>
      </c>
      <c r="D1152">
        <v>187.3</v>
      </c>
      <c r="E1152">
        <v>180</v>
      </c>
      <c r="F1152">
        <v>183.25</v>
      </c>
      <c r="G1152">
        <v>184.7</v>
      </c>
      <c r="H1152">
        <v>186.55</v>
      </c>
      <c r="I1152">
        <v>91672</v>
      </c>
      <c r="J1152">
        <v>16818844.850000001</v>
      </c>
      <c r="K1152" s="3">
        <v>44673</v>
      </c>
      <c r="L1152">
        <v>1354</v>
      </c>
      <c r="M1152" t="s">
        <v>2279</v>
      </c>
    </row>
    <row r="1153" spans="1:13" x14ac:dyDescent="0.3">
      <c r="A1153" t="s">
        <v>2280</v>
      </c>
      <c r="B1153" t="s">
        <v>5</v>
      </c>
      <c r="C1153">
        <v>6.65</v>
      </c>
      <c r="D1153">
        <v>6.65</v>
      </c>
      <c r="E1153">
        <v>6.3</v>
      </c>
      <c r="F1153">
        <v>6.4</v>
      </c>
      <c r="G1153">
        <v>6.5</v>
      </c>
      <c r="H1153">
        <v>6.5</v>
      </c>
      <c r="I1153">
        <v>17631</v>
      </c>
      <c r="J1153">
        <v>113897.8</v>
      </c>
      <c r="K1153" s="3">
        <v>44673</v>
      </c>
      <c r="L1153">
        <v>68</v>
      </c>
      <c r="M1153" t="s">
        <v>2281</v>
      </c>
    </row>
    <row r="1154" spans="1:13" x14ac:dyDescent="0.3">
      <c r="A1154" t="s">
        <v>2282</v>
      </c>
      <c r="B1154" t="s">
        <v>5</v>
      </c>
      <c r="C1154">
        <v>903.8</v>
      </c>
      <c r="D1154">
        <v>927.05</v>
      </c>
      <c r="E1154">
        <v>889.05</v>
      </c>
      <c r="F1154">
        <v>920.65</v>
      </c>
      <c r="G1154">
        <v>919</v>
      </c>
      <c r="H1154">
        <v>911</v>
      </c>
      <c r="I1154">
        <v>4924905</v>
      </c>
      <c r="J1154">
        <v>4493117035.8999996</v>
      </c>
      <c r="K1154" s="3">
        <v>44673</v>
      </c>
      <c r="L1154">
        <v>118729</v>
      </c>
      <c r="M1154" t="s">
        <v>2283</v>
      </c>
    </row>
    <row r="1155" spans="1:13" x14ac:dyDescent="0.3">
      <c r="A1155" t="s">
        <v>2284</v>
      </c>
      <c r="B1155" t="s">
        <v>5</v>
      </c>
      <c r="C1155">
        <v>178.5</v>
      </c>
      <c r="D1155">
        <v>180.45</v>
      </c>
      <c r="E1155">
        <v>175.75</v>
      </c>
      <c r="F1155">
        <v>176.6</v>
      </c>
      <c r="G1155">
        <v>176.65</v>
      </c>
      <c r="H1155">
        <v>179.7</v>
      </c>
      <c r="I1155">
        <v>3098826</v>
      </c>
      <c r="J1155">
        <v>554143655.5</v>
      </c>
      <c r="K1155" s="3">
        <v>44673</v>
      </c>
      <c r="L1155">
        <v>32698</v>
      </c>
      <c r="M1155" t="s">
        <v>2285</v>
      </c>
    </row>
    <row r="1156" spans="1:13" x14ac:dyDescent="0.3">
      <c r="A1156" t="s">
        <v>2284</v>
      </c>
      <c r="B1156" t="s">
        <v>1732</v>
      </c>
      <c r="C1156">
        <v>1070.1500000000001</v>
      </c>
      <c r="D1156">
        <v>1081</v>
      </c>
      <c r="E1156">
        <v>1070.1500000000001</v>
      </c>
      <c r="F1156">
        <v>1081</v>
      </c>
      <c r="G1156">
        <v>1081</v>
      </c>
      <c r="H1156">
        <v>1100</v>
      </c>
      <c r="I1156">
        <v>983</v>
      </c>
      <c r="J1156">
        <v>1052282.95</v>
      </c>
      <c r="K1156" s="3">
        <v>44673</v>
      </c>
      <c r="L1156">
        <v>3</v>
      </c>
      <c r="M1156" t="s">
        <v>4447</v>
      </c>
    </row>
    <row r="1157" spans="1:13" x14ac:dyDescent="0.3">
      <c r="A1157" t="s">
        <v>2284</v>
      </c>
      <c r="B1157" t="s">
        <v>619</v>
      </c>
      <c r="C1157">
        <v>1132.0999999999999</v>
      </c>
      <c r="D1157">
        <v>1136.75</v>
      </c>
      <c r="E1157">
        <v>1132.0999999999999</v>
      </c>
      <c r="F1157">
        <v>1136.75</v>
      </c>
      <c r="G1157">
        <v>1136.75</v>
      </c>
      <c r="H1157">
        <v>1130.05</v>
      </c>
      <c r="I1157">
        <v>135</v>
      </c>
      <c r="J1157">
        <v>153298.5</v>
      </c>
      <c r="K1157" s="3">
        <v>44673</v>
      </c>
      <c r="L1157">
        <v>2</v>
      </c>
      <c r="M1157" t="s">
        <v>2286</v>
      </c>
    </row>
    <row r="1158" spans="1:13" x14ac:dyDescent="0.3">
      <c r="A1158" t="s">
        <v>4448</v>
      </c>
      <c r="B1158" t="s">
        <v>1021</v>
      </c>
      <c r="C1158">
        <v>15.42</v>
      </c>
      <c r="D1158">
        <v>15.42</v>
      </c>
      <c r="E1158">
        <v>15.42</v>
      </c>
      <c r="F1158">
        <v>15.42</v>
      </c>
      <c r="G1158">
        <v>15.42</v>
      </c>
      <c r="H1158">
        <v>14.02</v>
      </c>
      <c r="I1158">
        <v>20000</v>
      </c>
      <c r="J1158">
        <v>308400</v>
      </c>
      <c r="K1158" s="3">
        <v>44673</v>
      </c>
      <c r="L1158">
        <v>2</v>
      </c>
      <c r="M1158" t="s">
        <v>4449</v>
      </c>
    </row>
    <row r="1159" spans="1:13" x14ac:dyDescent="0.3">
      <c r="A1159" t="s">
        <v>4450</v>
      </c>
      <c r="B1159" t="s">
        <v>1021</v>
      </c>
      <c r="C1159">
        <v>16</v>
      </c>
      <c r="D1159">
        <v>16.100000000000001</v>
      </c>
      <c r="E1159">
        <v>16</v>
      </c>
      <c r="F1159">
        <v>16</v>
      </c>
      <c r="G1159">
        <v>16</v>
      </c>
      <c r="H1159">
        <v>16.100000000000001</v>
      </c>
      <c r="I1159">
        <v>16900</v>
      </c>
      <c r="J1159">
        <v>270590</v>
      </c>
      <c r="K1159" s="3">
        <v>44673</v>
      </c>
      <c r="L1159">
        <v>5</v>
      </c>
      <c r="M1159" t="s">
        <v>4451</v>
      </c>
    </row>
    <row r="1160" spans="1:13" x14ac:dyDescent="0.3">
      <c r="A1160" t="s">
        <v>2292</v>
      </c>
      <c r="B1160" t="s">
        <v>5</v>
      </c>
      <c r="C1160">
        <v>146.85</v>
      </c>
      <c r="D1160">
        <v>146.85</v>
      </c>
      <c r="E1160">
        <v>142.35</v>
      </c>
      <c r="F1160">
        <v>143.05000000000001</v>
      </c>
      <c r="G1160">
        <v>142.6</v>
      </c>
      <c r="H1160">
        <v>144.80000000000001</v>
      </c>
      <c r="I1160">
        <v>45935</v>
      </c>
      <c r="J1160">
        <v>6615025</v>
      </c>
      <c r="K1160" s="3">
        <v>44673</v>
      </c>
      <c r="L1160">
        <v>3720</v>
      </c>
      <c r="M1160" t="s">
        <v>2293</v>
      </c>
    </row>
    <row r="1161" spans="1:13" x14ac:dyDescent="0.3">
      <c r="A1161" t="s">
        <v>2294</v>
      </c>
      <c r="B1161" t="s">
        <v>5</v>
      </c>
      <c r="C1161">
        <v>237</v>
      </c>
      <c r="D1161">
        <v>240.95</v>
      </c>
      <c r="E1161">
        <v>232.95</v>
      </c>
      <c r="F1161">
        <v>237.65</v>
      </c>
      <c r="G1161">
        <v>240.95</v>
      </c>
      <c r="H1161">
        <v>237.15</v>
      </c>
      <c r="I1161">
        <v>8611</v>
      </c>
      <c r="J1161">
        <v>2044683.35</v>
      </c>
      <c r="K1161" s="3">
        <v>44673</v>
      </c>
      <c r="L1161">
        <v>325</v>
      </c>
      <c r="M1161" t="s">
        <v>2295</v>
      </c>
    </row>
    <row r="1162" spans="1:13" x14ac:dyDescent="0.3">
      <c r="A1162" t="s">
        <v>2296</v>
      </c>
      <c r="B1162" t="s">
        <v>5</v>
      </c>
      <c r="C1162">
        <v>59</v>
      </c>
      <c r="D1162">
        <v>61</v>
      </c>
      <c r="E1162">
        <v>58.75</v>
      </c>
      <c r="F1162">
        <v>59.4</v>
      </c>
      <c r="G1162">
        <v>59.55</v>
      </c>
      <c r="H1162">
        <v>58.5</v>
      </c>
      <c r="I1162">
        <v>21730</v>
      </c>
      <c r="J1162">
        <v>1305397.05</v>
      </c>
      <c r="K1162" s="3">
        <v>44673</v>
      </c>
      <c r="L1162">
        <v>577</v>
      </c>
      <c r="M1162" t="s">
        <v>2297</v>
      </c>
    </row>
    <row r="1163" spans="1:13" x14ac:dyDescent="0.3">
      <c r="A1163" t="s">
        <v>2298</v>
      </c>
      <c r="B1163" t="s">
        <v>60</v>
      </c>
      <c r="C1163">
        <v>194</v>
      </c>
      <c r="D1163">
        <v>201</v>
      </c>
      <c r="E1163">
        <v>194</v>
      </c>
      <c r="F1163">
        <v>201</v>
      </c>
      <c r="G1163">
        <v>201</v>
      </c>
      <c r="H1163">
        <v>194</v>
      </c>
      <c r="I1163">
        <v>4800</v>
      </c>
      <c r="J1163">
        <v>953520</v>
      </c>
      <c r="K1163" s="3">
        <v>44673</v>
      </c>
      <c r="L1163">
        <v>3</v>
      </c>
      <c r="M1163" t="s">
        <v>2299</v>
      </c>
    </row>
    <row r="1164" spans="1:13" x14ac:dyDescent="0.3">
      <c r="A1164" t="s">
        <v>2300</v>
      </c>
      <c r="B1164" t="s">
        <v>42</v>
      </c>
      <c r="C1164">
        <v>7.2</v>
      </c>
      <c r="D1164">
        <v>7.4</v>
      </c>
      <c r="E1164">
        <v>7</v>
      </c>
      <c r="F1164">
        <v>7.2</v>
      </c>
      <c r="G1164">
        <v>7.35</v>
      </c>
      <c r="H1164">
        <v>7.3</v>
      </c>
      <c r="I1164">
        <v>31705</v>
      </c>
      <c r="J1164">
        <v>229414.9</v>
      </c>
      <c r="K1164" s="3">
        <v>44673</v>
      </c>
      <c r="L1164">
        <v>109</v>
      </c>
      <c r="M1164" t="s">
        <v>2301</v>
      </c>
    </row>
    <row r="1165" spans="1:13" x14ac:dyDescent="0.3">
      <c r="A1165" t="s">
        <v>2302</v>
      </c>
      <c r="B1165" t="s">
        <v>5</v>
      </c>
      <c r="C1165">
        <v>55</v>
      </c>
      <c r="D1165">
        <v>60</v>
      </c>
      <c r="E1165">
        <v>54.9</v>
      </c>
      <c r="F1165">
        <v>57.35</v>
      </c>
      <c r="G1165">
        <v>57.45</v>
      </c>
      <c r="H1165">
        <v>54.9</v>
      </c>
      <c r="I1165">
        <v>3394043</v>
      </c>
      <c r="J1165">
        <v>195122437.30000001</v>
      </c>
      <c r="K1165" s="3">
        <v>44673</v>
      </c>
      <c r="L1165">
        <v>17775</v>
      </c>
      <c r="M1165" t="s">
        <v>2303</v>
      </c>
    </row>
    <row r="1166" spans="1:13" x14ac:dyDescent="0.3">
      <c r="A1166" t="s">
        <v>2304</v>
      </c>
      <c r="B1166" t="s">
        <v>5</v>
      </c>
      <c r="C1166">
        <v>29.08</v>
      </c>
      <c r="D1166">
        <v>29.28</v>
      </c>
      <c r="E1166">
        <v>28.98</v>
      </c>
      <c r="F1166">
        <v>29.04</v>
      </c>
      <c r="G1166">
        <v>29.06</v>
      </c>
      <c r="H1166">
        <v>29.38</v>
      </c>
      <c r="I1166">
        <v>6383</v>
      </c>
      <c r="J1166">
        <v>185923.53</v>
      </c>
      <c r="K1166" s="3">
        <v>44673</v>
      </c>
      <c r="L1166">
        <v>97</v>
      </c>
      <c r="M1166" t="s">
        <v>2305</v>
      </c>
    </row>
    <row r="1167" spans="1:13" x14ac:dyDescent="0.3">
      <c r="A1167" t="s">
        <v>2306</v>
      </c>
      <c r="B1167" t="s">
        <v>5</v>
      </c>
      <c r="C1167">
        <v>45.24</v>
      </c>
      <c r="D1167">
        <v>45.24</v>
      </c>
      <c r="E1167">
        <v>42.4</v>
      </c>
      <c r="F1167">
        <v>43.2</v>
      </c>
      <c r="G1167">
        <v>43.29</v>
      </c>
      <c r="H1167">
        <v>45.24</v>
      </c>
      <c r="I1167">
        <v>2413453</v>
      </c>
      <c r="J1167">
        <v>104736256.08</v>
      </c>
      <c r="K1167" s="3">
        <v>44673</v>
      </c>
      <c r="L1167">
        <v>11895</v>
      </c>
      <c r="M1167" t="s">
        <v>2307</v>
      </c>
    </row>
    <row r="1168" spans="1:13" x14ac:dyDescent="0.3">
      <c r="A1168" t="s">
        <v>2308</v>
      </c>
      <c r="B1168" t="s">
        <v>5</v>
      </c>
      <c r="C1168">
        <v>16.79</v>
      </c>
      <c r="D1168">
        <v>16.86</v>
      </c>
      <c r="E1168">
        <v>16.66</v>
      </c>
      <c r="F1168">
        <v>16.7</v>
      </c>
      <c r="G1168">
        <v>16.8</v>
      </c>
      <c r="H1168">
        <v>16.95</v>
      </c>
      <c r="I1168">
        <v>273080</v>
      </c>
      <c r="J1168">
        <v>4571977.71</v>
      </c>
      <c r="K1168" s="3">
        <v>44673</v>
      </c>
      <c r="L1168">
        <v>479</v>
      </c>
      <c r="M1168" t="s">
        <v>2309</v>
      </c>
    </row>
    <row r="1169" spans="1:13" x14ac:dyDescent="0.3">
      <c r="A1169" t="s">
        <v>2310</v>
      </c>
      <c r="B1169" t="s">
        <v>5</v>
      </c>
      <c r="C1169">
        <v>426</v>
      </c>
      <c r="D1169">
        <v>455.95</v>
      </c>
      <c r="E1169">
        <v>425.95</v>
      </c>
      <c r="F1169">
        <v>438.05</v>
      </c>
      <c r="G1169">
        <v>436.25</v>
      </c>
      <c r="H1169">
        <v>425.95</v>
      </c>
      <c r="I1169">
        <v>260189</v>
      </c>
      <c r="J1169">
        <v>115201763.25</v>
      </c>
      <c r="K1169" s="3">
        <v>44673</v>
      </c>
      <c r="L1169">
        <v>10617</v>
      </c>
      <c r="M1169" t="s">
        <v>2311</v>
      </c>
    </row>
    <row r="1170" spans="1:13" x14ac:dyDescent="0.3">
      <c r="A1170" t="s">
        <v>2312</v>
      </c>
      <c r="B1170" t="s">
        <v>5</v>
      </c>
      <c r="C1170">
        <v>14.95</v>
      </c>
      <c r="D1170">
        <v>15.4</v>
      </c>
      <c r="E1170">
        <v>14.45</v>
      </c>
      <c r="F1170">
        <v>14.9</v>
      </c>
      <c r="G1170">
        <v>14.95</v>
      </c>
      <c r="H1170">
        <v>14.9</v>
      </c>
      <c r="I1170">
        <v>86469</v>
      </c>
      <c r="J1170">
        <v>1294659</v>
      </c>
      <c r="K1170" s="3">
        <v>44673</v>
      </c>
      <c r="L1170">
        <v>315</v>
      </c>
      <c r="M1170" t="s">
        <v>2313</v>
      </c>
    </row>
    <row r="1171" spans="1:13" x14ac:dyDescent="0.3">
      <c r="A1171" t="s">
        <v>2314</v>
      </c>
      <c r="B1171" t="s">
        <v>5</v>
      </c>
      <c r="C1171">
        <v>18.2</v>
      </c>
      <c r="D1171">
        <v>18.399999999999999</v>
      </c>
      <c r="E1171">
        <v>18.100000000000001</v>
      </c>
      <c r="F1171">
        <v>18.2</v>
      </c>
      <c r="G1171">
        <v>18.2</v>
      </c>
      <c r="H1171">
        <v>18.3</v>
      </c>
      <c r="I1171">
        <v>1786130</v>
      </c>
      <c r="J1171">
        <v>32628167.149999999</v>
      </c>
      <c r="K1171" s="3">
        <v>44673</v>
      </c>
      <c r="L1171">
        <v>3070</v>
      </c>
      <c r="M1171" t="s">
        <v>2315</v>
      </c>
    </row>
    <row r="1172" spans="1:13" x14ac:dyDescent="0.3">
      <c r="A1172" t="s">
        <v>2316</v>
      </c>
      <c r="B1172" t="s">
        <v>5</v>
      </c>
      <c r="C1172">
        <v>101.2</v>
      </c>
      <c r="D1172">
        <v>101.2</v>
      </c>
      <c r="E1172">
        <v>95.25</v>
      </c>
      <c r="F1172">
        <v>96.95</v>
      </c>
      <c r="G1172">
        <v>96.25</v>
      </c>
      <c r="H1172">
        <v>99.25</v>
      </c>
      <c r="I1172">
        <v>3978</v>
      </c>
      <c r="J1172">
        <v>388981.85</v>
      </c>
      <c r="K1172" s="3">
        <v>44673</v>
      </c>
      <c r="L1172">
        <v>242</v>
      </c>
      <c r="M1172" t="s">
        <v>2317</v>
      </c>
    </row>
    <row r="1173" spans="1:13" x14ac:dyDescent="0.3">
      <c r="A1173" t="s">
        <v>2318</v>
      </c>
      <c r="B1173" t="s">
        <v>5</v>
      </c>
      <c r="C1173">
        <v>88.4</v>
      </c>
      <c r="D1173">
        <v>89.9</v>
      </c>
      <c r="E1173">
        <v>86.5</v>
      </c>
      <c r="F1173">
        <v>87.55</v>
      </c>
      <c r="G1173">
        <v>87.3</v>
      </c>
      <c r="H1173">
        <v>87.45</v>
      </c>
      <c r="I1173">
        <v>14987</v>
      </c>
      <c r="J1173">
        <v>1325832.6499999999</v>
      </c>
      <c r="K1173" s="3">
        <v>44673</v>
      </c>
      <c r="L1173">
        <v>522</v>
      </c>
      <c r="M1173" t="s">
        <v>2319</v>
      </c>
    </row>
    <row r="1174" spans="1:13" x14ac:dyDescent="0.3">
      <c r="A1174" t="s">
        <v>2320</v>
      </c>
      <c r="B1174" t="s">
        <v>5</v>
      </c>
      <c r="C1174">
        <v>101</v>
      </c>
      <c r="D1174">
        <v>103.5</v>
      </c>
      <c r="E1174">
        <v>100.35</v>
      </c>
      <c r="F1174">
        <v>100.95</v>
      </c>
      <c r="G1174">
        <v>101.8</v>
      </c>
      <c r="H1174">
        <v>102.65</v>
      </c>
      <c r="I1174">
        <v>28054</v>
      </c>
      <c r="J1174">
        <v>2853087.15</v>
      </c>
      <c r="K1174" s="3">
        <v>44673</v>
      </c>
      <c r="L1174">
        <v>849</v>
      </c>
      <c r="M1174" t="s">
        <v>2321</v>
      </c>
    </row>
    <row r="1175" spans="1:13" x14ac:dyDescent="0.3">
      <c r="A1175" t="s">
        <v>2322</v>
      </c>
      <c r="B1175" t="s">
        <v>5</v>
      </c>
      <c r="C1175">
        <v>101.5</v>
      </c>
      <c r="D1175">
        <v>109.3</v>
      </c>
      <c r="E1175">
        <v>100.85</v>
      </c>
      <c r="F1175">
        <v>105.75</v>
      </c>
      <c r="G1175">
        <v>105.6</v>
      </c>
      <c r="H1175">
        <v>100.85</v>
      </c>
      <c r="I1175">
        <v>1711150</v>
      </c>
      <c r="J1175">
        <v>179749164.69999999</v>
      </c>
      <c r="K1175" s="3">
        <v>44673</v>
      </c>
      <c r="L1175">
        <v>15325</v>
      </c>
      <c r="M1175" t="s">
        <v>2323</v>
      </c>
    </row>
    <row r="1176" spans="1:13" x14ac:dyDescent="0.3">
      <c r="A1176" t="s">
        <v>2326</v>
      </c>
      <c r="B1176" t="s">
        <v>5</v>
      </c>
      <c r="C1176">
        <v>194.4</v>
      </c>
      <c r="D1176">
        <v>197.75</v>
      </c>
      <c r="E1176">
        <v>181.4</v>
      </c>
      <c r="F1176">
        <v>187.05</v>
      </c>
      <c r="G1176">
        <v>189</v>
      </c>
      <c r="H1176">
        <v>196.1</v>
      </c>
      <c r="I1176">
        <v>290889</v>
      </c>
      <c r="J1176">
        <v>55395739.600000001</v>
      </c>
      <c r="K1176" s="3">
        <v>44673</v>
      </c>
      <c r="L1176">
        <v>7857</v>
      </c>
      <c r="M1176" t="s">
        <v>2327</v>
      </c>
    </row>
    <row r="1177" spans="1:13" x14ac:dyDescent="0.3">
      <c r="A1177" t="s">
        <v>2328</v>
      </c>
      <c r="B1177" t="s">
        <v>5</v>
      </c>
      <c r="C1177">
        <v>13.31</v>
      </c>
      <c r="D1177">
        <v>13.31</v>
      </c>
      <c r="E1177">
        <v>12.9</v>
      </c>
      <c r="F1177">
        <v>13.17</v>
      </c>
      <c r="G1177">
        <v>13.11</v>
      </c>
      <c r="H1177">
        <v>13.31</v>
      </c>
      <c r="I1177">
        <v>278109</v>
      </c>
      <c r="J1177">
        <v>3642617.13</v>
      </c>
      <c r="K1177" s="3">
        <v>44673</v>
      </c>
      <c r="L1177">
        <v>876</v>
      </c>
      <c r="M1177" t="s">
        <v>2329</v>
      </c>
    </row>
    <row r="1178" spans="1:13" x14ac:dyDescent="0.3">
      <c r="A1178" t="s">
        <v>2330</v>
      </c>
      <c r="B1178" t="s">
        <v>5</v>
      </c>
      <c r="C1178">
        <v>366</v>
      </c>
      <c r="D1178">
        <v>377.1</v>
      </c>
      <c r="E1178">
        <v>364</v>
      </c>
      <c r="F1178">
        <v>370.8</v>
      </c>
      <c r="G1178">
        <v>372.35</v>
      </c>
      <c r="H1178">
        <v>367.9</v>
      </c>
      <c r="I1178">
        <v>95276</v>
      </c>
      <c r="J1178">
        <v>35346682.950000003</v>
      </c>
      <c r="K1178" s="3">
        <v>44673</v>
      </c>
      <c r="L1178">
        <v>5942</v>
      </c>
      <c r="M1178" t="s">
        <v>2331</v>
      </c>
    </row>
    <row r="1179" spans="1:13" x14ac:dyDescent="0.3">
      <c r="A1179" t="s">
        <v>2332</v>
      </c>
      <c r="B1179" t="s">
        <v>5</v>
      </c>
      <c r="C1179">
        <v>493.75</v>
      </c>
      <c r="D1179">
        <v>493.75</v>
      </c>
      <c r="E1179">
        <v>480</v>
      </c>
      <c r="F1179">
        <v>481.6</v>
      </c>
      <c r="G1179">
        <v>480.15</v>
      </c>
      <c r="H1179">
        <v>495.65</v>
      </c>
      <c r="I1179">
        <v>69174</v>
      </c>
      <c r="J1179">
        <v>33662235.399999999</v>
      </c>
      <c r="K1179" s="3">
        <v>44673</v>
      </c>
      <c r="L1179">
        <v>3447</v>
      </c>
      <c r="M1179" t="s">
        <v>2333</v>
      </c>
    </row>
    <row r="1180" spans="1:13" x14ac:dyDescent="0.3">
      <c r="A1180" t="s">
        <v>2334</v>
      </c>
      <c r="B1180" t="s">
        <v>5</v>
      </c>
      <c r="C1180">
        <v>3930</v>
      </c>
      <c r="D1180">
        <v>3970</v>
      </c>
      <c r="E1180">
        <v>3900</v>
      </c>
      <c r="F1180">
        <v>3950.05</v>
      </c>
      <c r="G1180">
        <v>3961</v>
      </c>
      <c r="H1180">
        <v>3939.8</v>
      </c>
      <c r="I1180">
        <v>4687</v>
      </c>
      <c r="J1180">
        <v>18512601.199999999</v>
      </c>
      <c r="K1180" s="3">
        <v>44673</v>
      </c>
      <c r="L1180">
        <v>999</v>
      </c>
      <c r="M1180" t="s">
        <v>2335</v>
      </c>
    </row>
    <row r="1181" spans="1:13" x14ac:dyDescent="0.3">
      <c r="A1181" t="s">
        <v>2336</v>
      </c>
      <c r="B1181" t="s">
        <v>5</v>
      </c>
      <c r="C1181">
        <v>592.5</v>
      </c>
      <c r="D1181">
        <v>605.29999999999995</v>
      </c>
      <c r="E1181">
        <v>587</v>
      </c>
      <c r="F1181">
        <v>592.79999999999995</v>
      </c>
      <c r="G1181">
        <v>593.1</v>
      </c>
      <c r="H1181">
        <v>595.5</v>
      </c>
      <c r="I1181">
        <v>125977</v>
      </c>
      <c r="J1181">
        <v>75033178.150000006</v>
      </c>
      <c r="K1181" s="3">
        <v>44673</v>
      </c>
      <c r="L1181">
        <v>3838</v>
      </c>
      <c r="M1181" t="s">
        <v>2337</v>
      </c>
    </row>
    <row r="1182" spans="1:13" x14ac:dyDescent="0.3">
      <c r="A1182" t="s">
        <v>2338</v>
      </c>
      <c r="B1182" t="s">
        <v>5</v>
      </c>
      <c r="C1182">
        <v>1442.5</v>
      </c>
      <c r="D1182">
        <v>1485.85</v>
      </c>
      <c r="E1182">
        <v>1441</v>
      </c>
      <c r="F1182">
        <v>1449.2</v>
      </c>
      <c r="G1182">
        <v>1450</v>
      </c>
      <c r="H1182">
        <v>1457.6</v>
      </c>
      <c r="I1182">
        <v>39129</v>
      </c>
      <c r="J1182">
        <v>57354088.450000003</v>
      </c>
      <c r="K1182" s="3">
        <v>44673</v>
      </c>
      <c r="L1182">
        <v>3637</v>
      </c>
      <c r="M1182" t="s">
        <v>2339</v>
      </c>
    </row>
    <row r="1183" spans="1:13" x14ac:dyDescent="0.3">
      <c r="A1183" t="s">
        <v>2340</v>
      </c>
      <c r="B1183" t="s">
        <v>5</v>
      </c>
      <c r="C1183">
        <v>875</v>
      </c>
      <c r="D1183">
        <v>899</v>
      </c>
      <c r="E1183">
        <v>844.4</v>
      </c>
      <c r="F1183">
        <v>853.1</v>
      </c>
      <c r="G1183">
        <v>845</v>
      </c>
      <c r="H1183">
        <v>862.8</v>
      </c>
      <c r="I1183">
        <v>3232</v>
      </c>
      <c r="J1183">
        <v>2826559.95</v>
      </c>
      <c r="K1183" s="3">
        <v>44673</v>
      </c>
      <c r="L1183">
        <v>383</v>
      </c>
      <c r="M1183" t="s">
        <v>2341</v>
      </c>
    </row>
    <row r="1184" spans="1:13" x14ac:dyDescent="0.3">
      <c r="A1184" t="s">
        <v>2342</v>
      </c>
      <c r="B1184" t="s">
        <v>5</v>
      </c>
      <c r="C1184">
        <v>36</v>
      </c>
      <c r="D1184">
        <v>36.6</v>
      </c>
      <c r="E1184">
        <v>35.5</v>
      </c>
      <c r="F1184">
        <v>35.85</v>
      </c>
      <c r="G1184">
        <v>36.200000000000003</v>
      </c>
      <c r="H1184">
        <v>36.6</v>
      </c>
      <c r="I1184">
        <v>50534</v>
      </c>
      <c r="J1184">
        <v>1821656.45</v>
      </c>
      <c r="K1184" s="3">
        <v>44673</v>
      </c>
      <c r="L1184">
        <v>577</v>
      </c>
      <c r="M1184" t="s">
        <v>2343</v>
      </c>
    </row>
    <row r="1185" spans="1:13" x14ac:dyDescent="0.3">
      <c r="A1185" t="s">
        <v>2344</v>
      </c>
      <c r="B1185" t="s">
        <v>5</v>
      </c>
      <c r="C1185">
        <v>11.43</v>
      </c>
      <c r="D1185">
        <v>11.44</v>
      </c>
      <c r="E1185">
        <v>11.31</v>
      </c>
      <c r="F1185">
        <v>11.33</v>
      </c>
      <c r="G1185">
        <v>11.35</v>
      </c>
      <c r="H1185">
        <v>11.43</v>
      </c>
      <c r="I1185">
        <v>35857</v>
      </c>
      <c r="J1185">
        <v>409037.61</v>
      </c>
      <c r="K1185" s="3">
        <v>44673</v>
      </c>
      <c r="L1185">
        <v>150</v>
      </c>
      <c r="M1185" t="s">
        <v>2345</v>
      </c>
    </row>
    <row r="1186" spans="1:13" x14ac:dyDescent="0.3">
      <c r="A1186" t="s">
        <v>2346</v>
      </c>
      <c r="B1186" t="s">
        <v>5</v>
      </c>
      <c r="C1186">
        <v>82</v>
      </c>
      <c r="D1186">
        <v>82.5</v>
      </c>
      <c r="E1186">
        <v>81.52</v>
      </c>
      <c r="F1186">
        <v>81.77</v>
      </c>
      <c r="G1186">
        <v>81.849999999999994</v>
      </c>
      <c r="H1186">
        <v>82.57</v>
      </c>
      <c r="I1186">
        <v>8430</v>
      </c>
      <c r="J1186">
        <v>690509.56</v>
      </c>
      <c r="K1186" s="3">
        <v>44673</v>
      </c>
      <c r="L1186">
        <v>146</v>
      </c>
      <c r="M1186" t="s">
        <v>2347</v>
      </c>
    </row>
    <row r="1187" spans="1:13" x14ac:dyDescent="0.3">
      <c r="A1187" t="s">
        <v>2348</v>
      </c>
      <c r="B1187" t="s">
        <v>5</v>
      </c>
      <c r="C1187">
        <v>175.85</v>
      </c>
      <c r="D1187">
        <v>179.09</v>
      </c>
      <c r="E1187">
        <v>175.85</v>
      </c>
      <c r="F1187">
        <v>177.74</v>
      </c>
      <c r="G1187">
        <v>177.5</v>
      </c>
      <c r="H1187">
        <v>179.48</v>
      </c>
      <c r="I1187">
        <v>7792</v>
      </c>
      <c r="J1187">
        <v>1389674.98</v>
      </c>
      <c r="K1187" s="3">
        <v>44673</v>
      </c>
      <c r="L1187">
        <v>168</v>
      </c>
      <c r="M1187" t="s">
        <v>2349</v>
      </c>
    </row>
    <row r="1188" spans="1:13" x14ac:dyDescent="0.3">
      <c r="A1188" t="s">
        <v>2350</v>
      </c>
      <c r="B1188" t="s">
        <v>5</v>
      </c>
      <c r="C1188">
        <v>24.3</v>
      </c>
      <c r="D1188">
        <v>24.95</v>
      </c>
      <c r="E1188">
        <v>23.8</v>
      </c>
      <c r="F1188">
        <v>24.25</v>
      </c>
      <c r="G1188">
        <v>24.15</v>
      </c>
      <c r="H1188">
        <v>24.45</v>
      </c>
      <c r="I1188">
        <v>90111</v>
      </c>
      <c r="J1188">
        <v>2176777.6</v>
      </c>
      <c r="K1188" s="3">
        <v>44673</v>
      </c>
      <c r="L1188">
        <v>607</v>
      </c>
      <c r="M1188" t="s">
        <v>2351</v>
      </c>
    </row>
    <row r="1189" spans="1:13" x14ac:dyDescent="0.3">
      <c r="A1189" t="s">
        <v>2352</v>
      </c>
      <c r="B1189" t="s">
        <v>5</v>
      </c>
      <c r="C1189">
        <v>25.8</v>
      </c>
      <c r="D1189">
        <v>26.85</v>
      </c>
      <c r="E1189">
        <v>25.8</v>
      </c>
      <c r="F1189">
        <v>26.55</v>
      </c>
      <c r="G1189">
        <v>26.85</v>
      </c>
      <c r="H1189">
        <v>26.4</v>
      </c>
      <c r="I1189">
        <v>30200</v>
      </c>
      <c r="J1189">
        <v>790625.5</v>
      </c>
      <c r="K1189" s="3">
        <v>44673</v>
      </c>
      <c r="L1189">
        <v>448</v>
      </c>
      <c r="M1189" t="s">
        <v>2353</v>
      </c>
    </row>
    <row r="1190" spans="1:13" x14ac:dyDescent="0.3">
      <c r="A1190" t="s">
        <v>2354</v>
      </c>
      <c r="B1190" t="s">
        <v>5</v>
      </c>
      <c r="C1190">
        <v>82.4</v>
      </c>
      <c r="D1190">
        <v>83.9</v>
      </c>
      <c r="E1190">
        <v>81.099999999999994</v>
      </c>
      <c r="F1190">
        <v>81.400000000000006</v>
      </c>
      <c r="G1190">
        <v>81.2</v>
      </c>
      <c r="H1190">
        <v>82.35</v>
      </c>
      <c r="I1190">
        <v>168518</v>
      </c>
      <c r="J1190">
        <v>13868974.9</v>
      </c>
      <c r="K1190" s="3">
        <v>44673</v>
      </c>
      <c r="L1190">
        <v>3114</v>
      </c>
      <c r="M1190" t="s">
        <v>2355</v>
      </c>
    </row>
    <row r="1191" spans="1:13" x14ac:dyDescent="0.3">
      <c r="A1191" t="s">
        <v>2356</v>
      </c>
      <c r="B1191" t="s">
        <v>5</v>
      </c>
      <c r="C1191">
        <v>46.35</v>
      </c>
      <c r="D1191">
        <v>46.55</v>
      </c>
      <c r="E1191">
        <v>44.95</v>
      </c>
      <c r="F1191">
        <v>45.75</v>
      </c>
      <c r="G1191">
        <v>46</v>
      </c>
      <c r="H1191">
        <v>45.9</v>
      </c>
      <c r="I1191">
        <v>102976</v>
      </c>
      <c r="J1191">
        <v>4716721.8</v>
      </c>
      <c r="K1191" s="3">
        <v>44673</v>
      </c>
      <c r="L1191">
        <v>942</v>
      </c>
      <c r="M1191" t="s">
        <v>2357</v>
      </c>
    </row>
    <row r="1192" spans="1:13" x14ac:dyDescent="0.3">
      <c r="A1192" t="s">
        <v>2358</v>
      </c>
      <c r="B1192" t="s">
        <v>5</v>
      </c>
      <c r="C1192">
        <v>140.9</v>
      </c>
      <c r="D1192">
        <v>144.69999999999999</v>
      </c>
      <c r="E1192">
        <v>140.05000000000001</v>
      </c>
      <c r="F1192">
        <v>141.44999999999999</v>
      </c>
      <c r="G1192">
        <v>142.05000000000001</v>
      </c>
      <c r="H1192">
        <v>142.19999999999999</v>
      </c>
      <c r="I1192">
        <v>2541633</v>
      </c>
      <c r="J1192">
        <v>360978781.80000001</v>
      </c>
      <c r="K1192" s="3">
        <v>44673</v>
      </c>
      <c r="L1192">
        <v>18129</v>
      </c>
      <c r="M1192" t="s">
        <v>2359</v>
      </c>
    </row>
    <row r="1193" spans="1:13" x14ac:dyDescent="0.3">
      <c r="A1193" t="s">
        <v>2360</v>
      </c>
      <c r="B1193" t="s">
        <v>5</v>
      </c>
      <c r="C1193">
        <v>120.3</v>
      </c>
      <c r="D1193">
        <v>121.35</v>
      </c>
      <c r="E1193">
        <v>118.5</v>
      </c>
      <c r="F1193">
        <v>118.7</v>
      </c>
      <c r="G1193">
        <v>118.85</v>
      </c>
      <c r="H1193">
        <v>121.25</v>
      </c>
      <c r="I1193">
        <v>3269444</v>
      </c>
      <c r="J1193">
        <v>391581660.5</v>
      </c>
      <c r="K1193" s="3">
        <v>44673</v>
      </c>
      <c r="L1193">
        <v>18008</v>
      </c>
      <c r="M1193" t="s">
        <v>2361</v>
      </c>
    </row>
    <row r="1194" spans="1:13" x14ac:dyDescent="0.3">
      <c r="A1194" t="s">
        <v>2362</v>
      </c>
      <c r="B1194" t="s">
        <v>5</v>
      </c>
      <c r="C1194">
        <v>126</v>
      </c>
      <c r="D1194">
        <v>129.5</v>
      </c>
      <c r="E1194">
        <v>121.1</v>
      </c>
      <c r="F1194">
        <v>126.65</v>
      </c>
      <c r="G1194">
        <v>126.6</v>
      </c>
      <c r="H1194">
        <v>126.15</v>
      </c>
      <c r="I1194">
        <v>100002</v>
      </c>
      <c r="J1194">
        <v>12477667.85</v>
      </c>
      <c r="K1194" s="3">
        <v>44673</v>
      </c>
      <c r="L1194">
        <v>2362</v>
      </c>
      <c r="M1194" t="s">
        <v>2363</v>
      </c>
    </row>
    <row r="1195" spans="1:13" x14ac:dyDescent="0.3">
      <c r="A1195" t="s">
        <v>2364</v>
      </c>
      <c r="B1195" t="s">
        <v>5</v>
      </c>
      <c r="C1195">
        <v>122.7</v>
      </c>
      <c r="D1195">
        <v>125.75</v>
      </c>
      <c r="E1195">
        <v>119.05</v>
      </c>
      <c r="F1195">
        <v>119.8</v>
      </c>
      <c r="G1195">
        <v>119.85</v>
      </c>
      <c r="H1195">
        <v>122.4</v>
      </c>
      <c r="I1195">
        <v>3238258</v>
      </c>
      <c r="J1195">
        <v>397999269.19999999</v>
      </c>
      <c r="K1195" s="3">
        <v>44673</v>
      </c>
      <c r="L1195">
        <v>37041</v>
      </c>
      <c r="M1195" t="s">
        <v>2365</v>
      </c>
    </row>
    <row r="1196" spans="1:13" x14ac:dyDescent="0.3">
      <c r="A1196" t="s">
        <v>2366</v>
      </c>
      <c r="B1196" t="s">
        <v>5</v>
      </c>
      <c r="C1196">
        <v>396.95</v>
      </c>
      <c r="D1196">
        <v>397.95</v>
      </c>
      <c r="E1196">
        <v>382.95</v>
      </c>
      <c r="F1196">
        <v>388.05</v>
      </c>
      <c r="G1196">
        <v>388.15</v>
      </c>
      <c r="H1196">
        <v>392.8</v>
      </c>
      <c r="I1196">
        <v>37897</v>
      </c>
      <c r="J1196">
        <v>14871483.65</v>
      </c>
      <c r="K1196" s="3">
        <v>44673</v>
      </c>
      <c r="L1196">
        <v>1889</v>
      </c>
      <c r="M1196" t="s">
        <v>2367</v>
      </c>
    </row>
    <row r="1197" spans="1:13" x14ac:dyDescent="0.3">
      <c r="A1197" t="s">
        <v>2368</v>
      </c>
      <c r="B1197" t="s">
        <v>5</v>
      </c>
      <c r="C1197">
        <v>97.8</v>
      </c>
      <c r="D1197">
        <v>101</v>
      </c>
      <c r="E1197">
        <v>97.25</v>
      </c>
      <c r="F1197">
        <v>97.95</v>
      </c>
      <c r="G1197">
        <v>98.6</v>
      </c>
      <c r="H1197">
        <v>98.9</v>
      </c>
      <c r="I1197">
        <v>256496</v>
      </c>
      <c r="J1197">
        <v>25423513.899999999</v>
      </c>
      <c r="K1197" s="3">
        <v>44673</v>
      </c>
      <c r="L1197">
        <v>5885</v>
      </c>
      <c r="M1197" t="s">
        <v>2369</v>
      </c>
    </row>
    <row r="1198" spans="1:13" x14ac:dyDescent="0.3">
      <c r="A1198" t="s">
        <v>2370</v>
      </c>
      <c r="B1198" t="s">
        <v>5</v>
      </c>
      <c r="C1198">
        <v>109.1</v>
      </c>
      <c r="D1198">
        <v>112.35</v>
      </c>
      <c r="E1198">
        <v>108.2</v>
      </c>
      <c r="F1198">
        <v>109.35</v>
      </c>
      <c r="G1198">
        <v>110</v>
      </c>
      <c r="H1198">
        <v>109.75</v>
      </c>
      <c r="I1198">
        <v>285919</v>
      </c>
      <c r="J1198">
        <v>31572630.600000001</v>
      </c>
      <c r="K1198" s="3">
        <v>44673</v>
      </c>
      <c r="L1198">
        <v>4371</v>
      </c>
      <c r="M1198" t="s">
        <v>2371</v>
      </c>
    </row>
    <row r="1199" spans="1:13" x14ac:dyDescent="0.3">
      <c r="A1199" t="s">
        <v>2372</v>
      </c>
      <c r="B1199" t="s">
        <v>5</v>
      </c>
      <c r="C1199">
        <v>906</v>
      </c>
      <c r="D1199">
        <v>908.15</v>
      </c>
      <c r="E1199">
        <v>885.65</v>
      </c>
      <c r="F1199">
        <v>889.75</v>
      </c>
      <c r="G1199">
        <v>888.55</v>
      </c>
      <c r="H1199">
        <v>908.15</v>
      </c>
      <c r="I1199">
        <v>7682</v>
      </c>
      <c r="J1199">
        <v>6885584.5499999998</v>
      </c>
      <c r="K1199" s="3">
        <v>44673</v>
      </c>
      <c r="L1199">
        <v>1609</v>
      </c>
      <c r="M1199" t="s">
        <v>2373</v>
      </c>
    </row>
    <row r="1200" spans="1:13" x14ac:dyDescent="0.3">
      <c r="A1200" t="s">
        <v>2374</v>
      </c>
      <c r="B1200" t="s">
        <v>5</v>
      </c>
      <c r="C1200">
        <v>14.55</v>
      </c>
      <c r="D1200">
        <v>14.75</v>
      </c>
      <c r="E1200">
        <v>14.35</v>
      </c>
      <c r="F1200">
        <v>14.6</v>
      </c>
      <c r="G1200">
        <v>14.7</v>
      </c>
      <c r="H1200">
        <v>14.6</v>
      </c>
      <c r="I1200">
        <v>15564</v>
      </c>
      <c r="J1200">
        <v>225957.3</v>
      </c>
      <c r="K1200" s="3">
        <v>44673</v>
      </c>
      <c r="L1200">
        <v>187</v>
      </c>
      <c r="M1200" t="s">
        <v>2375</v>
      </c>
    </row>
    <row r="1201" spans="1:13" x14ac:dyDescent="0.3">
      <c r="A1201" t="s">
        <v>2376</v>
      </c>
      <c r="B1201" t="s">
        <v>5</v>
      </c>
      <c r="C1201">
        <v>434.25</v>
      </c>
      <c r="D1201">
        <v>434.65</v>
      </c>
      <c r="E1201">
        <v>430.53</v>
      </c>
      <c r="F1201">
        <v>432.15</v>
      </c>
      <c r="G1201">
        <v>430.94</v>
      </c>
      <c r="H1201">
        <v>434.36</v>
      </c>
      <c r="I1201">
        <v>7317</v>
      </c>
      <c r="J1201">
        <v>3162927.38</v>
      </c>
      <c r="K1201" s="3">
        <v>44673</v>
      </c>
      <c r="L1201">
        <v>132</v>
      </c>
      <c r="M1201" t="s">
        <v>2377</v>
      </c>
    </row>
    <row r="1202" spans="1:13" x14ac:dyDescent="0.3">
      <c r="A1202" t="s">
        <v>2378</v>
      </c>
      <c r="B1202" t="s">
        <v>5</v>
      </c>
      <c r="C1202">
        <v>1114</v>
      </c>
      <c r="D1202">
        <v>1143.25</v>
      </c>
      <c r="E1202">
        <v>1060.95</v>
      </c>
      <c r="F1202">
        <v>1073.05</v>
      </c>
      <c r="G1202">
        <v>1073.3</v>
      </c>
      <c r="H1202">
        <v>1117.7</v>
      </c>
      <c r="I1202">
        <v>201913</v>
      </c>
      <c r="J1202">
        <v>223600868.84999999</v>
      </c>
      <c r="K1202" s="3">
        <v>44673</v>
      </c>
      <c r="L1202">
        <v>13669</v>
      </c>
      <c r="M1202" t="s">
        <v>2379</v>
      </c>
    </row>
    <row r="1203" spans="1:13" x14ac:dyDescent="0.3">
      <c r="A1203" t="s">
        <v>2380</v>
      </c>
      <c r="B1203" t="s">
        <v>5</v>
      </c>
      <c r="C1203">
        <v>1547.5</v>
      </c>
      <c r="D1203">
        <v>1635</v>
      </c>
      <c r="E1203">
        <v>1543.7</v>
      </c>
      <c r="F1203">
        <v>1600.7</v>
      </c>
      <c r="G1203">
        <v>1595</v>
      </c>
      <c r="H1203">
        <v>1561.7</v>
      </c>
      <c r="I1203">
        <v>196133</v>
      </c>
      <c r="J1203">
        <v>312990085.5</v>
      </c>
      <c r="K1203" s="3">
        <v>44673</v>
      </c>
      <c r="L1203">
        <v>12491</v>
      </c>
      <c r="M1203" t="s">
        <v>2381</v>
      </c>
    </row>
    <row r="1204" spans="1:13" x14ac:dyDescent="0.3">
      <c r="A1204" t="s">
        <v>2382</v>
      </c>
      <c r="B1204" t="s">
        <v>5</v>
      </c>
      <c r="C1204">
        <v>104.4</v>
      </c>
      <c r="D1204">
        <v>107.7</v>
      </c>
      <c r="E1204">
        <v>101.05</v>
      </c>
      <c r="F1204">
        <v>102.95</v>
      </c>
      <c r="G1204">
        <v>104</v>
      </c>
      <c r="H1204">
        <v>101.65</v>
      </c>
      <c r="I1204">
        <v>105572</v>
      </c>
      <c r="J1204">
        <v>11090722.800000001</v>
      </c>
      <c r="K1204" s="3">
        <v>44673</v>
      </c>
      <c r="L1204">
        <v>1458</v>
      </c>
      <c r="M1204" t="s">
        <v>2383</v>
      </c>
    </row>
    <row r="1205" spans="1:13" x14ac:dyDescent="0.3">
      <c r="A1205" t="s">
        <v>2384</v>
      </c>
      <c r="B1205" t="s">
        <v>5</v>
      </c>
      <c r="C1205">
        <v>138</v>
      </c>
      <c r="D1205">
        <v>148.1</v>
      </c>
      <c r="E1205">
        <v>135.05000000000001</v>
      </c>
      <c r="F1205">
        <v>148.1</v>
      </c>
      <c r="G1205">
        <v>148.1</v>
      </c>
      <c r="H1205">
        <v>134.65</v>
      </c>
      <c r="I1205">
        <v>193050</v>
      </c>
      <c r="J1205">
        <v>28091860.050000001</v>
      </c>
      <c r="K1205" s="3">
        <v>44673</v>
      </c>
      <c r="L1205">
        <v>1538</v>
      </c>
      <c r="M1205" t="s">
        <v>2385</v>
      </c>
    </row>
    <row r="1206" spans="1:13" x14ac:dyDescent="0.3">
      <c r="A1206" t="s">
        <v>2386</v>
      </c>
      <c r="B1206" t="s">
        <v>5</v>
      </c>
      <c r="C1206">
        <v>516.6</v>
      </c>
      <c r="D1206">
        <v>525.35</v>
      </c>
      <c r="E1206">
        <v>509</v>
      </c>
      <c r="F1206">
        <v>523.20000000000005</v>
      </c>
      <c r="G1206">
        <v>522.5</v>
      </c>
      <c r="H1206">
        <v>518.20000000000005</v>
      </c>
      <c r="I1206">
        <v>1831082</v>
      </c>
      <c r="J1206">
        <v>943322681.85000002</v>
      </c>
      <c r="K1206" s="3">
        <v>44673</v>
      </c>
      <c r="L1206">
        <v>39102</v>
      </c>
      <c r="M1206" t="s">
        <v>2387</v>
      </c>
    </row>
    <row r="1207" spans="1:13" x14ac:dyDescent="0.3">
      <c r="A1207" t="s">
        <v>2388</v>
      </c>
      <c r="B1207" t="s">
        <v>5</v>
      </c>
      <c r="C1207">
        <v>33.75</v>
      </c>
      <c r="D1207">
        <v>33.75</v>
      </c>
      <c r="E1207">
        <v>33</v>
      </c>
      <c r="F1207">
        <v>33.1</v>
      </c>
      <c r="G1207">
        <v>33.200000000000003</v>
      </c>
      <c r="H1207">
        <v>33.75</v>
      </c>
      <c r="I1207">
        <v>137412</v>
      </c>
      <c r="J1207">
        <v>4569307.25</v>
      </c>
      <c r="K1207" s="3">
        <v>44673</v>
      </c>
      <c r="L1207">
        <v>832</v>
      </c>
      <c r="M1207" t="s">
        <v>2389</v>
      </c>
    </row>
    <row r="1208" spans="1:13" x14ac:dyDescent="0.3">
      <c r="A1208" t="s">
        <v>2390</v>
      </c>
      <c r="B1208" t="s">
        <v>5</v>
      </c>
      <c r="C1208">
        <v>55.5</v>
      </c>
      <c r="D1208">
        <v>56.65</v>
      </c>
      <c r="E1208">
        <v>55.4</v>
      </c>
      <c r="F1208">
        <v>55.85</v>
      </c>
      <c r="G1208">
        <v>55.9</v>
      </c>
      <c r="H1208">
        <v>55.95</v>
      </c>
      <c r="I1208">
        <v>682633</v>
      </c>
      <c r="J1208">
        <v>38249983.950000003</v>
      </c>
      <c r="K1208" s="3">
        <v>44673</v>
      </c>
      <c r="L1208">
        <v>4651</v>
      </c>
      <c r="M1208" t="s">
        <v>2391</v>
      </c>
    </row>
    <row r="1209" spans="1:13" x14ac:dyDescent="0.3">
      <c r="A1209" t="s">
        <v>2392</v>
      </c>
      <c r="B1209" t="s">
        <v>5</v>
      </c>
      <c r="C1209">
        <v>39.200000000000003</v>
      </c>
      <c r="D1209">
        <v>42</v>
      </c>
      <c r="E1209">
        <v>38.299999999999997</v>
      </c>
      <c r="F1209">
        <v>40.049999999999997</v>
      </c>
      <c r="G1209">
        <v>40.1</v>
      </c>
      <c r="H1209">
        <v>39.75</v>
      </c>
      <c r="I1209">
        <v>27112</v>
      </c>
      <c r="J1209">
        <v>1090826.1499999999</v>
      </c>
      <c r="K1209" s="3">
        <v>44673</v>
      </c>
      <c r="L1209">
        <v>251</v>
      </c>
      <c r="M1209" t="s">
        <v>2393</v>
      </c>
    </row>
    <row r="1210" spans="1:13" x14ac:dyDescent="0.3">
      <c r="A1210" t="s">
        <v>2394</v>
      </c>
      <c r="B1210" t="s">
        <v>5</v>
      </c>
      <c r="C1210">
        <v>7789</v>
      </c>
      <c r="D1210">
        <v>8016.65</v>
      </c>
      <c r="E1210">
        <v>7731</v>
      </c>
      <c r="F1210">
        <v>7904.5</v>
      </c>
      <c r="G1210">
        <v>7900</v>
      </c>
      <c r="H1210">
        <v>7879.2</v>
      </c>
      <c r="I1210">
        <v>960818</v>
      </c>
      <c r="J1210">
        <v>7615002212.25</v>
      </c>
      <c r="K1210" s="3">
        <v>44673</v>
      </c>
      <c r="L1210">
        <v>111790</v>
      </c>
      <c r="M1210" t="s">
        <v>2395</v>
      </c>
    </row>
    <row r="1211" spans="1:13" x14ac:dyDescent="0.3">
      <c r="A1211" t="s">
        <v>2396</v>
      </c>
      <c r="B1211" t="s">
        <v>5</v>
      </c>
      <c r="C1211">
        <v>633.95000000000005</v>
      </c>
      <c r="D1211">
        <v>672.95</v>
      </c>
      <c r="E1211">
        <v>626.35</v>
      </c>
      <c r="F1211">
        <v>641.79999999999995</v>
      </c>
      <c r="G1211">
        <v>643</v>
      </c>
      <c r="H1211">
        <v>629.35</v>
      </c>
      <c r="I1211">
        <v>185963</v>
      </c>
      <c r="J1211">
        <v>121799430.65000001</v>
      </c>
      <c r="K1211" s="3">
        <v>44673</v>
      </c>
      <c r="L1211">
        <v>10461</v>
      </c>
      <c r="M1211" t="s">
        <v>2397</v>
      </c>
    </row>
    <row r="1212" spans="1:13" x14ac:dyDescent="0.3">
      <c r="A1212" t="s">
        <v>2398</v>
      </c>
      <c r="B1212" t="s">
        <v>42</v>
      </c>
      <c r="C1212">
        <v>34.15</v>
      </c>
      <c r="D1212">
        <v>34.799999999999997</v>
      </c>
      <c r="E1212">
        <v>34.15</v>
      </c>
      <c r="F1212">
        <v>34.15</v>
      </c>
      <c r="G1212">
        <v>34.15</v>
      </c>
      <c r="H1212">
        <v>35.9</v>
      </c>
      <c r="I1212">
        <v>218</v>
      </c>
      <c r="J1212">
        <v>7454.45</v>
      </c>
      <c r="K1212" s="3">
        <v>44673</v>
      </c>
      <c r="L1212">
        <v>6</v>
      </c>
      <c r="M1212" t="s">
        <v>2399</v>
      </c>
    </row>
    <row r="1213" spans="1:13" x14ac:dyDescent="0.3">
      <c r="A1213" t="s">
        <v>2400</v>
      </c>
      <c r="B1213" t="s">
        <v>5</v>
      </c>
      <c r="C1213">
        <v>29.03</v>
      </c>
      <c r="D1213">
        <v>29.03</v>
      </c>
      <c r="E1213">
        <v>28.1</v>
      </c>
      <c r="F1213">
        <v>28.34</v>
      </c>
      <c r="G1213">
        <v>28.4</v>
      </c>
      <c r="H1213">
        <v>29.03</v>
      </c>
      <c r="I1213">
        <v>340555</v>
      </c>
      <c r="J1213">
        <v>9609512.0999999996</v>
      </c>
      <c r="K1213" s="3">
        <v>44673</v>
      </c>
      <c r="L1213">
        <v>883</v>
      </c>
      <c r="M1213" t="s">
        <v>2401</v>
      </c>
    </row>
    <row r="1214" spans="1:13" x14ac:dyDescent="0.3">
      <c r="A1214" t="s">
        <v>2402</v>
      </c>
      <c r="B1214" t="s">
        <v>5</v>
      </c>
      <c r="C1214">
        <v>2834</v>
      </c>
      <c r="D1214">
        <v>2960</v>
      </c>
      <c r="E1214">
        <v>2833.15</v>
      </c>
      <c r="F1214">
        <v>2941.7</v>
      </c>
      <c r="G1214">
        <v>2938.15</v>
      </c>
      <c r="H1214">
        <v>2826.6</v>
      </c>
      <c r="I1214">
        <v>143435</v>
      </c>
      <c r="J1214">
        <v>420434264.25</v>
      </c>
      <c r="K1214" s="3">
        <v>44673</v>
      </c>
      <c r="L1214">
        <v>12124</v>
      </c>
      <c r="M1214" t="s">
        <v>2403</v>
      </c>
    </row>
    <row r="1215" spans="1:13" x14ac:dyDescent="0.3">
      <c r="A1215" t="s">
        <v>2404</v>
      </c>
      <c r="B1215" t="s">
        <v>5</v>
      </c>
      <c r="C1215">
        <v>776</v>
      </c>
      <c r="D1215">
        <v>799.9</v>
      </c>
      <c r="E1215">
        <v>745.2</v>
      </c>
      <c r="F1215">
        <v>757.85</v>
      </c>
      <c r="G1215">
        <v>763.9</v>
      </c>
      <c r="H1215">
        <v>775.9</v>
      </c>
      <c r="I1215">
        <v>51175</v>
      </c>
      <c r="J1215">
        <v>39884441.25</v>
      </c>
      <c r="K1215" s="3">
        <v>44673</v>
      </c>
      <c r="L1215">
        <v>4648</v>
      </c>
      <c r="M1215" t="s">
        <v>2405</v>
      </c>
    </row>
    <row r="1216" spans="1:13" x14ac:dyDescent="0.3">
      <c r="A1216" t="s">
        <v>2406</v>
      </c>
      <c r="B1216" t="s">
        <v>5</v>
      </c>
      <c r="C1216">
        <v>169</v>
      </c>
      <c r="D1216">
        <v>177.4</v>
      </c>
      <c r="E1216">
        <v>168.95</v>
      </c>
      <c r="F1216">
        <v>173</v>
      </c>
      <c r="G1216">
        <v>172.85</v>
      </c>
      <c r="H1216">
        <v>169.75</v>
      </c>
      <c r="I1216">
        <v>848349</v>
      </c>
      <c r="J1216">
        <v>147543229.05000001</v>
      </c>
      <c r="K1216" s="3">
        <v>44673</v>
      </c>
      <c r="L1216">
        <v>9831</v>
      </c>
      <c r="M1216" t="s">
        <v>2407</v>
      </c>
    </row>
    <row r="1217" spans="1:13" x14ac:dyDescent="0.3">
      <c r="A1217" t="s">
        <v>2408</v>
      </c>
      <c r="B1217" t="s">
        <v>5</v>
      </c>
      <c r="C1217">
        <v>417.9</v>
      </c>
      <c r="D1217">
        <v>417.9</v>
      </c>
      <c r="E1217">
        <v>404.05</v>
      </c>
      <c r="F1217">
        <v>410.9</v>
      </c>
      <c r="G1217">
        <v>410.95</v>
      </c>
      <c r="H1217">
        <v>421.5</v>
      </c>
      <c r="I1217">
        <v>1953000</v>
      </c>
      <c r="J1217">
        <v>799089869.64999998</v>
      </c>
      <c r="K1217" s="3">
        <v>44673</v>
      </c>
      <c r="L1217">
        <v>38918</v>
      </c>
      <c r="M1217" t="s">
        <v>2409</v>
      </c>
    </row>
    <row r="1218" spans="1:13" x14ac:dyDescent="0.3">
      <c r="A1218" t="s">
        <v>2410</v>
      </c>
      <c r="B1218" t="s">
        <v>5</v>
      </c>
      <c r="C1218">
        <v>75.900000000000006</v>
      </c>
      <c r="D1218">
        <v>78.5</v>
      </c>
      <c r="E1218">
        <v>75.75</v>
      </c>
      <c r="F1218">
        <v>77.099999999999994</v>
      </c>
      <c r="G1218">
        <v>77.05</v>
      </c>
      <c r="H1218">
        <v>76.25</v>
      </c>
      <c r="I1218">
        <v>127929</v>
      </c>
      <c r="J1218">
        <v>9884831.25</v>
      </c>
      <c r="K1218" s="3">
        <v>44673</v>
      </c>
      <c r="L1218">
        <v>833</v>
      </c>
      <c r="M1218" t="s">
        <v>2411</v>
      </c>
    </row>
    <row r="1219" spans="1:13" x14ac:dyDescent="0.3">
      <c r="A1219" t="s">
        <v>2412</v>
      </c>
      <c r="B1219" t="s">
        <v>5</v>
      </c>
      <c r="C1219">
        <v>117.7</v>
      </c>
      <c r="D1219">
        <v>118.85</v>
      </c>
      <c r="E1219">
        <v>113.35</v>
      </c>
      <c r="F1219">
        <v>114.5</v>
      </c>
      <c r="G1219">
        <v>114.5</v>
      </c>
      <c r="H1219">
        <v>119.1</v>
      </c>
      <c r="I1219">
        <v>108114</v>
      </c>
      <c r="J1219">
        <v>12569123.1</v>
      </c>
      <c r="K1219" s="3">
        <v>44673</v>
      </c>
      <c r="L1219">
        <v>2372</v>
      </c>
      <c r="M1219" t="s">
        <v>2413</v>
      </c>
    </row>
    <row r="1220" spans="1:13" x14ac:dyDescent="0.3">
      <c r="A1220" t="s">
        <v>2414</v>
      </c>
      <c r="B1220" t="s">
        <v>5</v>
      </c>
      <c r="C1220">
        <v>400</v>
      </c>
      <c r="D1220">
        <v>403.35</v>
      </c>
      <c r="E1220">
        <v>392</v>
      </c>
      <c r="F1220">
        <v>393.85</v>
      </c>
      <c r="G1220">
        <v>394</v>
      </c>
      <c r="H1220">
        <v>400.95</v>
      </c>
      <c r="I1220">
        <v>137245</v>
      </c>
      <c r="J1220">
        <v>54316684.100000001</v>
      </c>
      <c r="K1220" s="3">
        <v>44673</v>
      </c>
      <c r="L1220">
        <v>4848</v>
      </c>
      <c r="M1220" t="s">
        <v>2415</v>
      </c>
    </row>
    <row r="1221" spans="1:13" x14ac:dyDescent="0.3">
      <c r="A1221" t="s">
        <v>2416</v>
      </c>
      <c r="B1221" t="s">
        <v>5</v>
      </c>
      <c r="C1221">
        <v>556.29999999999995</v>
      </c>
      <c r="D1221">
        <v>556.29999999999995</v>
      </c>
      <c r="E1221">
        <v>531.5</v>
      </c>
      <c r="F1221">
        <v>533.9</v>
      </c>
      <c r="G1221">
        <v>534</v>
      </c>
      <c r="H1221">
        <v>540.54999999999995</v>
      </c>
      <c r="I1221">
        <v>2470</v>
      </c>
      <c r="J1221">
        <v>1337839.6499999999</v>
      </c>
      <c r="K1221" s="3">
        <v>44673</v>
      </c>
      <c r="L1221">
        <v>330</v>
      </c>
      <c r="M1221" t="s">
        <v>2417</v>
      </c>
    </row>
    <row r="1222" spans="1:13" x14ac:dyDescent="0.3">
      <c r="A1222" t="s">
        <v>2418</v>
      </c>
      <c r="B1222" t="s">
        <v>5</v>
      </c>
      <c r="C1222">
        <v>326.85000000000002</v>
      </c>
      <c r="D1222">
        <v>342.4</v>
      </c>
      <c r="E1222">
        <v>323.64999999999998</v>
      </c>
      <c r="F1222">
        <v>327.45</v>
      </c>
      <c r="G1222">
        <v>328.8</v>
      </c>
      <c r="H1222">
        <v>327.5</v>
      </c>
      <c r="I1222">
        <v>2676857</v>
      </c>
      <c r="J1222">
        <v>896696629.10000002</v>
      </c>
      <c r="K1222" s="3">
        <v>44673</v>
      </c>
      <c r="L1222">
        <v>42521</v>
      </c>
      <c r="M1222" t="s">
        <v>2419</v>
      </c>
    </row>
    <row r="1223" spans="1:13" x14ac:dyDescent="0.3">
      <c r="A1223" t="s">
        <v>2420</v>
      </c>
      <c r="B1223" t="s">
        <v>5</v>
      </c>
      <c r="C1223">
        <v>450</v>
      </c>
      <c r="D1223">
        <v>450</v>
      </c>
      <c r="E1223">
        <v>438.05</v>
      </c>
      <c r="F1223">
        <v>444.55</v>
      </c>
      <c r="G1223">
        <v>445</v>
      </c>
      <c r="H1223">
        <v>443.3</v>
      </c>
      <c r="I1223">
        <v>8831</v>
      </c>
      <c r="J1223">
        <v>3925631.35</v>
      </c>
      <c r="K1223" s="3">
        <v>44673</v>
      </c>
      <c r="L1223">
        <v>414</v>
      </c>
      <c r="M1223" t="s">
        <v>2421</v>
      </c>
    </row>
    <row r="1224" spans="1:13" x14ac:dyDescent="0.3">
      <c r="A1224" t="s">
        <v>2422</v>
      </c>
      <c r="B1224" t="s">
        <v>42</v>
      </c>
      <c r="C1224">
        <v>7.15</v>
      </c>
      <c r="D1224">
        <v>7.3</v>
      </c>
      <c r="E1224">
        <v>6.85</v>
      </c>
      <c r="F1224">
        <v>7.15</v>
      </c>
      <c r="G1224">
        <v>7.3</v>
      </c>
      <c r="H1224">
        <v>7.15</v>
      </c>
      <c r="I1224">
        <v>388356</v>
      </c>
      <c r="J1224">
        <v>2744994.7</v>
      </c>
      <c r="K1224" s="3">
        <v>44673</v>
      </c>
      <c r="L1224">
        <v>304</v>
      </c>
      <c r="M1224" t="s">
        <v>2423</v>
      </c>
    </row>
    <row r="1225" spans="1:13" x14ac:dyDescent="0.3">
      <c r="A1225" t="s">
        <v>2424</v>
      </c>
      <c r="B1225" t="s">
        <v>5</v>
      </c>
      <c r="C1225">
        <v>26.2</v>
      </c>
      <c r="D1225">
        <v>26.2</v>
      </c>
      <c r="E1225">
        <v>25.5</v>
      </c>
      <c r="F1225">
        <v>25.8</v>
      </c>
      <c r="G1225">
        <v>25.8</v>
      </c>
      <c r="H1225">
        <v>25.8</v>
      </c>
      <c r="I1225">
        <v>58037</v>
      </c>
      <c r="J1225">
        <v>1503218.85</v>
      </c>
      <c r="K1225" s="3">
        <v>44673</v>
      </c>
      <c r="L1225">
        <v>318</v>
      </c>
      <c r="M1225" t="s">
        <v>2425</v>
      </c>
    </row>
    <row r="1226" spans="1:13" x14ac:dyDescent="0.3">
      <c r="A1226" t="s">
        <v>2426</v>
      </c>
      <c r="B1226" t="s">
        <v>5</v>
      </c>
      <c r="C1226">
        <v>871</v>
      </c>
      <c r="D1226">
        <v>884.6</v>
      </c>
      <c r="E1226">
        <v>866.1</v>
      </c>
      <c r="F1226">
        <v>872.2</v>
      </c>
      <c r="G1226">
        <v>871</v>
      </c>
      <c r="H1226">
        <v>871.15</v>
      </c>
      <c r="I1226">
        <v>1338384</v>
      </c>
      <c r="J1226">
        <v>1170751700.9000001</v>
      </c>
      <c r="K1226" s="3">
        <v>44673</v>
      </c>
      <c r="L1226">
        <v>35785</v>
      </c>
      <c r="M1226" t="s">
        <v>2427</v>
      </c>
    </row>
    <row r="1227" spans="1:13" x14ac:dyDescent="0.3">
      <c r="A1227" t="s">
        <v>2428</v>
      </c>
      <c r="B1227" t="s">
        <v>42</v>
      </c>
      <c r="C1227">
        <v>32.65</v>
      </c>
      <c r="D1227">
        <v>32.65</v>
      </c>
      <c r="E1227">
        <v>30.5</v>
      </c>
      <c r="F1227">
        <v>31.5</v>
      </c>
      <c r="G1227">
        <v>31.35</v>
      </c>
      <c r="H1227">
        <v>31.1</v>
      </c>
      <c r="I1227">
        <v>20613</v>
      </c>
      <c r="J1227">
        <v>653737.35</v>
      </c>
      <c r="K1227" s="3">
        <v>44673</v>
      </c>
      <c r="L1227">
        <v>229</v>
      </c>
      <c r="M1227" t="s">
        <v>2429</v>
      </c>
    </row>
    <row r="1228" spans="1:13" x14ac:dyDescent="0.3">
      <c r="A1228" t="s">
        <v>2430</v>
      </c>
      <c r="B1228" t="s">
        <v>5</v>
      </c>
      <c r="C1228">
        <v>26.6</v>
      </c>
      <c r="D1228">
        <v>26.65</v>
      </c>
      <c r="E1228">
        <v>25.75</v>
      </c>
      <c r="F1228">
        <v>25.85</v>
      </c>
      <c r="G1228">
        <v>26</v>
      </c>
      <c r="H1228">
        <v>26.8</v>
      </c>
      <c r="I1228">
        <v>415679</v>
      </c>
      <c r="J1228">
        <v>10884541.050000001</v>
      </c>
      <c r="K1228" s="3">
        <v>44673</v>
      </c>
      <c r="L1228">
        <v>1369</v>
      </c>
      <c r="M1228" t="s">
        <v>2431</v>
      </c>
    </row>
    <row r="1229" spans="1:13" x14ac:dyDescent="0.3">
      <c r="A1229" t="s">
        <v>2432</v>
      </c>
      <c r="B1229" t="s">
        <v>5</v>
      </c>
      <c r="C1229">
        <v>1375.05</v>
      </c>
      <c r="D1229">
        <v>1409.85</v>
      </c>
      <c r="E1229">
        <v>1375.05</v>
      </c>
      <c r="F1229">
        <v>1384.15</v>
      </c>
      <c r="G1229">
        <v>1387</v>
      </c>
      <c r="H1229">
        <v>1387</v>
      </c>
      <c r="I1229">
        <v>218461</v>
      </c>
      <c r="J1229">
        <v>304863817.5</v>
      </c>
      <c r="K1229" s="3">
        <v>44673</v>
      </c>
      <c r="L1229">
        <v>11492</v>
      </c>
      <c r="M1229" t="s">
        <v>2433</v>
      </c>
    </row>
    <row r="1230" spans="1:13" x14ac:dyDescent="0.3">
      <c r="A1230" t="s">
        <v>2434</v>
      </c>
      <c r="B1230" t="s">
        <v>5</v>
      </c>
      <c r="C1230">
        <v>706.1</v>
      </c>
      <c r="D1230">
        <v>727.05</v>
      </c>
      <c r="E1230">
        <v>693.35</v>
      </c>
      <c r="F1230">
        <v>698.15</v>
      </c>
      <c r="G1230">
        <v>702</v>
      </c>
      <c r="H1230">
        <v>712.15</v>
      </c>
      <c r="I1230">
        <v>13228</v>
      </c>
      <c r="J1230">
        <v>9350894.8000000007</v>
      </c>
      <c r="K1230" s="3">
        <v>44673</v>
      </c>
      <c r="L1230">
        <v>1099</v>
      </c>
      <c r="M1230" t="s">
        <v>2435</v>
      </c>
    </row>
    <row r="1231" spans="1:13" x14ac:dyDescent="0.3">
      <c r="A1231" t="s">
        <v>2436</v>
      </c>
      <c r="B1231" t="s">
        <v>5</v>
      </c>
      <c r="C1231">
        <v>978</v>
      </c>
      <c r="D1231">
        <v>1000</v>
      </c>
      <c r="E1231">
        <v>978</v>
      </c>
      <c r="F1231">
        <v>996.05</v>
      </c>
      <c r="G1231">
        <v>995</v>
      </c>
      <c r="H1231">
        <v>996.65</v>
      </c>
      <c r="I1231">
        <v>110368</v>
      </c>
      <c r="J1231">
        <v>109654969.2</v>
      </c>
      <c r="K1231" s="3">
        <v>44673</v>
      </c>
      <c r="L1231">
        <v>10281</v>
      </c>
      <c r="M1231" t="s">
        <v>2437</v>
      </c>
    </row>
    <row r="1232" spans="1:13" x14ac:dyDescent="0.3">
      <c r="A1232" t="s">
        <v>2438</v>
      </c>
      <c r="B1232" t="s">
        <v>5</v>
      </c>
      <c r="C1232">
        <v>51.5</v>
      </c>
      <c r="D1232">
        <v>54</v>
      </c>
      <c r="E1232">
        <v>51.5</v>
      </c>
      <c r="F1232">
        <v>52.95</v>
      </c>
      <c r="G1232">
        <v>53</v>
      </c>
      <c r="H1232">
        <v>52.55</v>
      </c>
      <c r="I1232">
        <v>97609</v>
      </c>
      <c r="J1232">
        <v>5189134.6500000004</v>
      </c>
      <c r="K1232" s="3">
        <v>44673</v>
      </c>
      <c r="L1232">
        <v>969</v>
      </c>
      <c r="M1232" t="s">
        <v>2439</v>
      </c>
    </row>
    <row r="1233" spans="1:13" x14ac:dyDescent="0.3">
      <c r="A1233" t="s">
        <v>2440</v>
      </c>
      <c r="B1233" t="s">
        <v>5</v>
      </c>
      <c r="C1233">
        <v>161</v>
      </c>
      <c r="D1233">
        <v>161.5</v>
      </c>
      <c r="E1233">
        <v>148.15</v>
      </c>
      <c r="F1233">
        <v>150.5</v>
      </c>
      <c r="G1233">
        <v>149.94999999999999</v>
      </c>
      <c r="H1233">
        <v>158.69999999999999</v>
      </c>
      <c r="I1233">
        <v>24403</v>
      </c>
      <c r="J1233">
        <v>3788021.3</v>
      </c>
      <c r="K1233" s="3">
        <v>44673</v>
      </c>
      <c r="L1233">
        <v>842</v>
      </c>
      <c r="M1233" t="s">
        <v>2441</v>
      </c>
    </row>
    <row r="1234" spans="1:13" x14ac:dyDescent="0.3">
      <c r="A1234" t="s">
        <v>2442</v>
      </c>
      <c r="B1234" t="s">
        <v>452</v>
      </c>
      <c r="C1234">
        <v>3.75</v>
      </c>
      <c r="D1234">
        <v>4</v>
      </c>
      <c r="E1234">
        <v>3.75</v>
      </c>
      <c r="F1234">
        <v>3.85</v>
      </c>
      <c r="G1234">
        <v>3.85</v>
      </c>
      <c r="H1234">
        <v>3.9</v>
      </c>
      <c r="I1234">
        <v>5201</v>
      </c>
      <c r="J1234">
        <v>20004</v>
      </c>
      <c r="K1234" s="3">
        <v>44673</v>
      </c>
      <c r="L1234">
        <v>7</v>
      </c>
      <c r="M1234" t="s">
        <v>2443</v>
      </c>
    </row>
    <row r="1235" spans="1:13" x14ac:dyDescent="0.3">
      <c r="A1235" t="s">
        <v>2444</v>
      </c>
      <c r="B1235" t="s">
        <v>5</v>
      </c>
      <c r="C1235">
        <v>89</v>
      </c>
      <c r="D1235">
        <v>91.3</v>
      </c>
      <c r="E1235">
        <v>87.7</v>
      </c>
      <c r="F1235">
        <v>88.85</v>
      </c>
      <c r="G1235">
        <v>89.15</v>
      </c>
      <c r="H1235">
        <v>89.1</v>
      </c>
      <c r="I1235">
        <v>31369</v>
      </c>
      <c r="J1235">
        <v>2803809.9</v>
      </c>
      <c r="K1235" s="3">
        <v>44673</v>
      </c>
      <c r="L1235">
        <v>743</v>
      </c>
      <c r="M1235" t="s">
        <v>2445</v>
      </c>
    </row>
    <row r="1236" spans="1:13" x14ac:dyDescent="0.3">
      <c r="A1236" t="s">
        <v>2446</v>
      </c>
      <c r="B1236" t="s">
        <v>5</v>
      </c>
      <c r="C1236">
        <v>24.6</v>
      </c>
      <c r="D1236">
        <v>25.2</v>
      </c>
      <c r="E1236">
        <v>23.15</v>
      </c>
      <c r="F1236">
        <v>23.15</v>
      </c>
      <c r="G1236">
        <v>23.15</v>
      </c>
      <c r="H1236">
        <v>24.35</v>
      </c>
      <c r="I1236">
        <v>3326335</v>
      </c>
      <c r="J1236">
        <v>80489145.75</v>
      </c>
      <c r="K1236" s="3">
        <v>44673</v>
      </c>
      <c r="L1236">
        <v>4498</v>
      </c>
      <c r="M1236" t="s">
        <v>2447</v>
      </c>
    </row>
    <row r="1237" spans="1:13" x14ac:dyDescent="0.3">
      <c r="A1237" t="s">
        <v>2448</v>
      </c>
      <c r="B1237" t="s">
        <v>5</v>
      </c>
      <c r="C1237">
        <v>2.1</v>
      </c>
      <c r="D1237">
        <v>2.1</v>
      </c>
      <c r="E1237">
        <v>2</v>
      </c>
      <c r="F1237">
        <v>2</v>
      </c>
      <c r="G1237">
        <v>2</v>
      </c>
      <c r="H1237">
        <v>2.1</v>
      </c>
      <c r="I1237">
        <v>2642392</v>
      </c>
      <c r="J1237">
        <v>5314854.25</v>
      </c>
      <c r="K1237" s="3">
        <v>44673</v>
      </c>
      <c r="L1237">
        <v>1115</v>
      </c>
      <c r="M1237" t="s">
        <v>2449</v>
      </c>
    </row>
    <row r="1238" spans="1:13" x14ac:dyDescent="0.3">
      <c r="A1238" t="s">
        <v>2450</v>
      </c>
      <c r="B1238" t="s">
        <v>452</v>
      </c>
      <c r="C1238">
        <v>5.95</v>
      </c>
      <c r="D1238">
        <v>5.95</v>
      </c>
      <c r="E1238">
        <v>5.7</v>
      </c>
      <c r="F1238">
        <v>5.9</v>
      </c>
      <c r="G1238">
        <v>5.75</v>
      </c>
      <c r="H1238">
        <v>5.85</v>
      </c>
      <c r="I1238">
        <v>8543</v>
      </c>
      <c r="J1238">
        <v>49413.55</v>
      </c>
      <c r="K1238" s="3">
        <v>44673</v>
      </c>
      <c r="L1238">
        <v>44</v>
      </c>
      <c r="M1238" t="s">
        <v>2451</v>
      </c>
    </row>
    <row r="1239" spans="1:13" x14ac:dyDescent="0.3">
      <c r="A1239" t="s">
        <v>2452</v>
      </c>
      <c r="B1239" t="s">
        <v>5</v>
      </c>
      <c r="C1239">
        <v>568</v>
      </c>
      <c r="D1239">
        <v>575</v>
      </c>
      <c r="E1239">
        <v>565</v>
      </c>
      <c r="F1239">
        <v>567.70000000000005</v>
      </c>
      <c r="G1239">
        <v>566.65</v>
      </c>
      <c r="H1239">
        <v>570.15</v>
      </c>
      <c r="I1239">
        <v>21859</v>
      </c>
      <c r="J1239">
        <v>12426639.199999999</v>
      </c>
      <c r="K1239" s="3">
        <v>44673</v>
      </c>
      <c r="L1239">
        <v>2767</v>
      </c>
      <c r="M1239" t="s">
        <v>2453</v>
      </c>
    </row>
    <row r="1240" spans="1:13" x14ac:dyDescent="0.3">
      <c r="A1240" t="s">
        <v>2454</v>
      </c>
      <c r="B1240" t="s">
        <v>5</v>
      </c>
      <c r="C1240">
        <v>2483.4</v>
      </c>
      <c r="D1240">
        <v>2488.65</v>
      </c>
      <c r="E1240">
        <v>2402.15</v>
      </c>
      <c r="F1240">
        <v>2407.9499999999998</v>
      </c>
      <c r="G1240">
        <v>2404.5</v>
      </c>
      <c r="H1240">
        <v>2482</v>
      </c>
      <c r="I1240">
        <v>111418</v>
      </c>
      <c r="J1240">
        <v>271481033.64999998</v>
      </c>
      <c r="K1240" s="3">
        <v>44673</v>
      </c>
      <c r="L1240">
        <v>11665</v>
      </c>
      <c r="M1240" t="s">
        <v>2455</v>
      </c>
    </row>
    <row r="1241" spans="1:13" x14ac:dyDescent="0.3">
      <c r="A1241" t="s">
        <v>2456</v>
      </c>
      <c r="B1241" t="s">
        <v>5</v>
      </c>
      <c r="C1241">
        <v>1155.05</v>
      </c>
      <c r="D1241">
        <v>1198.7</v>
      </c>
      <c r="E1241">
        <v>1132.05</v>
      </c>
      <c r="F1241">
        <v>1142.0999999999999</v>
      </c>
      <c r="G1241">
        <v>1140</v>
      </c>
      <c r="H1241">
        <v>1170.8</v>
      </c>
      <c r="I1241">
        <v>132339</v>
      </c>
      <c r="J1241">
        <v>153676163.15000001</v>
      </c>
      <c r="K1241" s="3">
        <v>44673</v>
      </c>
      <c r="L1241">
        <v>7270</v>
      </c>
      <c r="M1241" t="s">
        <v>2457</v>
      </c>
    </row>
    <row r="1242" spans="1:13" x14ac:dyDescent="0.3">
      <c r="A1242" t="s">
        <v>2458</v>
      </c>
      <c r="B1242" t="s">
        <v>5</v>
      </c>
      <c r="C1242">
        <v>741.5</v>
      </c>
      <c r="D1242">
        <v>769</v>
      </c>
      <c r="E1242">
        <v>735</v>
      </c>
      <c r="F1242">
        <v>741</v>
      </c>
      <c r="G1242">
        <v>740</v>
      </c>
      <c r="H1242">
        <v>747.45</v>
      </c>
      <c r="I1242">
        <v>513725</v>
      </c>
      <c r="J1242">
        <v>385842277.60000002</v>
      </c>
      <c r="K1242" s="3">
        <v>44673</v>
      </c>
      <c r="L1242">
        <v>15213</v>
      </c>
      <c r="M1242" t="s">
        <v>2459</v>
      </c>
    </row>
    <row r="1243" spans="1:13" x14ac:dyDescent="0.3">
      <c r="A1243" t="s">
        <v>2460</v>
      </c>
      <c r="B1243" t="s">
        <v>5</v>
      </c>
      <c r="C1243">
        <v>227.7</v>
      </c>
      <c r="D1243">
        <v>229.9</v>
      </c>
      <c r="E1243">
        <v>225</v>
      </c>
      <c r="F1243">
        <v>226.55</v>
      </c>
      <c r="G1243">
        <v>226.5</v>
      </c>
      <c r="H1243">
        <v>227.6</v>
      </c>
      <c r="I1243">
        <v>70053</v>
      </c>
      <c r="J1243">
        <v>15938901.800000001</v>
      </c>
      <c r="K1243" s="3">
        <v>44673</v>
      </c>
      <c r="L1243">
        <v>579</v>
      </c>
      <c r="M1243" t="s">
        <v>2461</v>
      </c>
    </row>
    <row r="1244" spans="1:13" x14ac:dyDescent="0.3">
      <c r="A1244" t="s">
        <v>2462</v>
      </c>
      <c r="B1244" t="s">
        <v>5</v>
      </c>
      <c r="C1244">
        <v>820</v>
      </c>
      <c r="D1244">
        <v>838.65</v>
      </c>
      <c r="E1244">
        <v>818</v>
      </c>
      <c r="F1244">
        <v>823.85</v>
      </c>
      <c r="G1244">
        <v>823.5</v>
      </c>
      <c r="H1244">
        <v>825.55</v>
      </c>
      <c r="I1244">
        <v>380976</v>
      </c>
      <c r="J1244">
        <v>316115319.5</v>
      </c>
      <c r="K1244" s="3">
        <v>44673</v>
      </c>
      <c r="L1244">
        <v>17271</v>
      </c>
      <c r="M1244" t="s">
        <v>2463</v>
      </c>
    </row>
    <row r="1245" spans="1:13" x14ac:dyDescent="0.3">
      <c r="A1245" t="s">
        <v>2464</v>
      </c>
      <c r="B1245" t="s">
        <v>60</v>
      </c>
      <c r="C1245">
        <v>38.25</v>
      </c>
      <c r="D1245">
        <v>39.9</v>
      </c>
      <c r="E1245">
        <v>37.65</v>
      </c>
      <c r="F1245">
        <v>38.75</v>
      </c>
      <c r="G1245">
        <v>38.950000000000003</v>
      </c>
      <c r="H1245">
        <v>40.65</v>
      </c>
      <c r="I1245">
        <v>27000</v>
      </c>
      <c r="J1245">
        <v>1049400</v>
      </c>
      <c r="K1245" s="3">
        <v>44673</v>
      </c>
      <c r="L1245">
        <v>9</v>
      </c>
      <c r="M1245" t="s">
        <v>2465</v>
      </c>
    </row>
    <row r="1246" spans="1:13" x14ac:dyDescent="0.3">
      <c r="A1246" t="s">
        <v>2466</v>
      </c>
      <c r="B1246" t="s">
        <v>5</v>
      </c>
      <c r="C1246">
        <v>153.30000000000001</v>
      </c>
      <c r="D1246">
        <v>153.30000000000001</v>
      </c>
      <c r="E1246">
        <v>146.30000000000001</v>
      </c>
      <c r="F1246">
        <v>148.5</v>
      </c>
      <c r="G1246">
        <v>148.80000000000001</v>
      </c>
      <c r="H1246">
        <v>152.75</v>
      </c>
      <c r="I1246">
        <v>5962</v>
      </c>
      <c r="J1246">
        <v>890118.95</v>
      </c>
      <c r="K1246" s="3">
        <v>44673</v>
      </c>
      <c r="L1246">
        <v>296</v>
      </c>
      <c r="M1246" t="s">
        <v>2467</v>
      </c>
    </row>
    <row r="1247" spans="1:13" x14ac:dyDescent="0.3">
      <c r="A1247" t="s">
        <v>2468</v>
      </c>
      <c r="B1247" t="s">
        <v>5</v>
      </c>
      <c r="C1247">
        <v>256</v>
      </c>
      <c r="D1247">
        <v>260.8</v>
      </c>
      <c r="E1247">
        <v>251</v>
      </c>
      <c r="F1247">
        <v>252.45</v>
      </c>
      <c r="G1247">
        <v>252.6</v>
      </c>
      <c r="H1247">
        <v>258.39999999999998</v>
      </c>
      <c r="I1247">
        <v>286575</v>
      </c>
      <c r="J1247">
        <v>73451364.450000003</v>
      </c>
      <c r="K1247" s="3">
        <v>44673</v>
      </c>
      <c r="L1247">
        <v>7739</v>
      </c>
      <c r="M1247" t="s">
        <v>2469</v>
      </c>
    </row>
    <row r="1248" spans="1:13" x14ac:dyDescent="0.3">
      <c r="A1248" t="s">
        <v>2470</v>
      </c>
      <c r="B1248" t="s">
        <v>5</v>
      </c>
      <c r="C1248">
        <v>18</v>
      </c>
      <c r="D1248">
        <v>18</v>
      </c>
      <c r="E1248">
        <v>17.600000000000001</v>
      </c>
      <c r="F1248">
        <v>17.649999999999999</v>
      </c>
      <c r="G1248">
        <v>17.8</v>
      </c>
      <c r="H1248">
        <v>17.600000000000001</v>
      </c>
      <c r="I1248">
        <v>86860</v>
      </c>
      <c r="J1248">
        <v>1543751.95</v>
      </c>
      <c r="K1248" s="3">
        <v>44673</v>
      </c>
      <c r="L1248">
        <v>699</v>
      </c>
      <c r="M1248" t="s">
        <v>2471</v>
      </c>
    </row>
    <row r="1249" spans="1:13" x14ac:dyDescent="0.3">
      <c r="A1249" t="s">
        <v>2472</v>
      </c>
      <c r="B1249" t="s">
        <v>5</v>
      </c>
      <c r="C1249">
        <v>201.7</v>
      </c>
      <c r="D1249">
        <v>211.9</v>
      </c>
      <c r="E1249">
        <v>200.1</v>
      </c>
      <c r="F1249">
        <v>206.35</v>
      </c>
      <c r="G1249">
        <v>207</v>
      </c>
      <c r="H1249">
        <v>201.75</v>
      </c>
      <c r="I1249">
        <v>1660290</v>
      </c>
      <c r="J1249">
        <v>345297861.85000002</v>
      </c>
      <c r="K1249" s="3">
        <v>44673</v>
      </c>
      <c r="L1249">
        <v>23054</v>
      </c>
      <c r="M1249" t="s">
        <v>2473</v>
      </c>
    </row>
    <row r="1250" spans="1:13" x14ac:dyDescent="0.3">
      <c r="A1250" t="s">
        <v>2476</v>
      </c>
      <c r="B1250" t="s">
        <v>5</v>
      </c>
      <c r="C1250">
        <v>257.45</v>
      </c>
      <c r="D1250">
        <v>275.8</v>
      </c>
      <c r="E1250">
        <v>251.75</v>
      </c>
      <c r="F1250">
        <v>271.2</v>
      </c>
      <c r="G1250">
        <v>270</v>
      </c>
      <c r="H1250">
        <v>258.7</v>
      </c>
      <c r="I1250">
        <v>2676290</v>
      </c>
      <c r="J1250">
        <v>706704411.95000005</v>
      </c>
      <c r="K1250" s="3">
        <v>44673</v>
      </c>
      <c r="L1250">
        <v>43367</v>
      </c>
      <c r="M1250" t="s">
        <v>2477</v>
      </c>
    </row>
    <row r="1251" spans="1:13" x14ac:dyDescent="0.3">
      <c r="A1251" t="s">
        <v>2478</v>
      </c>
      <c r="B1251" t="s">
        <v>5</v>
      </c>
      <c r="C1251">
        <v>924.6</v>
      </c>
      <c r="D1251">
        <v>950</v>
      </c>
      <c r="E1251">
        <v>920.95</v>
      </c>
      <c r="F1251">
        <v>941.3</v>
      </c>
      <c r="G1251">
        <v>940.85</v>
      </c>
      <c r="H1251">
        <v>925.75</v>
      </c>
      <c r="I1251">
        <v>221040</v>
      </c>
      <c r="J1251">
        <v>207732153.05000001</v>
      </c>
      <c r="K1251" s="3">
        <v>44673</v>
      </c>
      <c r="L1251">
        <v>23257</v>
      </c>
      <c r="M1251" t="s">
        <v>2479</v>
      </c>
    </row>
    <row r="1252" spans="1:13" x14ac:dyDescent="0.3">
      <c r="A1252" t="s">
        <v>2480</v>
      </c>
      <c r="B1252" t="s">
        <v>571</v>
      </c>
      <c r="C1252">
        <v>347.8</v>
      </c>
      <c r="D1252">
        <v>351</v>
      </c>
      <c r="E1252">
        <v>346.6</v>
      </c>
      <c r="F1252">
        <v>348.61</v>
      </c>
      <c r="G1252">
        <v>350</v>
      </c>
      <c r="H1252">
        <v>346.99</v>
      </c>
      <c r="I1252">
        <v>132135</v>
      </c>
      <c r="J1252">
        <v>46119868.229999997</v>
      </c>
      <c r="K1252" s="3">
        <v>44673</v>
      </c>
      <c r="L1252">
        <v>1533</v>
      </c>
      <c r="M1252" t="s">
        <v>2481</v>
      </c>
    </row>
    <row r="1253" spans="1:13" x14ac:dyDescent="0.3">
      <c r="A1253" t="s">
        <v>2482</v>
      </c>
      <c r="B1253" t="s">
        <v>5</v>
      </c>
      <c r="C1253">
        <v>160</v>
      </c>
      <c r="D1253">
        <v>160.85</v>
      </c>
      <c r="E1253">
        <v>153</v>
      </c>
      <c r="F1253">
        <v>155.19999999999999</v>
      </c>
      <c r="G1253">
        <v>156.94999999999999</v>
      </c>
      <c r="H1253">
        <v>159.65</v>
      </c>
      <c r="I1253">
        <v>27793</v>
      </c>
      <c r="J1253">
        <v>4368779.9000000004</v>
      </c>
      <c r="K1253" s="3">
        <v>44673</v>
      </c>
      <c r="L1253">
        <v>950</v>
      </c>
      <c r="M1253" t="s">
        <v>2483</v>
      </c>
    </row>
    <row r="1254" spans="1:13" x14ac:dyDescent="0.3">
      <c r="A1254" t="s">
        <v>2484</v>
      </c>
      <c r="B1254" t="s">
        <v>5</v>
      </c>
      <c r="C1254">
        <v>3700</v>
      </c>
      <c r="D1254">
        <v>3897.75</v>
      </c>
      <c r="E1254">
        <v>3692.4</v>
      </c>
      <c r="F1254">
        <v>3871.3</v>
      </c>
      <c r="G1254">
        <v>3865</v>
      </c>
      <c r="H1254">
        <v>3737.5</v>
      </c>
      <c r="I1254">
        <v>1704417</v>
      </c>
      <c r="J1254">
        <v>6555540714.1499996</v>
      </c>
      <c r="K1254" s="3">
        <v>44673</v>
      </c>
      <c r="L1254">
        <v>105613</v>
      </c>
      <c r="M1254" t="s">
        <v>2485</v>
      </c>
    </row>
    <row r="1255" spans="1:13" x14ac:dyDescent="0.3">
      <c r="A1255" t="s">
        <v>2486</v>
      </c>
      <c r="B1255" t="s">
        <v>5</v>
      </c>
      <c r="C1255">
        <v>20.149999999999999</v>
      </c>
      <c r="D1255">
        <v>20.149999999999999</v>
      </c>
      <c r="E1255">
        <v>19.5</v>
      </c>
      <c r="F1255">
        <v>19.600000000000001</v>
      </c>
      <c r="G1255">
        <v>19.850000000000001</v>
      </c>
      <c r="H1255">
        <v>19.95</v>
      </c>
      <c r="I1255">
        <v>465398</v>
      </c>
      <c r="J1255">
        <v>9191274.9000000004</v>
      </c>
      <c r="K1255" s="3">
        <v>44673</v>
      </c>
      <c r="L1255">
        <v>1272</v>
      </c>
      <c r="M1255" t="s">
        <v>2487</v>
      </c>
    </row>
    <row r="1256" spans="1:13" x14ac:dyDescent="0.3">
      <c r="A1256" t="s">
        <v>2488</v>
      </c>
      <c r="B1256" t="s">
        <v>5</v>
      </c>
      <c r="C1256">
        <v>208.25</v>
      </c>
      <c r="D1256">
        <v>216.75</v>
      </c>
      <c r="E1256">
        <v>205.25</v>
      </c>
      <c r="F1256">
        <v>211.75</v>
      </c>
      <c r="G1256">
        <v>212</v>
      </c>
      <c r="H1256">
        <v>209.4</v>
      </c>
      <c r="I1256">
        <v>866541</v>
      </c>
      <c r="J1256">
        <v>183801092.65000001</v>
      </c>
      <c r="K1256" s="3">
        <v>44673</v>
      </c>
      <c r="L1256">
        <v>14821</v>
      </c>
      <c r="M1256" t="s">
        <v>2489</v>
      </c>
    </row>
    <row r="1257" spans="1:13" x14ac:dyDescent="0.3">
      <c r="A1257" t="s">
        <v>2490</v>
      </c>
      <c r="B1257" t="s">
        <v>5</v>
      </c>
      <c r="C1257">
        <v>98.75</v>
      </c>
      <c r="D1257">
        <v>98.75</v>
      </c>
      <c r="E1257">
        <v>92.05</v>
      </c>
      <c r="F1257">
        <v>93.7</v>
      </c>
      <c r="G1257">
        <v>92.2</v>
      </c>
      <c r="H1257">
        <v>95.55</v>
      </c>
      <c r="I1257">
        <v>14031</v>
      </c>
      <c r="J1257">
        <v>1330187.1000000001</v>
      </c>
      <c r="K1257" s="3">
        <v>44673</v>
      </c>
      <c r="L1257">
        <v>154</v>
      </c>
      <c r="M1257" t="s">
        <v>2491</v>
      </c>
    </row>
    <row r="1258" spans="1:13" x14ac:dyDescent="0.3">
      <c r="A1258" t="s">
        <v>2492</v>
      </c>
      <c r="B1258" t="s">
        <v>5</v>
      </c>
      <c r="C1258">
        <v>14.45</v>
      </c>
      <c r="D1258">
        <v>14.45</v>
      </c>
      <c r="E1258">
        <v>13.9</v>
      </c>
      <c r="F1258">
        <v>14.15</v>
      </c>
      <c r="G1258">
        <v>14.3</v>
      </c>
      <c r="H1258">
        <v>14.2</v>
      </c>
      <c r="I1258">
        <v>31575</v>
      </c>
      <c r="J1258">
        <v>446297.75</v>
      </c>
      <c r="K1258" s="3">
        <v>44673</v>
      </c>
      <c r="L1258">
        <v>242</v>
      </c>
      <c r="M1258" t="s">
        <v>2493</v>
      </c>
    </row>
    <row r="1259" spans="1:13" x14ac:dyDescent="0.3">
      <c r="A1259" t="s">
        <v>2496</v>
      </c>
      <c r="B1259" t="s">
        <v>5</v>
      </c>
      <c r="C1259">
        <v>841</v>
      </c>
      <c r="D1259">
        <v>854.9</v>
      </c>
      <c r="E1259">
        <v>830.15</v>
      </c>
      <c r="F1259">
        <v>834.4</v>
      </c>
      <c r="G1259">
        <v>835.1</v>
      </c>
      <c r="H1259">
        <v>841.95</v>
      </c>
      <c r="I1259">
        <v>14991</v>
      </c>
      <c r="J1259">
        <v>12644431.199999999</v>
      </c>
      <c r="K1259" s="3">
        <v>44673</v>
      </c>
      <c r="L1259">
        <v>2230</v>
      </c>
      <c r="M1259" t="s">
        <v>2497</v>
      </c>
    </row>
    <row r="1260" spans="1:13" x14ac:dyDescent="0.3">
      <c r="A1260" t="s">
        <v>2498</v>
      </c>
      <c r="B1260" t="s">
        <v>5</v>
      </c>
      <c r="C1260">
        <v>202</v>
      </c>
      <c r="D1260">
        <v>209</v>
      </c>
      <c r="E1260">
        <v>200.25</v>
      </c>
      <c r="F1260">
        <v>205.8</v>
      </c>
      <c r="G1260">
        <v>204</v>
      </c>
      <c r="H1260">
        <v>203.45</v>
      </c>
      <c r="I1260">
        <v>35071</v>
      </c>
      <c r="J1260">
        <v>7215750.6500000004</v>
      </c>
      <c r="K1260" s="3">
        <v>44673</v>
      </c>
      <c r="L1260">
        <v>680</v>
      </c>
      <c r="M1260" t="s">
        <v>2499</v>
      </c>
    </row>
    <row r="1261" spans="1:13" x14ac:dyDescent="0.3">
      <c r="A1261" t="s">
        <v>2500</v>
      </c>
      <c r="B1261" t="s">
        <v>5</v>
      </c>
      <c r="C1261">
        <v>52.5</v>
      </c>
      <c r="D1261">
        <v>54.5</v>
      </c>
      <c r="E1261">
        <v>51.95</v>
      </c>
      <c r="F1261">
        <v>52.4</v>
      </c>
      <c r="G1261">
        <v>52.25</v>
      </c>
      <c r="H1261">
        <v>52.7</v>
      </c>
      <c r="I1261">
        <v>5369135</v>
      </c>
      <c r="J1261">
        <v>286634398.05000001</v>
      </c>
      <c r="K1261" s="3">
        <v>44673</v>
      </c>
      <c r="L1261">
        <v>16702</v>
      </c>
      <c r="M1261" t="s">
        <v>2501</v>
      </c>
    </row>
    <row r="1262" spans="1:13" x14ac:dyDescent="0.3">
      <c r="A1262" t="s">
        <v>2502</v>
      </c>
      <c r="B1262" t="s">
        <v>42</v>
      </c>
      <c r="C1262">
        <v>68.150000000000006</v>
      </c>
      <c r="D1262">
        <v>71.849999999999994</v>
      </c>
      <c r="E1262">
        <v>67.2</v>
      </c>
      <c r="F1262">
        <v>67.95</v>
      </c>
      <c r="G1262">
        <v>67.2</v>
      </c>
      <c r="H1262">
        <v>70</v>
      </c>
      <c r="I1262">
        <v>5735</v>
      </c>
      <c r="J1262">
        <v>393119.55</v>
      </c>
      <c r="K1262" s="3">
        <v>44673</v>
      </c>
      <c r="L1262">
        <v>49</v>
      </c>
      <c r="M1262" t="s">
        <v>2503</v>
      </c>
    </row>
    <row r="1263" spans="1:13" x14ac:dyDescent="0.3">
      <c r="A1263" t="s">
        <v>2504</v>
      </c>
      <c r="B1263" t="s">
        <v>5</v>
      </c>
      <c r="C1263">
        <v>70.900000000000006</v>
      </c>
      <c r="D1263">
        <v>73.400000000000006</v>
      </c>
      <c r="E1263">
        <v>70.25</v>
      </c>
      <c r="F1263">
        <v>72.7</v>
      </c>
      <c r="G1263">
        <v>73</v>
      </c>
      <c r="H1263">
        <v>70.8</v>
      </c>
      <c r="I1263">
        <v>88111</v>
      </c>
      <c r="J1263">
        <v>6324817.0999999996</v>
      </c>
      <c r="K1263" s="3">
        <v>44673</v>
      </c>
      <c r="L1263">
        <v>1298</v>
      </c>
      <c r="M1263" t="s">
        <v>2505</v>
      </c>
    </row>
    <row r="1264" spans="1:13" x14ac:dyDescent="0.3">
      <c r="A1264" t="s">
        <v>2506</v>
      </c>
      <c r="B1264" t="s">
        <v>5</v>
      </c>
      <c r="C1264">
        <v>50.45</v>
      </c>
      <c r="D1264">
        <v>50.45</v>
      </c>
      <c r="E1264">
        <v>48.87</v>
      </c>
      <c r="F1264">
        <v>48.95</v>
      </c>
      <c r="G1264">
        <v>48.96</v>
      </c>
      <c r="H1264">
        <v>48.99</v>
      </c>
      <c r="I1264">
        <v>1750</v>
      </c>
      <c r="J1264">
        <v>85672.639999999999</v>
      </c>
      <c r="K1264" s="3">
        <v>44673</v>
      </c>
      <c r="L1264">
        <v>20</v>
      </c>
      <c r="M1264" t="s">
        <v>2507</v>
      </c>
    </row>
    <row r="1265" spans="1:13" x14ac:dyDescent="0.3">
      <c r="A1265" t="s">
        <v>2508</v>
      </c>
      <c r="B1265" t="s">
        <v>5</v>
      </c>
      <c r="C1265">
        <v>23.3</v>
      </c>
      <c r="D1265">
        <v>25.4</v>
      </c>
      <c r="E1265">
        <v>22.5</v>
      </c>
      <c r="F1265">
        <v>23.9</v>
      </c>
      <c r="G1265">
        <v>23.8</v>
      </c>
      <c r="H1265">
        <v>23.75</v>
      </c>
      <c r="I1265">
        <v>325851</v>
      </c>
      <c r="J1265">
        <v>7796371.1500000004</v>
      </c>
      <c r="K1265" s="3">
        <v>44673</v>
      </c>
      <c r="L1265">
        <v>1289</v>
      </c>
      <c r="M1265" t="s">
        <v>2509</v>
      </c>
    </row>
    <row r="1266" spans="1:13" x14ac:dyDescent="0.3">
      <c r="A1266" t="s">
        <v>2510</v>
      </c>
      <c r="B1266" t="s">
        <v>5</v>
      </c>
      <c r="C1266">
        <v>183</v>
      </c>
      <c r="D1266">
        <v>185.75</v>
      </c>
      <c r="E1266">
        <v>181.25</v>
      </c>
      <c r="F1266">
        <v>182</v>
      </c>
      <c r="G1266">
        <v>182.1</v>
      </c>
      <c r="H1266">
        <v>183.75</v>
      </c>
      <c r="I1266">
        <v>348828</v>
      </c>
      <c r="J1266">
        <v>63972534.75</v>
      </c>
      <c r="K1266" s="3">
        <v>44673</v>
      </c>
      <c r="L1266">
        <v>4979</v>
      </c>
      <c r="M1266" t="s">
        <v>2511</v>
      </c>
    </row>
    <row r="1267" spans="1:13" x14ac:dyDescent="0.3">
      <c r="A1267" t="s">
        <v>2512</v>
      </c>
      <c r="B1267" t="s">
        <v>5</v>
      </c>
      <c r="C1267">
        <v>20.149999999999999</v>
      </c>
      <c r="D1267">
        <v>21.15</v>
      </c>
      <c r="E1267">
        <v>19.55</v>
      </c>
      <c r="F1267">
        <v>21.05</v>
      </c>
      <c r="G1267">
        <v>21.15</v>
      </c>
      <c r="H1267">
        <v>20.149999999999999</v>
      </c>
      <c r="I1267">
        <v>347472</v>
      </c>
      <c r="J1267">
        <v>7147544.8499999996</v>
      </c>
      <c r="K1267" s="3">
        <v>44673</v>
      </c>
      <c r="L1267">
        <v>849</v>
      </c>
      <c r="M1267" t="s">
        <v>2513</v>
      </c>
    </row>
    <row r="1268" spans="1:13" x14ac:dyDescent="0.3">
      <c r="A1268" t="s">
        <v>2514</v>
      </c>
      <c r="B1268" t="s">
        <v>5</v>
      </c>
      <c r="C1268">
        <v>120.9</v>
      </c>
      <c r="D1268">
        <v>125.85</v>
      </c>
      <c r="E1268">
        <v>119.55</v>
      </c>
      <c r="F1268">
        <v>120.7</v>
      </c>
      <c r="G1268">
        <v>120</v>
      </c>
      <c r="H1268">
        <v>121.2</v>
      </c>
      <c r="I1268">
        <v>3573903</v>
      </c>
      <c r="J1268">
        <v>439443482.39999998</v>
      </c>
      <c r="K1268" s="3">
        <v>44673</v>
      </c>
      <c r="L1268">
        <v>21118</v>
      </c>
      <c r="M1268" t="s">
        <v>2515</v>
      </c>
    </row>
    <row r="1269" spans="1:13" x14ac:dyDescent="0.3">
      <c r="A1269" t="s">
        <v>2516</v>
      </c>
      <c r="B1269" t="s">
        <v>5</v>
      </c>
      <c r="C1269">
        <v>102.25</v>
      </c>
      <c r="D1269">
        <v>106.15</v>
      </c>
      <c r="E1269">
        <v>101.6</v>
      </c>
      <c r="F1269">
        <v>102.45</v>
      </c>
      <c r="G1269">
        <v>103.1</v>
      </c>
      <c r="H1269">
        <v>102.95</v>
      </c>
      <c r="I1269">
        <v>213849</v>
      </c>
      <c r="J1269">
        <v>22237408.800000001</v>
      </c>
      <c r="K1269" s="3">
        <v>44673</v>
      </c>
      <c r="L1269">
        <v>4112</v>
      </c>
      <c r="M1269" t="s">
        <v>2517</v>
      </c>
    </row>
    <row r="1270" spans="1:13" x14ac:dyDescent="0.3">
      <c r="A1270" t="s">
        <v>2518</v>
      </c>
      <c r="B1270" t="s">
        <v>5</v>
      </c>
      <c r="C1270">
        <v>800</v>
      </c>
      <c r="D1270">
        <v>800</v>
      </c>
      <c r="E1270">
        <v>771.05</v>
      </c>
      <c r="F1270">
        <v>773.3</v>
      </c>
      <c r="G1270">
        <v>777</v>
      </c>
      <c r="H1270">
        <v>793.25</v>
      </c>
      <c r="I1270">
        <v>42390</v>
      </c>
      <c r="J1270">
        <v>33303424.899999999</v>
      </c>
      <c r="K1270" s="3">
        <v>44673</v>
      </c>
      <c r="L1270">
        <v>8590</v>
      </c>
      <c r="M1270" t="s">
        <v>2519</v>
      </c>
    </row>
    <row r="1271" spans="1:13" x14ac:dyDescent="0.3">
      <c r="A1271" t="s">
        <v>2518</v>
      </c>
      <c r="B1271" t="s">
        <v>2520</v>
      </c>
      <c r="C1271">
        <v>571.1</v>
      </c>
      <c r="D1271">
        <v>594</v>
      </c>
      <c r="E1271">
        <v>565.04999999999995</v>
      </c>
      <c r="F1271">
        <v>584.45000000000005</v>
      </c>
      <c r="G1271">
        <v>580</v>
      </c>
      <c r="H1271">
        <v>589.9</v>
      </c>
      <c r="I1271">
        <v>757</v>
      </c>
      <c r="J1271">
        <v>434921.3</v>
      </c>
      <c r="K1271" s="3">
        <v>44673</v>
      </c>
      <c r="L1271">
        <v>28</v>
      </c>
      <c r="M1271" t="s">
        <v>2521</v>
      </c>
    </row>
    <row r="1272" spans="1:13" x14ac:dyDescent="0.3">
      <c r="A1272" t="s">
        <v>2522</v>
      </c>
      <c r="B1272" t="s">
        <v>5</v>
      </c>
      <c r="C1272">
        <v>115</v>
      </c>
      <c r="D1272">
        <v>118.4</v>
      </c>
      <c r="E1272">
        <v>111.85</v>
      </c>
      <c r="F1272">
        <v>114.5</v>
      </c>
      <c r="G1272">
        <v>114.5</v>
      </c>
      <c r="H1272">
        <v>115.1</v>
      </c>
      <c r="I1272">
        <v>839</v>
      </c>
      <c r="J1272">
        <v>95509.1</v>
      </c>
      <c r="K1272" s="3">
        <v>44673</v>
      </c>
      <c r="L1272">
        <v>67</v>
      </c>
      <c r="M1272" t="s">
        <v>2523</v>
      </c>
    </row>
    <row r="1273" spans="1:13" x14ac:dyDescent="0.3">
      <c r="A1273" t="s">
        <v>2524</v>
      </c>
      <c r="B1273" t="s">
        <v>5</v>
      </c>
      <c r="C1273">
        <v>32.32</v>
      </c>
      <c r="D1273">
        <v>32.340000000000003</v>
      </c>
      <c r="E1273">
        <v>31.73</v>
      </c>
      <c r="F1273">
        <v>31.95</v>
      </c>
      <c r="G1273">
        <v>32</v>
      </c>
      <c r="H1273">
        <v>32.32</v>
      </c>
      <c r="I1273">
        <v>69325</v>
      </c>
      <c r="J1273">
        <v>2229029.23</v>
      </c>
      <c r="K1273" s="3">
        <v>44673</v>
      </c>
      <c r="L1273">
        <v>932</v>
      </c>
      <c r="M1273" t="s">
        <v>2525</v>
      </c>
    </row>
    <row r="1274" spans="1:13" x14ac:dyDescent="0.3">
      <c r="A1274" t="s">
        <v>2526</v>
      </c>
      <c r="B1274" t="s">
        <v>5</v>
      </c>
      <c r="C1274">
        <v>173</v>
      </c>
      <c r="D1274">
        <v>174.8</v>
      </c>
      <c r="E1274">
        <v>170</v>
      </c>
      <c r="F1274">
        <v>171.31</v>
      </c>
      <c r="G1274">
        <v>171.4</v>
      </c>
      <c r="H1274">
        <v>173.34</v>
      </c>
      <c r="I1274">
        <v>1530</v>
      </c>
      <c r="J1274">
        <v>262591.23</v>
      </c>
      <c r="K1274" s="3">
        <v>44673</v>
      </c>
      <c r="L1274">
        <v>67</v>
      </c>
      <c r="M1274" t="s">
        <v>2527</v>
      </c>
    </row>
    <row r="1275" spans="1:13" x14ac:dyDescent="0.3">
      <c r="A1275" t="s">
        <v>2528</v>
      </c>
      <c r="B1275" t="s">
        <v>5</v>
      </c>
      <c r="C1275">
        <v>198.79</v>
      </c>
      <c r="D1275">
        <v>203.8</v>
      </c>
      <c r="E1275">
        <v>196.01</v>
      </c>
      <c r="F1275">
        <v>199.74</v>
      </c>
      <c r="G1275">
        <v>199.75</v>
      </c>
      <c r="H1275">
        <v>198.88</v>
      </c>
      <c r="I1275">
        <v>2444</v>
      </c>
      <c r="J1275">
        <v>490010.37</v>
      </c>
      <c r="K1275" s="3">
        <v>44673</v>
      </c>
      <c r="L1275">
        <v>181</v>
      </c>
      <c r="M1275" t="s">
        <v>2529</v>
      </c>
    </row>
    <row r="1276" spans="1:13" x14ac:dyDescent="0.3">
      <c r="A1276" t="s">
        <v>2530</v>
      </c>
      <c r="B1276" t="s">
        <v>5</v>
      </c>
      <c r="C1276">
        <v>110.9</v>
      </c>
      <c r="D1276">
        <v>110.9</v>
      </c>
      <c r="E1276">
        <v>108.4</v>
      </c>
      <c r="F1276">
        <v>109.94</v>
      </c>
      <c r="G1276">
        <v>110</v>
      </c>
      <c r="H1276">
        <v>110.66</v>
      </c>
      <c r="I1276">
        <v>209327</v>
      </c>
      <c r="J1276">
        <v>23006078.18</v>
      </c>
      <c r="K1276" s="3">
        <v>44673</v>
      </c>
      <c r="L1276">
        <v>4100</v>
      </c>
      <c r="M1276" t="s">
        <v>2531</v>
      </c>
    </row>
    <row r="1277" spans="1:13" x14ac:dyDescent="0.3">
      <c r="A1277" t="s">
        <v>2532</v>
      </c>
      <c r="B1277" t="s">
        <v>5</v>
      </c>
      <c r="C1277">
        <v>311.85000000000002</v>
      </c>
      <c r="D1277">
        <v>323.55</v>
      </c>
      <c r="E1277">
        <v>306</v>
      </c>
      <c r="F1277">
        <v>307.35000000000002</v>
      </c>
      <c r="G1277">
        <v>308.7</v>
      </c>
      <c r="H1277">
        <v>315</v>
      </c>
      <c r="I1277">
        <v>62143</v>
      </c>
      <c r="J1277">
        <v>19447666.600000001</v>
      </c>
      <c r="K1277" s="3">
        <v>44673</v>
      </c>
      <c r="L1277">
        <v>2452</v>
      </c>
      <c r="M1277" t="s">
        <v>2533</v>
      </c>
    </row>
    <row r="1278" spans="1:13" x14ac:dyDescent="0.3">
      <c r="A1278" t="s">
        <v>2534</v>
      </c>
      <c r="B1278" t="s">
        <v>5</v>
      </c>
      <c r="C1278">
        <v>54.98</v>
      </c>
      <c r="D1278">
        <v>55.3</v>
      </c>
      <c r="E1278">
        <v>53.85</v>
      </c>
      <c r="F1278">
        <v>53.88</v>
      </c>
      <c r="G1278">
        <v>53.9</v>
      </c>
      <c r="H1278">
        <v>55.37</v>
      </c>
      <c r="I1278">
        <v>18609</v>
      </c>
      <c r="J1278">
        <v>1008255.04</v>
      </c>
      <c r="K1278" s="3">
        <v>44673</v>
      </c>
      <c r="L1278">
        <v>384</v>
      </c>
      <c r="M1278" t="s">
        <v>2535</v>
      </c>
    </row>
    <row r="1279" spans="1:13" x14ac:dyDescent="0.3">
      <c r="A1279" t="s">
        <v>2536</v>
      </c>
      <c r="B1279" t="s">
        <v>5</v>
      </c>
      <c r="C1279">
        <v>583</v>
      </c>
      <c r="D1279">
        <v>601.20000000000005</v>
      </c>
      <c r="E1279">
        <v>583</v>
      </c>
      <c r="F1279">
        <v>586.9</v>
      </c>
      <c r="G1279">
        <v>589.79999999999995</v>
      </c>
      <c r="H1279">
        <v>591.29999999999995</v>
      </c>
      <c r="I1279">
        <v>34347</v>
      </c>
      <c r="J1279">
        <v>20341346.399999999</v>
      </c>
      <c r="K1279" s="3">
        <v>44673</v>
      </c>
      <c r="L1279">
        <v>2259</v>
      </c>
      <c r="M1279" t="s">
        <v>2537</v>
      </c>
    </row>
    <row r="1280" spans="1:13" x14ac:dyDescent="0.3">
      <c r="A1280" t="s">
        <v>2538</v>
      </c>
      <c r="B1280" t="s">
        <v>42</v>
      </c>
      <c r="C1280">
        <v>27.45</v>
      </c>
      <c r="D1280">
        <v>28</v>
      </c>
      <c r="E1280">
        <v>26</v>
      </c>
      <c r="F1280">
        <v>26.95</v>
      </c>
      <c r="G1280">
        <v>27</v>
      </c>
      <c r="H1280">
        <v>27.15</v>
      </c>
      <c r="I1280">
        <v>9689</v>
      </c>
      <c r="J1280">
        <v>266880</v>
      </c>
      <c r="K1280" s="3">
        <v>44673</v>
      </c>
      <c r="L1280">
        <v>91</v>
      </c>
      <c r="M1280" t="s">
        <v>2539</v>
      </c>
    </row>
    <row r="1281" spans="1:13" x14ac:dyDescent="0.3">
      <c r="A1281" t="s">
        <v>2540</v>
      </c>
      <c r="B1281" t="s">
        <v>5</v>
      </c>
      <c r="C1281">
        <v>52.4</v>
      </c>
      <c r="D1281">
        <v>52.75</v>
      </c>
      <c r="E1281">
        <v>50.3</v>
      </c>
      <c r="F1281">
        <v>50.85</v>
      </c>
      <c r="G1281">
        <v>50.8</v>
      </c>
      <c r="H1281">
        <v>53.2</v>
      </c>
      <c r="I1281">
        <v>3673856</v>
      </c>
      <c r="J1281">
        <v>190535599.25</v>
      </c>
      <c r="K1281" s="3">
        <v>44673</v>
      </c>
      <c r="L1281">
        <v>24204</v>
      </c>
      <c r="M1281" t="s">
        <v>2541</v>
      </c>
    </row>
    <row r="1282" spans="1:13" x14ac:dyDescent="0.3">
      <c r="A1282" t="s">
        <v>2542</v>
      </c>
      <c r="B1282" t="s">
        <v>5</v>
      </c>
      <c r="C1282">
        <v>140.30000000000001</v>
      </c>
      <c r="D1282">
        <v>140.4</v>
      </c>
      <c r="E1282">
        <v>137.85</v>
      </c>
      <c r="F1282">
        <v>138.30000000000001</v>
      </c>
      <c r="G1282">
        <v>138.75</v>
      </c>
      <c r="H1282">
        <v>141.6</v>
      </c>
      <c r="I1282">
        <v>4117173</v>
      </c>
      <c r="J1282">
        <v>572702388.70000005</v>
      </c>
      <c r="K1282" s="3">
        <v>44673</v>
      </c>
      <c r="L1282">
        <v>33478</v>
      </c>
      <c r="M1282" t="s">
        <v>2543</v>
      </c>
    </row>
    <row r="1283" spans="1:13" x14ac:dyDescent="0.3">
      <c r="A1283" t="s">
        <v>2544</v>
      </c>
      <c r="B1283" t="s">
        <v>5</v>
      </c>
      <c r="C1283">
        <v>894</v>
      </c>
      <c r="D1283">
        <v>932.6</v>
      </c>
      <c r="E1283">
        <v>886.95</v>
      </c>
      <c r="F1283">
        <v>916.95</v>
      </c>
      <c r="G1283">
        <v>916</v>
      </c>
      <c r="H1283">
        <v>897</v>
      </c>
      <c r="I1283">
        <v>239551</v>
      </c>
      <c r="J1283">
        <v>220267536.69999999</v>
      </c>
      <c r="K1283" s="3">
        <v>44673</v>
      </c>
      <c r="L1283">
        <v>11075</v>
      </c>
      <c r="M1283" t="s">
        <v>2545</v>
      </c>
    </row>
    <row r="1284" spans="1:13" x14ac:dyDescent="0.3">
      <c r="A1284" t="s">
        <v>2546</v>
      </c>
      <c r="B1284" t="s">
        <v>5</v>
      </c>
      <c r="C1284">
        <v>27.65</v>
      </c>
      <c r="D1284">
        <v>28</v>
      </c>
      <c r="E1284">
        <v>26.3</v>
      </c>
      <c r="F1284">
        <v>27.5</v>
      </c>
      <c r="G1284">
        <v>27.9</v>
      </c>
      <c r="H1284">
        <v>27.55</v>
      </c>
      <c r="I1284">
        <v>5725</v>
      </c>
      <c r="J1284">
        <v>157740.45000000001</v>
      </c>
      <c r="K1284" s="3">
        <v>44673</v>
      </c>
      <c r="L1284">
        <v>108</v>
      </c>
      <c r="M1284" t="s">
        <v>2547</v>
      </c>
    </row>
    <row r="1285" spans="1:13" x14ac:dyDescent="0.3">
      <c r="A1285" t="s">
        <v>2548</v>
      </c>
      <c r="B1285" t="s">
        <v>5</v>
      </c>
      <c r="C1285">
        <v>2890</v>
      </c>
      <c r="D1285">
        <v>2940</v>
      </c>
      <c r="E1285">
        <v>2866</v>
      </c>
      <c r="F1285">
        <v>2895.85</v>
      </c>
      <c r="G1285">
        <v>2899</v>
      </c>
      <c r="H1285">
        <v>2900.75</v>
      </c>
      <c r="I1285">
        <v>356851</v>
      </c>
      <c r="J1285">
        <v>1033701397.2</v>
      </c>
      <c r="K1285" s="3">
        <v>44673</v>
      </c>
      <c r="L1285">
        <v>39923</v>
      </c>
      <c r="M1285" t="s">
        <v>2549</v>
      </c>
    </row>
    <row r="1286" spans="1:13" x14ac:dyDescent="0.3">
      <c r="A1286" t="s">
        <v>2550</v>
      </c>
      <c r="B1286" t="s">
        <v>5</v>
      </c>
      <c r="C1286">
        <v>615.20000000000005</v>
      </c>
      <c r="D1286">
        <v>615.20000000000005</v>
      </c>
      <c r="E1286">
        <v>592</v>
      </c>
      <c r="F1286">
        <v>595.79999999999995</v>
      </c>
      <c r="G1286">
        <v>602.9</v>
      </c>
      <c r="H1286">
        <v>612.1</v>
      </c>
      <c r="I1286">
        <v>19121</v>
      </c>
      <c r="J1286">
        <v>11529884.75</v>
      </c>
      <c r="K1286" s="3">
        <v>44673</v>
      </c>
      <c r="L1286">
        <v>1777</v>
      </c>
      <c r="M1286" t="s">
        <v>2551</v>
      </c>
    </row>
    <row r="1287" spans="1:13" x14ac:dyDescent="0.3">
      <c r="A1287" t="s">
        <v>2552</v>
      </c>
      <c r="B1287" t="s">
        <v>5</v>
      </c>
      <c r="C1287">
        <v>69625</v>
      </c>
      <c r="D1287">
        <v>69625</v>
      </c>
      <c r="E1287">
        <v>68600</v>
      </c>
      <c r="F1287">
        <v>69143.850000000006</v>
      </c>
      <c r="G1287">
        <v>69250</v>
      </c>
      <c r="H1287">
        <v>69714.8</v>
      </c>
      <c r="I1287">
        <v>6278</v>
      </c>
      <c r="J1287">
        <v>434029983.10000002</v>
      </c>
      <c r="K1287" s="3">
        <v>44673</v>
      </c>
      <c r="L1287">
        <v>3769</v>
      </c>
      <c r="M1287" t="s">
        <v>2553</v>
      </c>
    </row>
    <row r="1288" spans="1:13" x14ac:dyDescent="0.3">
      <c r="A1288" t="s">
        <v>2554</v>
      </c>
      <c r="B1288" t="s">
        <v>5</v>
      </c>
      <c r="C1288">
        <v>69</v>
      </c>
      <c r="D1288">
        <v>76.900000000000006</v>
      </c>
      <c r="E1288">
        <v>68.5</v>
      </c>
      <c r="F1288">
        <v>72.5</v>
      </c>
      <c r="G1288">
        <v>73</v>
      </c>
      <c r="H1288">
        <v>70.400000000000006</v>
      </c>
      <c r="I1288">
        <v>130683</v>
      </c>
      <c r="J1288">
        <v>9619961.5500000007</v>
      </c>
      <c r="K1288" s="3">
        <v>44673</v>
      </c>
      <c r="L1288">
        <v>1850</v>
      </c>
      <c r="M1288" t="s">
        <v>2555</v>
      </c>
    </row>
    <row r="1289" spans="1:13" x14ac:dyDescent="0.3">
      <c r="A1289" t="s">
        <v>2556</v>
      </c>
      <c r="B1289" t="s">
        <v>5</v>
      </c>
      <c r="C1289">
        <v>66.75</v>
      </c>
      <c r="D1289">
        <v>71.650000000000006</v>
      </c>
      <c r="E1289">
        <v>66.349999999999994</v>
      </c>
      <c r="F1289">
        <v>69.8</v>
      </c>
      <c r="G1289">
        <v>69.400000000000006</v>
      </c>
      <c r="H1289">
        <v>68.7</v>
      </c>
      <c r="I1289">
        <v>25951465</v>
      </c>
      <c r="J1289">
        <v>1792683521.3499999</v>
      </c>
      <c r="K1289" s="3">
        <v>44673</v>
      </c>
      <c r="L1289">
        <v>76763</v>
      </c>
      <c r="M1289" t="s">
        <v>2557</v>
      </c>
    </row>
    <row r="1290" spans="1:13" x14ac:dyDescent="0.3">
      <c r="A1290" t="s">
        <v>2558</v>
      </c>
      <c r="B1290" t="s">
        <v>5</v>
      </c>
      <c r="C1290">
        <v>15</v>
      </c>
      <c r="D1290">
        <v>16</v>
      </c>
      <c r="E1290">
        <v>14.6</v>
      </c>
      <c r="F1290">
        <v>15.05</v>
      </c>
      <c r="G1290">
        <v>15</v>
      </c>
      <c r="H1290">
        <v>15.2</v>
      </c>
      <c r="I1290">
        <v>4590294</v>
      </c>
      <c r="J1290">
        <v>71205635.849999994</v>
      </c>
      <c r="K1290" s="3">
        <v>44673</v>
      </c>
      <c r="L1290">
        <v>6470</v>
      </c>
      <c r="M1290" t="s">
        <v>2559</v>
      </c>
    </row>
    <row r="1291" spans="1:13" x14ac:dyDescent="0.3">
      <c r="A1291" t="s">
        <v>2560</v>
      </c>
      <c r="B1291" t="s">
        <v>5</v>
      </c>
      <c r="C1291">
        <v>373.5</v>
      </c>
      <c r="D1291">
        <v>386.4</v>
      </c>
      <c r="E1291">
        <v>370</v>
      </c>
      <c r="F1291">
        <v>372.2</v>
      </c>
      <c r="G1291">
        <v>373</v>
      </c>
      <c r="H1291">
        <v>375.55</v>
      </c>
      <c r="I1291">
        <v>1299380</v>
      </c>
      <c r="J1291">
        <v>493439023.85000002</v>
      </c>
      <c r="K1291" s="3">
        <v>44673</v>
      </c>
      <c r="L1291">
        <v>24131</v>
      </c>
      <c r="M1291" t="s">
        <v>2561</v>
      </c>
    </row>
    <row r="1292" spans="1:13" x14ac:dyDescent="0.3">
      <c r="A1292" t="s">
        <v>2562</v>
      </c>
      <c r="B1292" t="s">
        <v>5</v>
      </c>
      <c r="C1292">
        <v>68.400000000000006</v>
      </c>
      <c r="D1292">
        <v>71.599999999999994</v>
      </c>
      <c r="E1292">
        <v>67</v>
      </c>
      <c r="F1292">
        <v>71.05</v>
      </c>
      <c r="G1292">
        <v>71</v>
      </c>
      <c r="H1292">
        <v>68.95</v>
      </c>
      <c r="I1292">
        <v>10983404</v>
      </c>
      <c r="J1292">
        <v>762453106.20000005</v>
      </c>
      <c r="K1292" s="3">
        <v>44673</v>
      </c>
      <c r="L1292">
        <v>54560</v>
      </c>
      <c r="M1292" t="s">
        <v>2563</v>
      </c>
    </row>
    <row r="1293" spans="1:13" x14ac:dyDescent="0.3">
      <c r="A1293" t="s">
        <v>2564</v>
      </c>
      <c r="B1293" t="s">
        <v>5</v>
      </c>
      <c r="C1293">
        <v>1727.85</v>
      </c>
      <c r="D1293">
        <v>1728</v>
      </c>
      <c r="E1293">
        <v>1708</v>
      </c>
      <c r="F1293">
        <v>1713.4</v>
      </c>
      <c r="G1293">
        <v>1717</v>
      </c>
      <c r="H1293">
        <v>1732.5</v>
      </c>
      <c r="I1293">
        <v>56262</v>
      </c>
      <c r="J1293">
        <v>96527213.450000003</v>
      </c>
      <c r="K1293" s="3">
        <v>44673</v>
      </c>
      <c r="L1293">
        <v>6252</v>
      </c>
      <c r="M1293" t="s">
        <v>2565</v>
      </c>
    </row>
    <row r="1294" spans="1:13" x14ac:dyDescent="0.3">
      <c r="A1294" t="s">
        <v>2566</v>
      </c>
      <c r="B1294" t="s">
        <v>5</v>
      </c>
      <c r="C1294">
        <v>9.4</v>
      </c>
      <c r="D1294">
        <v>9.5500000000000007</v>
      </c>
      <c r="E1294">
        <v>9.1</v>
      </c>
      <c r="F1294">
        <v>9.25</v>
      </c>
      <c r="G1294">
        <v>9.1999999999999993</v>
      </c>
      <c r="H1294">
        <v>9.35</v>
      </c>
      <c r="I1294">
        <v>125220</v>
      </c>
      <c r="J1294">
        <v>1164225</v>
      </c>
      <c r="K1294" s="3">
        <v>44673</v>
      </c>
      <c r="L1294">
        <v>351</v>
      </c>
      <c r="M1294" t="s">
        <v>2567</v>
      </c>
    </row>
    <row r="1295" spans="1:13" x14ac:dyDescent="0.3">
      <c r="A1295" t="s">
        <v>2568</v>
      </c>
      <c r="B1295" t="s">
        <v>5</v>
      </c>
      <c r="C1295">
        <v>25.4</v>
      </c>
      <c r="D1295">
        <v>26.65</v>
      </c>
      <c r="E1295">
        <v>25.25</v>
      </c>
      <c r="F1295">
        <v>25.8</v>
      </c>
      <c r="G1295">
        <v>25.85</v>
      </c>
      <c r="H1295">
        <v>25.5</v>
      </c>
      <c r="I1295">
        <v>2349199</v>
      </c>
      <c r="J1295">
        <v>61075100.100000001</v>
      </c>
      <c r="K1295" s="3">
        <v>44673</v>
      </c>
      <c r="L1295">
        <v>6201</v>
      </c>
      <c r="M1295" t="s">
        <v>2569</v>
      </c>
    </row>
    <row r="1296" spans="1:13" x14ac:dyDescent="0.3">
      <c r="A1296" t="s">
        <v>2570</v>
      </c>
      <c r="B1296" t="s">
        <v>5</v>
      </c>
      <c r="C1296">
        <v>139.69999999999999</v>
      </c>
      <c r="D1296">
        <v>146</v>
      </c>
      <c r="E1296">
        <v>135.30000000000001</v>
      </c>
      <c r="F1296">
        <v>140.19999999999999</v>
      </c>
      <c r="G1296">
        <v>139.69999999999999</v>
      </c>
      <c r="H1296">
        <v>139.19999999999999</v>
      </c>
      <c r="I1296">
        <v>128079</v>
      </c>
      <c r="J1296">
        <v>18018318.649999999</v>
      </c>
      <c r="K1296" s="3">
        <v>44673</v>
      </c>
      <c r="L1296">
        <v>1994</v>
      </c>
      <c r="M1296" t="s">
        <v>2571</v>
      </c>
    </row>
    <row r="1297" spans="1:13" x14ac:dyDescent="0.3">
      <c r="A1297" t="s">
        <v>2572</v>
      </c>
      <c r="B1297" t="s">
        <v>42</v>
      </c>
      <c r="C1297">
        <v>58.55</v>
      </c>
      <c r="D1297">
        <v>59.95</v>
      </c>
      <c r="E1297">
        <v>58</v>
      </c>
      <c r="F1297">
        <v>58</v>
      </c>
      <c r="G1297">
        <v>58</v>
      </c>
      <c r="H1297">
        <v>61.05</v>
      </c>
      <c r="I1297">
        <v>39999</v>
      </c>
      <c r="J1297">
        <v>2329687.25</v>
      </c>
      <c r="K1297" s="3">
        <v>44673</v>
      </c>
      <c r="L1297">
        <v>187</v>
      </c>
      <c r="M1297" t="s">
        <v>2573</v>
      </c>
    </row>
    <row r="1298" spans="1:13" x14ac:dyDescent="0.3">
      <c r="A1298" t="s">
        <v>2574</v>
      </c>
      <c r="B1298" t="s">
        <v>5</v>
      </c>
      <c r="C1298">
        <v>47.05</v>
      </c>
      <c r="D1298">
        <v>48.9</v>
      </c>
      <c r="E1298">
        <v>46.75</v>
      </c>
      <c r="F1298">
        <v>47.15</v>
      </c>
      <c r="G1298">
        <v>47</v>
      </c>
      <c r="H1298">
        <v>47.75</v>
      </c>
      <c r="I1298">
        <v>222834</v>
      </c>
      <c r="J1298">
        <v>10633349.699999999</v>
      </c>
      <c r="K1298" s="3">
        <v>44673</v>
      </c>
      <c r="L1298">
        <v>2269</v>
      </c>
      <c r="M1298" t="s">
        <v>2575</v>
      </c>
    </row>
    <row r="1299" spans="1:13" x14ac:dyDescent="0.3">
      <c r="A1299" t="s">
        <v>2576</v>
      </c>
      <c r="B1299" t="s">
        <v>5</v>
      </c>
      <c r="C1299">
        <v>108.6</v>
      </c>
      <c r="D1299">
        <v>109.7</v>
      </c>
      <c r="E1299">
        <v>107.8</v>
      </c>
      <c r="F1299">
        <v>108.05</v>
      </c>
      <c r="G1299">
        <v>108</v>
      </c>
      <c r="H1299">
        <v>109.75</v>
      </c>
      <c r="I1299">
        <v>26992</v>
      </c>
      <c r="J1299">
        <v>2931508.85</v>
      </c>
      <c r="K1299" s="3">
        <v>44673</v>
      </c>
      <c r="L1299">
        <v>854</v>
      </c>
      <c r="M1299" t="s">
        <v>2577</v>
      </c>
    </row>
    <row r="1300" spans="1:13" x14ac:dyDescent="0.3">
      <c r="A1300" t="s">
        <v>2578</v>
      </c>
      <c r="B1300" t="s">
        <v>5</v>
      </c>
      <c r="C1300">
        <v>28.6</v>
      </c>
      <c r="D1300">
        <v>28.9</v>
      </c>
      <c r="E1300">
        <v>28</v>
      </c>
      <c r="F1300">
        <v>28.1</v>
      </c>
      <c r="G1300">
        <v>28.05</v>
      </c>
      <c r="H1300">
        <v>28.5</v>
      </c>
      <c r="I1300">
        <v>33644</v>
      </c>
      <c r="J1300">
        <v>953350.25</v>
      </c>
      <c r="K1300" s="3">
        <v>44673</v>
      </c>
      <c r="L1300">
        <v>423</v>
      </c>
      <c r="M1300" t="s">
        <v>2579</v>
      </c>
    </row>
    <row r="1301" spans="1:13" x14ac:dyDescent="0.3">
      <c r="A1301" t="s">
        <v>2580</v>
      </c>
      <c r="B1301" t="s">
        <v>5</v>
      </c>
      <c r="C1301">
        <v>288.75</v>
      </c>
      <c r="D1301">
        <v>289.7</v>
      </c>
      <c r="E1301">
        <v>283.75</v>
      </c>
      <c r="F1301">
        <v>285.05</v>
      </c>
      <c r="G1301">
        <v>286</v>
      </c>
      <c r="H1301">
        <v>286.75</v>
      </c>
      <c r="I1301">
        <v>4381</v>
      </c>
      <c r="J1301">
        <v>1250928.7</v>
      </c>
      <c r="K1301" s="3">
        <v>44673</v>
      </c>
      <c r="L1301">
        <v>476</v>
      </c>
      <c r="M1301" t="s">
        <v>2581</v>
      </c>
    </row>
    <row r="1302" spans="1:13" x14ac:dyDescent="0.3">
      <c r="A1302" t="s">
        <v>2582</v>
      </c>
      <c r="B1302" t="s">
        <v>5</v>
      </c>
      <c r="C1302">
        <v>1332</v>
      </c>
      <c r="D1302">
        <v>1339.1</v>
      </c>
      <c r="E1302">
        <v>1309.6500000000001</v>
      </c>
      <c r="F1302">
        <v>1312.25</v>
      </c>
      <c r="G1302">
        <v>1314.9</v>
      </c>
      <c r="H1302">
        <v>1333.4</v>
      </c>
      <c r="I1302">
        <v>300769</v>
      </c>
      <c r="J1302">
        <v>398254047.80000001</v>
      </c>
      <c r="K1302" s="3">
        <v>44673</v>
      </c>
      <c r="L1302">
        <v>20004</v>
      </c>
      <c r="M1302" t="s">
        <v>2583</v>
      </c>
    </row>
    <row r="1303" spans="1:13" x14ac:dyDescent="0.3">
      <c r="A1303" t="s">
        <v>2584</v>
      </c>
      <c r="B1303" t="s">
        <v>619</v>
      </c>
      <c r="C1303">
        <v>1182.5999999999999</v>
      </c>
      <c r="D1303">
        <v>1186.98</v>
      </c>
      <c r="E1303">
        <v>1182.5</v>
      </c>
      <c r="F1303">
        <v>1185.33</v>
      </c>
      <c r="G1303">
        <v>1184.01</v>
      </c>
      <c r="H1303">
        <v>1187.2</v>
      </c>
      <c r="I1303">
        <v>1329</v>
      </c>
      <c r="J1303">
        <v>1572835.43</v>
      </c>
      <c r="K1303" s="3">
        <v>44673</v>
      </c>
      <c r="L1303">
        <v>24</v>
      </c>
      <c r="M1303" t="s">
        <v>2585</v>
      </c>
    </row>
    <row r="1304" spans="1:13" x14ac:dyDescent="0.3">
      <c r="A1304" t="s">
        <v>2586</v>
      </c>
      <c r="B1304" t="s">
        <v>5</v>
      </c>
      <c r="C1304">
        <v>89.1</v>
      </c>
      <c r="D1304">
        <v>98.9</v>
      </c>
      <c r="E1304">
        <v>88.65</v>
      </c>
      <c r="F1304">
        <v>96.8</v>
      </c>
      <c r="G1304">
        <v>97.5</v>
      </c>
      <c r="H1304">
        <v>90.25</v>
      </c>
      <c r="I1304">
        <v>1375087</v>
      </c>
      <c r="J1304">
        <v>132136695.15000001</v>
      </c>
      <c r="K1304" s="3">
        <v>44673</v>
      </c>
      <c r="L1304">
        <v>15252</v>
      </c>
      <c r="M1304" t="s">
        <v>2587</v>
      </c>
    </row>
    <row r="1305" spans="1:13" x14ac:dyDescent="0.3">
      <c r="A1305" t="s">
        <v>2588</v>
      </c>
      <c r="B1305" t="s">
        <v>5</v>
      </c>
      <c r="C1305">
        <v>18</v>
      </c>
      <c r="D1305">
        <v>18.100000000000001</v>
      </c>
      <c r="E1305">
        <v>17.350000000000001</v>
      </c>
      <c r="F1305">
        <v>17.350000000000001</v>
      </c>
      <c r="G1305">
        <v>17.350000000000001</v>
      </c>
      <c r="H1305">
        <v>18.25</v>
      </c>
      <c r="I1305">
        <v>3459889</v>
      </c>
      <c r="J1305">
        <v>60367261.5</v>
      </c>
      <c r="K1305" s="3">
        <v>44673</v>
      </c>
      <c r="L1305">
        <v>2608</v>
      </c>
      <c r="M1305" t="s">
        <v>2589</v>
      </c>
    </row>
    <row r="1306" spans="1:13" x14ac:dyDescent="0.3">
      <c r="A1306" t="s">
        <v>2590</v>
      </c>
      <c r="B1306" t="s">
        <v>42</v>
      </c>
      <c r="C1306">
        <v>14</v>
      </c>
      <c r="D1306">
        <v>14</v>
      </c>
      <c r="E1306">
        <v>14</v>
      </c>
      <c r="F1306">
        <v>14</v>
      </c>
      <c r="G1306">
        <v>14</v>
      </c>
      <c r="H1306">
        <v>14.7</v>
      </c>
      <c r="I1306">
        <v>2456</v>
      </c>
      <c r="J1306">
        <v>34384</v>
      </c>
      <c r="K1306" s="3">
        <v>44673</v>
      </c>
      <c r="L1306">
        <v>26</v>
      </c>
      <c r="M1306" t="s">
        <v>2591</v>
      </c>
    </row>
    <row r="1307" spans="1:13" x14ac:dyDescent="0.3">
      <c r="A1307" t="s">
        <v>2592</v>
      </c>
      <c r="B1307" t="s">
        <v>5</v>
      </c>
      <c r="C1307">
        <v>71.7</v>
      </c>
      <c r="D1307">
        <v>73</v>
      </c>
      <c r="E1307">
        <v>69</v>
      </c>
      <c r="F1307">
        <v>69.95</v>
      </c>
      <c r="G1307">
        <v>69.099999999999994</v>
      </c>
      <c r="H1307">
        <v>71.7</v>
      </c>
      <c r="I1307">
        <v>122368</v>
      </c>
      <c r="J1307">
        <v>8710881.9499999993</v>
      </c>
      <c r="K1307" s="3">
        <v>44673</v>
      </c>
      <c r="L1307">
        <v>1102</v>
      </c>
      <c r="M1307" t="s">
        <v>2593</v>
      </c>
    </row>
    <row r="1308" spans="1:13" x14ac:dyDescent="0.3">
      <c r="A1308" t="s">
        <v>2594</v>
      </c>
      <c r="B1308" t="s">
        <v>5</v>
      </c>
      <c r="C1308">
        <v>607</v>
      </c>
      <c r="D1308">
        <v>633</v>
      </c>
      <c r="E1308">
        <v>603.9</v>
      </c>
      <c r="F1308">
        <v>616.85</v>
      </c>
      <c r="G1308">
        <v>620</v>
      </c>
      <c r="H1308">
        <v>607.35</v>
      </c>
      <c r="I1308">
        <v>33871</v>
      </c>
      <c r="J1308">
        <v>20718274.850000001</v>
      </c>
      <c r="K1308" s="3">
        <v>44673</v>
      </c>
      <c r="L1308">
        <v>6148</v>
      </c>
      <c r="M1308" t="s">
        <v>2595</v>
      </c>
    </row>
    <row r="1309" spans="1:13" x14ac:dyDescent="0.3">
      <c r="A1309" t="s">
        <v>2596</v>
      </c>
      <c r="B1309" t="s">
        <v>5</v>
      </c>
      <c r="C1309">
        <v>217.05</v>
      </c>
      <c r="D1309">
        <v>234</v>
      </c>
      <c r="E1309">
        <v>211.1</v>
      </c>
      <c r="F1309">
        <v>219.4</v>
      </c>
      <c r="G1309">
        <v>219.05</v>
      </c>
      <c r="H1309">
        <v>218.15</v>
      </c>
      <c r="I1309">
        <v>330930</v>
      </c>
      <c r="J1309">
        <v>73583748.400000006</v>
      </c>
      <c r="K1309" s="3">
        <v>44673</v>
      </c>
      <c r="L1309">
        <v>6796</v>
      </c>
      <c r="M1309" t="s">
        <v>2597</v>
      </c>
    </row>
    <row r="1310" spans="1:13" x14ac:dyDescent="0.3">
      <c r="A1310" t="s">
        <v>2598</v>
      </c>
      <c r="B1310" t="s">
        <v>5</v>
      </c>
      <c r="C1310">
        <v>522</v>
      </c>
      <c r="D1310">
        <v>535.9</v>
      </c>
      <c r="E1310">
        <v>522</v>
      </c>
      <c r="F1310">
        <v>529.29999999999995</v>
      </c>
      <c r="G1310">
        <v>531.95000000000005</v>
      </c>
      <c r="H1310">
        <v>535.9</v>
      </c>
      <c r="I1310">
        <v>28409</v>
      </c>
      <c r="J1310">
        <v>15006350.050000001</v>
      </c>
      <c r="K1310" s="3">
        <v>44673</v>
      </c>
      <c r="L1310">
        <v>1527</v>
      </c>
      <c r="M1310" t="s">
        <v>2599</v>
      </c>
    </row>
    <row r="1311" spans="1:13" x14ac:dyDescent="0.3">
      <c r="A1311" t="s">
        <v>2600</v>
      </c>
      <c r="B1311" t="s">
        <v>42</v>
      </c>
      <c r="C1311">
        <v>568.5</v>
      </c>
      <c r="D1311">
        <v>595</v>
      </c>
      <c r="E1311">
        <v>550</v>
      </c>
      <c r="F1311">
        <v>570.04999999999995</v>
      </c>
      <c r="G1311">
        <v>570.9</v>
      </c>
      <c r="H1311">
        <v>569.79999999999995</v>
      </c>
      <c r="I1311">
        <v>51055</v>
      </c>
      <c r="J1311">
        <v>29157726.699999999</v>
      </c>
      <c r="K1311" s="3">
        <v>44673</v>
      </c>
      <c r="L1311">
        <v>962</v>
      </c>
      <c r="M1311" t="s">
        <v>2601</v>
      </c>
    </row>
    <row r="1312" spans="1:13" x14ac:dyDescent="0.3">
      <c r="A1312" t="s">
        <v>2602</v>
      </c>
      <c r="B1312" t="s">
        <v>5</v>
      </c>
      <c r="C1312">
        <v>328</v>
      </c>
      <c r="D1312">
        <v>333.3</v>
      </c>
      <c r="E1312">
        <v>326</v>
      </c>
      <c r="F1312">
        <v>327.14999999999998</v>
      </c>
      <c r="G1312">
        <v>326.60000000000002</v>
      </c>
      <c r="H1312">
        <v>331.7</v>
      </c>
      <c r="I1312">
        <v>174555</v>
      </c>
      <c r="J1312">
        <v>57526632.299999997</v>
      </c>
      <c r="K1312" s="3">
        <v>44673</v>
      </c>
      <c r="L1312">
        <v>3028</v>
      </c>
      <c r="M1312" t="s">
        <v>2603</v>
      </c>
    </row>
    <row r="1313" spans="1:13" x14ac:dyDescent="0.3">
      <c r="A1313" t="s">
        <v>2604</v>
      </c>
      <c r="B1313" t="s">
        <v>5</v>
      </c>
      <c r="C1313">
        <v>768</v>
      </c>
      <c r="D1313">
        <v>790</v>
      </c>
      <c r="E1313">
        <v>767.5</v>
      </c>
      <c r="F1313">
        <v>785</v>
      </c>
      <c r="G1313">
        <v>790</v>
      </c>
      <c r="H1313">
        <v>769.4</v>
      </c>
      <c r="I1313">
        <v>207439</v>
      </c>
      <c r="J1313">
        <v>161925245.69999999</v>
      </c>
      <c r="K1313" s="3">
        <v>44673</v>
      </c>
      <c r="L1313">
        <v>6825</v>
      </c>
      <c r="M1313" t="s">
        <v>2605</v>
      </c>
    </row>
    <row r="1314" spans="1:13" x14ac:dyDescent="0.3">
      <c r="A1314" t="s">
        <v>2606</v>
      </c>
      <c r="B1314" t="s">
        <v>5</v>
      </c>
      <c r="C1314">
        <v>240</v>
      </c>
      <c r="D1314">
        <v>245</v>
      </c>
      <c r="E1314">
        <v>239.3</v>
      </c>
      <c r="F1314">
        <v>242.35</v>
      </c>
      <c r="G1314">
        <v>242.1</v>
      </c>
      <c r="H1314">
        <v>241.6</v>
      </c>
      <c r="I1314">
        <v>18818</v>
      </c>
      <c r="J1314">
        <v>4572823.3499999996</v>
      </c>
      <c r="K1314" s="3">
        <v>44673</v>
      </c>
      <c r="L1314">
        <v>792</v>
      </c>
      <c r="M1314" t="s">
        <v>2607</v>
      </c>
    </row>
    <row r="1315" spans="1:13" x14ac:dyDescent="0.3">
      <c r="A1315" t="s">
        <v>2608</v>
      </c>
      <c r="B1315" t="s">
        <v>5</v>
      </c>
      <c r="C1315">
        <v>117.3</v>
      </c>
      <c r="D1315">
        <v>118.5</v>
      </c>
      <c r="E1315">
        <v>114.9</v>
      </c>
      <c r="F1315">
        <v>115.15</v>
      </c>
      <c r="G1315">
        <v>115.35</v>
      </c>
      <c r="H1315">
        <v>119.3</v>
      </c>
      <c r="I1315">
        <v>23547072</v>
      </c>
      <c r="J1315">
        <v>2732663994.6500001</v>
      </c>
      <c r="K1315" s="3">
        <v>44673</v>
      </c>
      <c r="L1315">
        <v>78309</v>
      </c>
      <c r="M1315" t="s">
        <v>2609</v>
      </c>
    </row>
    <row r="1316" spans="1:13" x14ac:dyDescent="0.3">
      <c r="A1316" t="s">
        <v>2610</v>
      </c>
      <c r="B1316" t="s">
        <v>5</v>
      </c>
      <c r="C1316">
        <v>4603.25</v>
      </c>
      <c r="D1316">
        <v>4694.95</v>
      </c>
      <c r="E1316">
        <v>4575</v>
      </c>
      <c r="F1316">
        <v>4656.05</v>
      </c>
      <c r="G1316">
        <v>4667.8500000000004</v>
      </c>
      <c r="H1316">
        <v>4632.05</v>
      </c>
      <c r="I1316">
        <v>287197</v>
      </c>
      <c r="J1316">
        <v>1332987184.6500001</v>
      </c>
      <c r="K1316" s="3">
        <v>44673</v>
      </c>
      <c r="L1316">
        <v>33580</v>
      </c>
      <c r="M1316" t="s">
        <v>2611</v>
      </c>
    </row>
    <row r="1317" spans="1:13" x14ac:dyDescent="0.3">
      <c r="A1317" t="s">
        <v>2612</v>
      </c>
      <c r="B1317" t="s">
        <v>5</v>
      </c>
      <c r="C1317">
        <v>4040</v>
      </c>
      <c r="D1317">
        <v>4116.75</v>
      </c>
      <c r="E1317">
        <v>4011.05</v>
      </c>
      <c r="F1317">
        <v>4031.05</v>
      </c>
      <c r="G1317">
        <v>4046.45</v>
      </c>
      <c r="H1317">
        <v>4044.95</v>
      </c>
      <c r="I1317">
        <v>133402</v>
      </c>
      <c r="J1317">
        <v>541555218.70000005</v>
      </c>
      <c r="K1317" s="3">
        <v>44673</v>
      </c>
      <c r="L1317">
        <v>19915</v>
      </c>
      <c r="M1317" t="s">
        <v>2613</v>
      </c>
    </row>
    <row r="1318" spans="1:13" x14ac:dyDescent="0.3">
      <c r="A1318" t="s">
        <v>2614</v>
      </c>
      <c r="B1318" t="s">
        <v>5</v>
      </c>
      <c r="C1318">
        <v>52</v>
      </c>
      <c r="D1318">
        <v>57.5</v>
      </c>
      <c r="E1318">
        <v>51.55</v>
      </c>
      <c r="F1318">
        <v>56.95</v>
      </c>
      <c r="G1318">
        <v>56.9</v>
      </c>
      <c r="H1318">
        <v>52.3</v>
      </c>
      <c r="I1318">
        <v>9522942</v>
      </c>
      <c r="J1318">
        <v>530422708.69999999</v>
      </c>
      <c r="K1318" s="3">
        <v>44673</v>
      </c>
      <c r="L1318">
        <v>31019</v>
      </c>
      <c r="M1318" t="s">
        <v>2615</v>
      </c>
    </row>
    <row r="1319" spans="1:13" x14ac:dyDescent="0.3">
      <c r="A1319" t="s">
        <v>2616</v>
      </c>
      <c r="B1319" t="s">
        <v>5</v>
      </c>
      <c r="C1319">
        <v>103</v>
      </c>
      <c r="D1319">
        <v>104.8</v>
      </c>
      <c r="E1319">
        <v>101.8</v>
      </c>
      <c r="F1319">
        <v>102.9</v>
      </c>
      <c r="G1319">
        <v>104</v>
      </c>
      <c r="H1319">
        <v>103</v>
      </c>
      <c r="I1319">
        <v>143292</v>
      </c>
      <c r="J1319">
        <v>14812885.4</v>
      </c>
      <c r="K1319" s="3">
        <v>44673</v>
      </c>
      <c r="L1319">
        <v>1933</v>
      </c>
      <c r="M1319" t="s">
        <v>2617</v>
      </c>
    </row>
    <row r="1320" spans="1:13" x14ac:dyDescent="0.3">
      <c r="A1320" t="s">
        <v>2618</v>
      </c>
      <c r="B1320" t="s">
        <v>5</v>
      </c>
      <c r="C1320">
        <v>1557.7</v>
      </c>
      <c r="D1320">
        <v>1557.7</v>
      </c>
      <c r="E1320">
        <v>1528.5</v>
      </c>
      <c r="F1320">
        <v>1540.85</v>
      </c>
      <c r="G1320">
        <v>1546.95</v>
      </c>
      <c r="H1320">
        <v>1563.1</v>
      </c>
      <c r="I1320">
        <v>201713</v>
      </c>
      <c r="J1320">
        <v>310769031.80000001</v>
      </c>
      <c r="K1320" s="3">
        <v>44673</v>
      </c>
      <c r="L1320">
        <v>14183</v>
      </c>
      <c r="M1320" t="s">
        <v>2619</v>
      </c>
    </row>
    <row r="1321" spans="1:13" x14ac:dyDescent="0.3">
      <c r="A1321" t="s">
        <v>2620</v>
      </c>
      <c r="B1321" t="s">
        <v>5</v>
      </c>
      <c r="C1321">
        <v>39.6</v>
      </c>
      <c r="D1321">
        <v>40.35</v>
      </c>
      <c r="E1321">
        <v>39.299999999999997</v>
      </c>
      <c r="F1321">
        <v>39.450000000000003</v>
      </c>
      <c r="G1321">
        <v>39.549999999999997</v>
      </c>
      <c r="H1321">
        <v>39.75</v>
      </c>
      <c r="I1321">
        <v>3205989</v>
      </c>
      <c r="J1321">
        <v>127669622.40000001</v>
      </c>
      <c r="K1321" s="3">
        <v>44673</v>
      </c>
      <c r="L1321">
        <v>14762</v>
      </c>
      <c r="M1321" t="s">
        <v>2621</v>
      </c>
    </row>
    <row r="1322" spans="1:13" x14ac:dyDescent="0.3">
      <c r="A1322" t="s">
        <v>2622</v>
      </c>
      <c r="B1322" t="s">
        <v>5</v>
      </c>
      <c r="C1322">
        <v>2220.5500000000002</v>
      </c>
      <c r="D1322">
        <v>2299.9499999999998</v>
      </c>
      <c r="E1322">
        <v>2203.1</v>
      </c>
      <c r="F1322">
        <v>2206.0500000000002</v>
      </c>
      <c r="G1322">
        <v>2204</v>
      </c>
      <c r="H1322">
        <v>2178.1</v>
      </c>
      <c r="I1322">
        <v>110</v>
      </c>
      <c r="J1322">
        <v>245245.5</v>
      </c>
      <c r="K1322" s="3">
        <v>44673</v>
      </c>
      <c r="L1322">
        <v>32</v>
      </c>
      <c r="M1322" t="s">
        <v>2623</v>
      </c>
    </row>
    <row r="1323" spans="1:13" x14ac:dyDescent="0.3">
      <c r="A1323" t="s">
        <v>2624</v>
      </c>
      <c r="B1323" t="s">
        <v>5</v>
      </c>
      <c r="C1323">
        <v>159</v>
      </c>
      <c r="D1323">
        <v>164.8</v>
      </c>
      <c r="E1323">
        <v>158.35</v>
      </c>
      <c r="F1323">
        <v>162.19999999999999</v>
      </c>
      <c r="G1323">
        <v>162.55000000000001</v>
      </c>
      <c r="H1323">
        <v>159.35</v>
      </c>
      <c r="I1323">
        <v>563638</v>
      </c>
      <c r="J1323">
        <v>91337244.900000006</v>
      </c>
      <c r="K1323" s="3">
        <v>44673</v>
      </c>
      <c r="L1323">
        <v>8865</v>
      </c>
      <c r="M1323" t="s">
        <v>2625</v>
      </c>
    </row>
    <row r="1324" spans="1:13" x14ac:dyDescent="0.3">
      <c r="A1324" t="s">
        <v>2626</v>
      </c>
      <c r="B1324" t="s">
        <v>5</v>
      </c>
      <c r="C1324">
        <v>70</v>
      </c>
      <c r="D1324">
        <v>72.25</v>
      </c>
      <c r="E1324">
        <v>69.599999999999994</v>
      </c>
      <c r="F1324">
        <v>70.150000000000006</v>
      </c>
      <c r="G1324">
        <v>70.45</v>
      </c>
      <c r="H1324">
        <v>70.400000000000006</v>
      </c>
      <c r="I1324">
        <v>3728027</v>
      </c>
      <c r="J1324">
        <v>264772602.30000001</v>
      </c>
      <c r="K1324" s="3">
        <v>44673</v>
      </c>
      <c r="L1324">
        <v>11091</v>
      </c>
      <c r="M1324" t="s">
        <v>2627</v>
      </c>
    </row>
    <row r="1325" spans="1:13" x14ac:dyDescent="0.3">
      <c r="A1325" t="s">
        <v>2628</v>
      </c>
      <c r="B1325" t="s">
        <v>5</v>
      </c>
      <c r="C1325">
        <v>190</v>
      </c>
      <c r="D1325">
        <v>195.75</v>
      </c>
      <c r="E1325">
        <v>188.95</v>
      </c>
      <c r="F1325">
        <v>193.4</v>
      </c>
      <c r="G1325">
        <v>193.1</v>
      </c>
      <c r="H1325">
        <v>190.5</v>
      </c>
      <c r="I1325">
        <v>157745</v>
      </c>
      <c r="J1325">
        <v>30432989.600000001</v>
      </c>
      <c r="K1325" s="3">
        <v>44673</v>
      </c>
      <c r="L1325">
        <v>3310</v>
      </c>
      <c r="M1325" t="s">
        <v>2629</v>
      </c>
    </row>
    <row r="1326" spans="1:13" x14ac:dyDescent="0.3">
      <c r="A1326" t="s">
        <v>2630</v>
      </c>
      <c r="B1326" t="s">
        <v>5</v>
      </c>
      <c r="C1326">
        <v>107.6</v>
      </c>
      <c r="D1326">
        <v>107.97</v>
      </c>
      <c r="E1326">
        <v>107.58</v>
      </c>
      <c r="F1326">
        <v>107.95</v>
      </c>
      <c r="G1326">
        <v>107.95</v>
      </c>
      <c r="H1326">
        <v>107.86</v>
      </c>
      <c r="I1326">
        <v>485</v>
      </c>
      <c r="J1326">
        <v>52252.66</v>
      </c>
      <c r="K1326" s="3">
        <v>44673</v>
      </c>
      <c r="L1326">
        <v>15</v>
      </c>
      <c r="M1326" t="s">
        <v>2631</v>
      </c>
    </row>
    <row r="1327" spans="1:13" x14ac:dyDescent="0.3">
      <c r="A1327" t="s">
        <v>2632</v>
      </c>
      <c r="B1327" t="s">
        <v>5</v>
      </c>
      <c r="C1327">
        <v>1485.75</v>
      </c>
      <c r="D1327">
        <v>1614.5</v>
      </c>
      <c r="E1327">
        <v>1485</v>
      </c>
      <c r="F1327">
        <v>1526.6</v>
      </c>
      <c r="G1327">
        <v>1539</v>
      </c>
      <c r="H1327">
        <v>1503.2</v>
      </c>
      <c r="I1327">
        <v>1261</v>
      </c>
      <c r="J1327">
        <v>1958059.35</v>
      </c>
      <c r="K1327" s="3">
        <v>44673</v>
      </c>
      <c r="L1327">
        <v>211</v>
      </c>
      <c r="M1327" t="s">
        <v>2633</v>
      </c>
    </row>
    <row r="1328" spans="1:13" x14ac:dyDescent="0.3">
      <c r="A1328" t="s">
        <v>2634</v>
      </c>
      <c r="B1328" t="s">
        <v>5</v>
      </c>
      <c r="C1328">
        <v>60.4</v>
      </c>
      <c r="D1328">
        <v>61.2</v>
      </c>
      <c r="E1328">
        <v>58</v>
      </c>
      <c r="F1328">
        <v>58.85</v>
      </c>
      <c r="G1328">
        <v>58.5</v>
      </c>
      <c r="H1328">
        <v>60.4</v>
      </c>
      <c r="I1328">
        <v>2074637</v>
      </c>
      <c r="J1328">
        <v>122178488.34999999</v>
      </c>
      <c r="K1328" s="3">
        <v>44673</v>
      </c>
      <c r="L1328">
        <v>4643</v>
      </c>
      <c r="M1328" t="s">
        <v>2635</v>
      </c>
    </row>
    <row r="1329" spans="1:13" x14ac:dyDescent="0.3">
      <c r="A1329" t="s">
        <v>2636</v>
      </c>
      <c r="B1329" t="s">
        <v>5</v>
      </c>
      <c r="C1329">
        <v>396</v>
      </c>
      <c r="D1329">
        <v>400.35</v>
      </c>
      <c r="E1329">
        <v>380</v>
      </c>
      <c r="F1329">
        <v>384.3</v>
      </c>
      <c r="G1329">
        <v>380</v>
      </c>
      <c r="H1329">
        <v>396.55</v>
      </c>
      <c r="I1329">
        <v>42581</v>
      </c>
      <c r="J1329">
        <v>16629233.699999999</v>
      </c>
      <c r="K1329" s="3">
        <v>44673</v>
      </c>
      <c r="L1329">
        <v>2902</v>
      </c>
      <c r="M1329" t="s">
        <v>2637</v>
      </c>
    </row>
    <row r="1330" spans="1:13" x14ac:dyDescent="0.3">
      <c r="A1330" t="s">
        <v>2638</v>
      </c>
      <c r="B1330" t="s">
        <v>5</v>
      </c>
      <c r="C1330">
        <v>212.25</v>
      </c>
      <c r="D1330">
        <v>219.9</v>
      </c>
      <c r="E1330">
        <v>210</v>
      </c>
      <c r="F1330">
        <v>211.2</v>
      </c>
      <c r="G1330">
        <v>212</v>
      </c>
      <c r="H1330">
        <v>214.35</v>
      </c>
      <c r="I1330">
        <v>105825</v>
      </c>
      <c r="J1330">
        <v>22590302.850000001</v>
      </c>
      <c r="K1330" s="3">
        <v>44673</v>
      </c>
      <c r="L1330">
        <v>2699</v>
      </c>
      <c r="M1330" t="s">
        <v>2639</v>
      </c>
    </row>
    <row r="1331" spans="1:13" x14ac:dyDescent="0.3">
      <c r="A1331" t="s">
        <v>2640</v>
      </c>
      <c r="B1331" t="s">
        <v>5</v>
      </c>
      <c r="C1331">
        <v>34.4</v>
      </c>
      <c r="D1331">
        <v>36.25</v>
      </c>
      <c r="E1331">
        <v>32.9</v>
      </c>
      <c r="F1331">
        <v>33.299999999999997</v>
      </c>
      <c r="G1331">
        <v>33.200000000000003</v>
      </c>
      <c r="H1331">
        <v>34.549999999999997</v>
      </c>
      <c r="I1331">
        <v>809857</v>
      </c>
      <c r="J1331">
        <v>28121664.449999999</v>
      </c>
      <c r="K1331" s="3">
        <v>44673</v>
      </c>
      <c r="L1331">
        <v>2248</v>
      </c>
      <c r="M1331" t="s">
        <v>2641</v>
      </c>
    </row>
    <row r="1332" spans="1:13" x14ac:dyDescent="0.3">
      <c r="A1332" t="s">
        <v>2642</v>
      </c>
      <c r="B1332" t="s">
        <v>5</v>
      </c>
      <c r="C1332">
        <v>30.75</v>
      </c>
      <c r="D1332">
        <v>32.25</v>
      </c>
      <c r="E1332">
        <v>30.75</v>
      </c>
      <c r="F1332">
        <v>30.95</v>
      </c>
      <c r="G1332">
        <v>30.95</v>
      </c>
      <c r="H1332">
        <v>31.15</v>
      </c>
      <c r="I1332">
        <v>579608</v>
      </c>
      <c r="J1332">
        <v>18209814.850000001</v>
      </c>
      <c r="K1332" s="3">
        <v>44673</v>
      </c>
      <c r="L1332">
        <v>2480</v>
      </c>
      <c r="M1332" t="s">
        <v>2643</v>
      </c>
    </row>
    <row r="1333" spans="1:13" x14ac:dyDescent="0.3">
      <c r="A1333" t="s">
        <v>2644</v>
      </c>
      <c r="B1333" t="s">
        <v>5</v>
      </c>
      <c r="C1333">
        <v>70.349999999999994</v>
      </c>
      <c r="D1333">
        <v>74.5</v>
      </c>
      <c r="E1333">
        <v>70.25</v>
      </c>
      <c r="F1333">
        <v>71.5</v>
      </c>
      <c r="G1333">
        <v>71.05</v>
      </c>
      <c r="H1333">
        <v>70.55</v>
      </c>
      <c r="I1333">
        <v>233351</v>
      </c>
      <c r="J1333">
        <v>17013003.25</v>
      </c>
      <c r="K1333" s="3">
        <v>44673</v>
      </c>
      <c r="L1333">
        <v>3271</v>
      </c>
      <c r="M1333" t="s">
        <v>2645</v>
      </c>
    </row>
    <row r="1334" spans="1:13" x14ac:dyDescent="0.3">
      <c r="A1334" t="s">
        <v>2646</v>
      </c>
      <c r="B1334" t="s">
        <v>42</v>
      </c>
      <c r="C1334">
        <v>765</v>
      </c>
      <c r="D1334">
        <v>774.5</v>
      </c>
      <c r="E1334">
        <v>740</v>
      </c>
      <c r="F1334">
        <v>742.8</v>
      </c>
      <c r="G1334">
        <v>745</v>
      </c>
      <c r="H1334">
        <v>744.45</v>
      </c>
      <c r="I1334">
        <v>24753</v>
      </c>
      <c r="J1334">
        <v>18791147.300000001</v>
      </c>
      <c r="K1334" s="3">
        <v>44673</v>
      </c>
      <c r="L1334">
        <v>970</v>
      </c>
      <c r="M1334" t="s">
        <v>2647</v>
      </c>
    </row>
    <row r="1335" spans="1:13" x14ac:dyDescent="0.3">
      <c r="A1335" t="s">
        <v>2648</v>
      </c>
      <c r="B1335" t="s">
        <v>5</v>
      </c>
      <c r="C1335">
        <v>1575</v>
      </c>
      <c r="D1335">
        <v>1610</v>
      </c>
      <c r="E1335">
        <v>1560</v>
      </c>
      <c r="F1335">
        <v>1582.35</v>
      </c>
      <c r="G1335">
        <v>1571</v>
      </c>
      <c r="H1335">
        <v>1574.25</v>
      </c>
      <c r="I1335">
        <v>31029</v>
      </c>
      <c r="J1335">
        <v>49236955</v>
      </c>
      <c r="K1335" s="3">
        <v>44673</v>
      </c>
      <c r="L1335">
        <v>7065</v>
      </c>
      <c r="M1335" t="s">
        <v>2649</v>
      </c>
    </row>
    <row r="1336" spans="1:13" x14ac:dyDescent="0.3">
      <c r="A1336" t="s">
        <v>2650</v>
      </c>
      <c r="B1336" t="s">
        <v>5</v>
      </c>
      <c r="C1336">
        <v>589.9</v>
      </c>
      <c r="D1336">
        <v>595.79999999999995</v>
      </c>
      <c r="E1336">
        <v>583</v>
      </c>
      <c r="F1336">
        <v>587.5</v>
      </c>
      <c r="G1336">
        <v>585</v>
      </c>
      <c r="H1336">
        <v>590.29999999999995</v>
      </c>
      <c r="I1336">
        <v>35763</v>
      </c>
      <c r="J1336">
        <v>21113161.850000001</v>
      </c>
      <c r="K1336" s="3">
        <v>44673</v>
      </c>
      <c r="L1336">
        <v>1912</v>
      </c>
      <c r="M1336" t="s">
        <v>2651</v>
      </c>
    </row>
    <row r="1337" spans="1:13" x14ac:dyDescent="0.3">
      <c r="A1337" t="s">
        <v>2652</v>
      </c>
      <c r="B1337" t="s">
        <v>5</v>
      </c>
      <c r="C1337">
        <v>18040.099999999999</v>
      </c>
      <c r="D1337">
        <v>18249.45</v>
      </c>
      <c r="E1337">
        <v>17832.099999999999</v>
      </c>
      <c r="F1337">
        <v>18187.75</v>
      </c>
      <c r="G1337">
        <v>18184.3</v>
      </c>
      <c r="H1337">
        <v>18202.95</v>
      </c>
      <c r="I1337">
        <v>108707</v>
      </c>
      <c r="J1337">
        <v>1963974125.0999999</v>
      </c>
      <c r="K1337" s="3">
        <v>44673</v>
      </c>
      <c r="L1337">
        <v>18939</v>
      </c>
      <c r="M1337" t="s">
        <v>2653</v>
      </c>
    </row>
    <row r="1338" spans="1:13" x14ac:dyDescent="0.3">
      <c r="A1338" t="s">
        <v>2654</v>
      </c>
      <c r="B1338" t="s">
        <v>5</v>
      </c>
      <c r="C1338">
        <v>180.5</v>
      </c>
      <c r="D1338">
        <v>180.5</v>
      </c>
      <c r="E1338">
        <v>178</v>
      </c>
      <c r="F1338">
        <v>180.27</v>
      </c>
      <c r="G1338">
        <v>180.19</v>
      </c>
      <c r="H1338">
        <v>179.53</v>
      </c>
      <c r="I1338">
        <v>1431</v>
      </c>
      <c r="J1338">
        <v>256733.61</v>
      </c>
      <c r="K1338" s="3">
        <v>44673</v>
      </c>
      <c r="L1338">
        <v>107</v>
      </c>
      <c r="M1338" t="s">
        <v>2655</v>
      </c>
    </row>
    <row r="1339" spans="1:13" x14ac:dyDescent="0.3">
      <c r="A1339" t="s">
        <v>2656</v>
      </c>
      <c r="B1339" t="s">
        <v>5</v>
      </c>
      <c r="C1339">
        <v>109.08</v>
      </c>
      <c r="D1339">
        <v>111.47</v>
      </c>
      <c r="E1339">
        <v>109.08</v>
      </c>
      <c r="F1339">
        <v>110.2</v>
      </c>
      <c r="G1339">
        <v>110.15</v>
      </c>
      <c r="H1339">
        <v>110.87</v>
      </c>
      <c r="I1339">
        <v>10472</v>
      </c>
      <c r="J1339">
        <v>1155199.71</v>
      </c>
      <c r="K1339" s="3">
        <v>44673</v>
      </c>
      <c r="L1339">
        <v>236</v>
      </c>
      <c r="M1339" t="s">
        <v>2657</v>
      </c>
    </row>
    <row r="1340" spans="1:13" x14ac:dyDescent="0.3">
      <c r="A1340" t="s">
        <v>2658</v>
      </c>
      <c r="B1340" t="s">
        <v>5</v>
      </c>
      <c r="C1340">
        <v>77.03</v>
      </c>
      <c r="D1340">
        <v>77.03</v>
      </c>
      <c r="E1340">
        <v>76.53</v>
      </c>
      <c r="F1340">
        <v>76.95</v>
      </c>
      <c r="G1340">
        <v>76.989999999999995</v>
      </c>
      <c r="H1340">
        <v>77.010000000000005</v>
      </c>
      <c r="I1340">
        <v>2557</v>
      </c>
      <c r="J1340">
        <v>196408.55</v>
      </c>
      <c r="K1340" s="3">
        <v>44673</v>
      </c>
      <c r="L1340">
        <v>137</v>
      </c>
      <c r="M1340" t="s">
        <v>2659</v>
      </c>
    </row>
    <row r="1341" spans="1:13" x14ac:dyDescent="0.3">
      <c r="A1341" t="s">
        <v>2660</v>
      </c>
      <c r="B1341" t="s">
        <v>5</v>
      </c>
      <c r="C1341">
        <v>46.99</v>
      </c>
      <c r="D1341">
        <v>46.99</v>
      </c>
      <c r="E1341">
        <v>45.11</v>
      </c>
      <c r="F1341">
        <v>45.16</v>
      </c>
      <c r="G1341">
        <v>45.12</v>
      </c>
      <c r="H1341">
        <v>45.76</v>
      </c>
      <c r="I1341">
        <v>19051</v>
      </c>
      <c r="J1341">
        <v>872708.15</v>
      </c>
      <c r="K1341" s="3">
        <v>44673</v>
      </c>
      <c r="L1341">
        <v>173</v>
      </c>
      <c r="M1341" t="s">
        <v>2661</v>
      </c>
    </row>
    <row r="1342" spans="1:13" x14ac:dyDescent="0.3">
      <c r="A1342" t="s">
        <v>2662</v>
      </c>
      <c r="B1342" t="s">
        <v>5</v>
      </c>
      <c r="C1342">
        <v>49.3</v>
      </c>
      <c r="D1342">
        <v>49.67</v>
      </c>
      <c r="E1342">
        <v>49</v>
      </c>
      <c r="F1342">
        <v>49.5</v>
      </c>
      <c r="G1342">
        <v>49.67</v>
      </c>
      <c r="H1342">
        <v>49.31</v>
      </c>
      <c r="I1342">
        <v>20484</v>
      </c>
      <c r="J1342">
        <v>1010228.71</v>
      </c>
      <c r="K1342" s="3">
        <v>44673</v>
      </c>
      <c r="L1342">
        <v>137</v>
      </c>
      <c r="M1342" t="s">
        <v>2663</v>
      </c>
    </row>
    <row r="1343" spans="1:13" x14ac:dyDescent="0.3">
      <c r="A1343" t="s">
        <v>2664</v>
      </c>
      <c r="B1343" t="s">
        <v>5</v>
      </c>
      <c r="C1343">
        <v>34.06</v>
      </c>
      <c r="D1343">
        <v>34.06</v>
      </c>
      <c r="E1343">
        <v>33</v>
      </c>
      <c r="F1343">
        <v>33.25</v>
      </c>
      <c r="G1343">
        <v>33.299999999999997</v>
      </c>
      <c r="H1343">
        <v>33.43</v>
      </c>
      <c r="I1343">
        <v>872613</v>
      </c>
      <c r="J1343">
        <v>29089456.32</v>
      </c>
      <c r="K1343" s="3">
        <v>44673</v>
      </c>
      <c r="L1343">
        <v>5424</v>
      </c>
      <c r="M1343" t="s">
        <v>2665</v>
      </c>
    </row>
    <row r="1344" spans="1:13" x14ac:dyDescent="0.3">
      <c r="A1344" t="s">
        <v>2666</v>
      </c>
      <c r="B1344" t="s">
        <v>5</v>
      </c>
      <c r="C1344">
        <v>22.24</v>
      </c>
      <c r="D1344">
        <v>22.28</v>
      </c>
      <c r="E1344">
        <v>22.08</v>
      </c>
      <c r="F1344">
        <v>22.17</v>
      </c>
      <c r="G1344">
        <v>22.25</v>
      </c>
      <c r="H1344">
        <v>22.19</v>
      </c>
      <c r="I1344">
        <v>16986</v>
      </c>
      <c r="J1344">
        <v>376581.23</v>
      </c>
      <c r="K1344" s="3">
        <v>44673</v>
      </c>
      <c r="L1344">
        <v>76</v>
      </c>
      <c r="M1344" t="s">
        <v>2667</v>
      </c>
    </row>
    <row r="1345" spans="1:13" x14ac:dyDescent="0.3">
      <c r="A1345" t="s">
        <v>2668</v>
      </c>
      <c r="B1345" t="s">
        <v>5</v>
      </c>
      <c r="C1345">
        <v>116.95</v>
      </c>
      <c r="D1345">
        <v>116.95</v>
      </c>
      <c r="E1345">
        <v>114.05</v>
      </c>
      <c r="F1345">
        <v>115.42</v>
      </c>
      <c r="G1345">
        <v>115.51</v>
      </c>
      <c r="H1345">
        <v>115.79</v>
      </c>
      <c r="I1345">
        <v>35501</v>
      </c>
      <c r="J1345">
        <v>4111757.7</v>
      </c>
      <c r="K1345" s="3">
        <v>44673</v>
      </c>
      <c r="L1345">
        <v>1114</v>
      </c>
      <c r="M1345" t="s">
        <v>2669</v>
      </c>
    </row>
    <row r="1346" spans="1:13" x14ac:dyDescent="0.3">
      <c r="A1346" t="s">
        <v>2670</v>
      </c>
      <c r="B1346" t="s">
        <v>5</v>
      </c>
      <c r="C1346">
        <v>167.2</v>
      </c>
      <c r="D1346">
        <v>183.7</v>
      </c>
      <c r="E1346">
        <v>167.2</v>
      </c>
      <c r="F1346">
        <v>181.73</v>
      </c>
      <c r="G1346">
        <v>181.73</v>
      </c>
      <c r="H1346">
        <v>183.79</v>
      </c>
      <c r="I1346">
        <v>929</v>
      </c>
      <c r="J1346">
        <v>169553.14</v>
      </c>
      <c r="K1346" s="3">
        <v>44673</v>
      </c>
      <c r="L1346">
        <v>81</v>
      </c>
      <c r="M1346" t="s">
        <v>2671</v>
      </c>
    </row>
    <row r="1347" spans="1:13" x14ac:dyDescent="0.3">
      <c r="A1347" t="s">
        <v>2672</v>
      </c>
      <c r="B1347" t="s">
        <v>5</v>
      </c>
      <c r="C1347">
        <v>99.1</v>
      </c>
      <c r="D1347">
        <v>99.5</v>
      </c>
      <c r="E1347">
        <v>98.03</v>
      </c>
      <c r="F1347">
        <v>98.18</v>
      </c>
      <c r="G1347">
        <v>98.17</v>
      </c>
      <c r="H1347">
        <v>99.35</v>
      </c>
      <c r="I1347">
        <v>5052</v>
      </c>
      <c r="J1347">
        <v>497346.68</v>
      </c>
      <c r="K1347" s="3">
        <v>44673</v>
      </c>
      <c r="L1347">
        <v>128</v>
      </c>
      <c r="M1347" t="s">
        <v>2673</v>
      </c>
    </row>
    <row r="1348" spans="1:13" x14ac:dyDescent="0.3">
      <c r="A1348" t="s">
        <v>2674</v>
      </c>
      <c r="B1348" t="s">
        <v>5</v>
      </c>
      <c r="C1348">
        <v>13.85</v>
      </c>
      <c r="D1348">
        <v>13.86</v>
      </c>
      <c r="E1348">
        <v>13.62</v>
      </c>
      <c r="F1348">
        <v>13.65</v>
      </c>
      <c r="G1348">
        <v>13.67</v>
      </c>
      <c r="H1348">
        <v>13.89</v>
      </c>
      <c r="I1348">
        <v>166364</v>
      </c>
      <c r="J1348">
        <v>2283853.08</v>
      </c>
      <c r="K1348" s="3">
        <v>44673</v>
      </c>
      <c r="L1348">
        <v>884</v>
      </c>
      <c r="M1348" t="s">
        <v>2675</v>
      </c>
    </row>
    <row r="1349" spans="1:13" x14ac:dyDescent="0.3">
      <c r="A1349" t="s">
        <v>2676</v>
      </c>
      <c r="B1349" t="s">
        <v>5</v>
      </c>
      <c r="C1349">
        <v>107.5</v>
      </c>
      <c r="D1349">
        <v>107.52</v>
      </c>
      <c r="E1349">
        <v>106.65</v>
      </c>
      <c r="F1349">
        <v>107</v>
      </c>
      <c r="G1349">
        <v>107</v>
      </c>
      <c r="H1349">
        <v>106.71</v>
      </c>
      <c r="I1349">
        <v>12980</v>
      </c>
      <c r="J1349">
        <v>1395285.47</v>
      </c>
      <c r="K1349" s="3">
        <v>44673</v>
      </c>
      <c r="L1349">
        <v>31</v>
      </c>
      <c r="M1349" t="s">
        <v>2677</v>
      </c>
    </row>
    <row r="1350" spans="1:13" x14ac:dyDescent="0.3">
      <c r="A1350" t="s">
        <v>2678</v>
      </c>
      <c r="B1350" t="s">
        <v>5</v>
      </c>
      <c r="C1350">
        <v>67.83</v>
      </c>
      <c r="D1350">
        <v>67.83</v>
      </c>
      <c r="E1350">
        <v>66.150000000000006</v>
      </c>
      <c r="F1350">
        <v>66.33</v>
      </c>
      <c r="G1350">
        <v>66.3</v>
      </c>
      <c r="H1350">
        <v>67.459999999999994</v>
      </c>
      <c r="I1350">
        <v>1233175</v>
      </c>
      <c r="J1350">
        <v>82143228.019999996</v>
      </c>
      <c r="K1350" s="3">
        <v>44673</v>
      </c>
      <c r="L1350">
        <v>1620</v>
      </c>
      <c r="M1350" t="s">
        <v>2679</v>
      </c>
    </row>
    <row r="1351" spans="1:13" x14ac:dyDescent="0.3">
      <c r="A1351" t="s">
        <v>2680</v>
      </c>
      <c r="B1351" t="s">
        <v>5</v>
      </c>
      <c r="C1351">
        <v>103.45</v>
      </c>
      <c r="D1351">
        <v>104</v>
      </c>
      <c r="E1351">
        <v>97.3</v>
      </c>
      <c r="F1351">
        <v>98.9</v>
      </c>
      <c r="G1351">
        <v>99.25</v>
      </c>
      <c r="H1351">
        <v>103.45</v>
      </c>
      <c r="I1351">
        <v>2720236</v>
      </c>
      <c r="J1351">
        <v>275063516.60000002</v>
      </c>
      <c r="K1351" s="3">
        <v>44673</v>
      </c>
      <c r="L1351">
        <v>14834</v>
      </c>
      <c r="M1351" t="s">
        <v>2681</v>
      </c>
    </row>
    <row r="1352" spans="1:13" x14ac:dyDescent="0.3">
      <c r="A1352" t="s">
        <v>2682</v>
      </c>
      <c r="B1352" t="s">
        <v>5</v>
      </c>
      <c r="C1352">
        <v>1393.4</v>
      </c>
      <c r="D1352">
        <v>1393.4</v>
      </c>
      <c r="E1352">
        <v>1366.3</v>
      </c>
      <c r="F1352">
        <v>1380.4</v>
      </c>
      <c r="G1352">
        <v>1391</v>
      </c>
      <c r="H1352">
        <v>1387.95</v>
      </c>
      <c r="I1352">
        <v>16065</v>
      </c>
      <c r="J1352">
        <v>22223328.949999999</v>
      </c>
      <c r="K1352" s="3">
        <v>44673</v>
      </c>
      <c r="L1352">
        <v>1443</v>
      </c>
      <c r="M1352" t="s">
        <v>2683</v>
      </c>
    </row>
    <row r="1353" spans="1:13" x14ac:dyDescent="0.3">
      <c r="A1353" t="s">
        <v>2684</v>
      </c>
      <c r="B1353" t="s">
        <v>5</v>
      </c>
      <c r="C1353">
        <v>464.05</v>
      </c>
      <c r="D1353">
        <v>488.35</v>
      </c>
      <c r="E1353">
        <v>464.05</v>
      </c>
      <c r="F1353">
        <v>480.25</v>
      </c>
      <c r="G1353">
        <v>478.65</v>
      </c>
      <c r="H1353">
        <v>469.3</v>
      </c>
      <c r="I1353">
        <v>113323</v>
      </c>
      <c r="J1353">
        <v>54262976</v>
      </c>
      <c r="K1353" s="3">
        <v>44673</v>
      </c>
      <c r="L1353">
        <v>14447</v>
      </c>
      <c r="M1353" t="s">
        <v>2685</v>
      </c>
    </row>
    <row r="1354" spans="1:13" x14ac:dyDescent="0.3">
      <c r="A1354" t="s">
        <v>2686</v>
      </c>
      <c r="B1354" t="s">
        <v>42</v>
      </c>
      <c r="C1354">
        <v>7.35</v>
      </c>
      <c r="D1354">
        <v>7.35</v>
      </c>
      <c r="E1354">
        <v>7.35</v>
      </c>
      <c r="F1354">
        <v>7.35</v>
      </c>
      <c r="G1354">
        <v>7.35</v>
      </c>
      <c r="H1354">
        <v>7.7</v>
      </c>
      <c r="I1354">
        <v>6865</v>
      </c>
      <c r="J1354">
        <v>50457.75</v>
      </c>
      <c r="K1354" s="3">
        <v>44673</v>
      </c>
      <c r="L1354">
        <v>39</v>
      </c>
      <c r="M1354" t="s">
        <v>2687</v>
      </c>
    </row>
    <row r="1355" spans="1:13" x14ac:dyDescent="0.3">
      <c r="A1355" t="s">
        <v>2688</v>
      </c>
      <c r="B1355" t="s">
        <v>5</v>
      </c>
      <c r="C1355">
        <v>63.7</v>
      </c>
      <c r="D1355">
        <v>64.8</v>
      </c>
      <c r="E1355">
        <v>61.9</v>
      </c>
      <c r="F1355">
        <v>62.2</v>
      </c>
      <c r="G1355">
        <v>62.2</v>
      </c>
      <c r="H1355">
        <v>64.05</v>
      </c>
      <c r="I1355">
        <v>4292525</v>
      </c>
      <c r="J1355">
        <v>271806518.39999998</v>
      </c>
      <c r="K1355" s="3">
        <v>44673</v>
      </c>
      <c r="L1355">
        <v>16092</v>
      </c>
      <c r="M1355" t="s">
        <v>2689</v>
      </c>
    </row>
    <row r="1356" spans="1:13" x14ac:dyDescent="0.3">
      <c r="A1356" t="s">
        <v>2690</v>
      </c>
      <c r="B1356" t="s">
        <v>5</v>
      </c>
      <c r="C1356">
        <v>217.35</v>
      </c>
      <c r="D1356">
        <v>225.1</v>
      </c>
      <c r="E1356">
        <v>213.45</v>
      </c>
      <c r="F1356">
        <v>214.1</v>
      </c>
      <c r="G1356">
        <v>214</v>
      </c>
      <c r="H1356">
        <v>217.35</v>
      </c>
      <c r="I1356">
        <v>10666</v>
      </c>
      <c r="J1356">
        <v>2302157.2999999998</v>
      </c>
      <c r="K1356" s="3">
        <v>44673</v>
      </c>
      <c r="L1356">
        <v>500</v>
      </c>
      <c r="M1356" t="s">
        <v>2691</v>
      </c>
    </row>
    <row r="1357" spans="1:13" x14ac:dyDescent="0.3">
      <c r="A1357" t="s">
        <v>4452</v>
      </c>
      <c r="B1357" t="s">
        <v>42</v>
      </c>
      <c r="C1357">
        <v>68</v>
      </c>
      <c r="D1357">
        <v>77.95</v>
      </c>
      <c r="E1357">
        <v>65.3</v>
      </c>
      <c r="F1357">
        <v>74.95</v>
      </c>
      <c r="G1357">
        <v>75.099999999999994</v>
      </c>
      <c r="H1357">
        <v>74.900000000000006</v>
      </c>
      <c r="I1357">
        <v>6587</v>
      </c>
      <c r="J1357">
        <v>491577.15</v>
      </c>
      <c r="K1357" s="3">
        <v>44673</v>
      </c>
      <c r="L1357">
        <v>88</v>
      </c>
      <c r="M1357" t="s">
        <v>4453</v>
      </c>
    </row>
    <row r="1358" spans="1:13" x14ac:dyDescent="0.3">
      <c r="A1358" t="s">
        <v>1675</v>
      </c>
      <c r="B1358" t="s">
        <v>5</v>
      </c>
      <c r="C1358">
        <v>708.1</v>
      </c>
      <c r="D1358">
        <v>716.95</v>
      </c>
      <c r="E1358">
        <v>696.15</v>
      </c>
      <c r="F1358">
        <v>706.25</v>
      </c>
      <c r="G1358">
        <v>701.55</v>
      </c>
      <c r="H1358">
        <v>708.1</v>
      </c>
      <c r="I1358">
        <v>169000</v>
      </c>
      <c r="J1358">
        <v>119227064.40000001</v>
      </c>
      <c r="K1358" s="3">
        <v>44673</v>
      </c>
      <c r="L1358">
        <v>21360</v>
      </c>
      <c r="M1358" t="s">
        <v>2692</v>
      </c>
    </row>
    <row r="1359" spans="1:13" x14ac:dyDescent="0.3">
      <c r="A1359" t="s">
        <v>2693</v>
      </c>
      <c r="B1359" t="s">
        <v>619</v>
      </c>
      <c r="C1359">
        <v>1202.4000000000001</v>
      </c>
      <c r="D1359">
        <v>1202.4000000000001</v>
      </c>
      <c r="E1359">
        <v>1198</v>
      </c>
      <c r="F1359">
        <v>1198</v>
      </c>
      <c r="G1359">
        <v>1198</v>
      </c>
      <c r="H1359">
        <v>1200.23</v>
      </c>
      <c r="I1359">
        <v>1571</v>
      </c>
      <c r="J1359">
        <v>1882469.4</v>
      </c>
      <c r="K1359" s="3">
        <v>44673</v>
      </c>
      <c r="L1359">
        <v>16</v>
      </c>
      <c r="M1359" t="s">
        <v>2694</v>
      </c>
    </row>
    <row r="1360" spans="1:13" x14ac:dyDescent="0.3">
      <c r="A1360" t="s">
        <v>2693</v>
      </c>
      <c r="B1360" t="s">
        <v>621</v>
      </c>
      <c r="C1360">
        <v>1150</v>
      </c>
      <c r="D1360">
        <v>1150</v>
      </c>
      <c r="E1360">
        <v>1150</v>
      </c>
      <c r="F1360">
        <v>1150</v>
      </c>
      <c r="G1360">
        <v>1150</v>
      </c>
      <c r="H1360">
        <v>1080</v>
      </c>
      <c r="I1360">
        <v>6</v>
      </c>
      <c r="J1360">
        <v>6900</v>
      </c>
      <c r="K1360" s="3">
        <v>44673</v>
      </c>
      <c r="L1360">
        <v>2</v>
      </c>
      <c r="M1360" t="s">
        <v>4454</v>
      </c>
    </row>
    <row r="1361" spans="1:13" x14ac:dyDescent="0.3">
      <c r="A1361" t="s">
        <v>2693</v>
      </c>
      <c r="B1361" t="s">
        <v>912</v>
      </c>
      <c r="C1361">
        <v>1239.5</v>
      </c>
      <c r="D1361">
        <v>1240</v>
      </c>
      <c r="E1361">
        <v>1239.5</v>
      </c>
      <c r="F1361">
        <v>1240</v>
      </c>
      <c r="G1361">
        <v>1240</v>
      </c>
      <c r="H1361">
        <v>1239.67</v>
      </c>
      <c r="I1361">
        <v>400</v>
      </c>
      <c r="J1361">
        <v>495900</v>
      </c>
      <c r="K1361" s="3">
        <v>44673</v>
      </c>
      <c r="L1361">
        <v>3</v>
      </c>
      <c r="M1361" t="s">
        <v>2695</v>
      </c>
    </row>
    <row r="1362" spans="1:13" x14ac:dyDescent="0.3">
      <c r="A1362" t="s">
        <v>2693</v>
      </c>
      <c r="B1362" t="s">
        <v>914</v>
      </c>
      <c r="C1362">
        <v>1360</v>
      </c>
      <c r="D1362">
        <v>1360</v>
      </c>
      <c r="E1362">
        <v>1360</v>
      </c>
      <c r="F1362">
        <v>1360</v>
      </c>
      <c r="G1362">
        <v>1360</v>
      </c>
      <c r="H1362">
        <v>1360</v>
      </c>
      <c r="I1362">
        <v>1</v>
      </c>
      <c r="J1362">
        <v>1360</v>
      </c>
      <c r="K1362" s="3">
        <v>44673</v>
      </c>
      <c r="L1362">
        <v>1</v>
      </c>
      <c r="M1362" t="s">
        <v>4455</v>
      </c>
    </row>
    <row r="1363" spans="1:13" x14ac:dyDescent="0.3">
      <c r="A1363" t="s">
        <v>2693</v>
      </c>
      <c r="B1363" t="s">
        <v>1591</v>
      </c>
      <c r="C1363">
        <v>1185.5</v>
      </c>
      <c r="D1363">
        <v>1187.5</v>
      </c>
      <c r="E1363">
        <v>1184</v>
      </c>
      <c r="F1363">
        <v>1184.01</v>
      </c>
      <c r="G1363">
        <v>1184.01</v>
      </c>
      <c r="H1363">
        <v>1184.05</v>
      </c>
      <c r="I1363">
        <v>163</v>
      </c>
      <c r="J1363">
        <v>193116.18</v>
      </c>
      <c r="K1363" s="3">
        <v>44673</v>
      </c>
      <c r="L1363">
        <v>12</v>
      </c>
      <c r="M1363" t="s">
        <v>2697</v>
      </c>
    </row>
    <row r="1364" spans="1:13" x14ac:dyDescent="0.3">
      <c r="A1364" t="s">
        <v>2693</v>
      </c>
      <c r="B1364" t="s">
        <v>1575</v>
      </c>
      <c r="C1364">
        <v>1232.0999999999999</v>
      </c>
      <c r="D1364">
        <v>1234.9000000000001</v>
      </c>
      <c r="E1364">
        <v>1231.8</v>
      </c>
      <c r="F1364">
        <v>1234.6099999999999</v>
      </c>
      <c r="G1364">
        <v>1231.8</v>
      </c>
      <c r="H1364">
        <v>1232</v>
      </c>
      <c r="I1364">
        <v>12</v>
      </c>
      <c r="J1364">
        <v>14812.9</v>
      </c>
      <c r="K1364" s="3">
        <v>44673</v>
      </c>
      <c r="L1364">
        <v>3</v>
      </c>
      <c r="M1364" t="s">
        <v>2699</v>
      </c>
    </row>
    <row r="1365" spans="1:13" x14ac:dyDescent="0.3">
      <c r="A1365" t="s">
        <v>2700</v>
      </c>
      <c r="B1365" t="s">
        <v>912</v>
      </c>
      <c r="C1365">
        <v>6840</v>
      </c>
      <c r="D1365">
        <v>6858.9</v>
      </c>
      <c r="E1365">
        <v>6821</v>
      </c>
      <c r="F1365">
        <v>6842.7</v>
      </c>
      <c r="G1365">
        <v>6858.9</v>
      </c>
      <c r="H1365">
        <v>6700.13</v>
      </c>
      <c r="I1365">
        <v>30</v>
      </c>
      <c r="J1365">
        <v>205161.9</v>
      </c>
      <c r="K1365" s="3">
        <v>44673</v>
      </c>
      <c r="L1365">
        <v>6</v>
      </c>
      <c r="M1365" t="s">
        <v>2702</v>
      </c>
    </row>
    <row r="1366" spans="1:13" x14ac:dyDescent="0.3">
      <c r="A1366" t="s">
        <v>2703</v>
      </c>
      <c r="B1366" t="s">
        <v>912</v>
      </c>
      <c r="C1366">
        <v>6259</v>
      </c>
      <c r="D1366">
        <v>6259</v>
      </c>
      <c r="E1366">
        <v>6252</v>
      </c>
      <c r="F1366">
        <v>6252</v>
      </c>
      <c r="G1366">
        <v>6252</v>
      </c>
      <c r="H1366">
        <v>6259</v>
      </c>
      <c r="I1366">
        <v>34</v>
      </c>
      <c r="J1366">
        <v>212717</v>
      </c>
      <c r="K1366" s="3">
        <v>44673</v>
      </c>
      <c r="L1366">
        <v>5</v>
      </c>
      <c r="M1366" t="s">
        <v>2706</v>
      </c>
    </row>
    <row r="1367" spans="1:13" x14ac:dyDescent="0.3">
      <c r="A1367" t="s">
        <v>2707</v>
      </c>
      <c r="B1367" t="s">
        <v>5</v>
      </c>
      <c r="C1367">
        <v>35.799999999999997</v>
      </c>
      <c r="D1367">
        <v>37.6</v>
      </c>
      <c r="E1367">
        <v>35</v>
      </c>
      <c r="F1367">
        <v>35.549999999999997</v>
      </c>
      <c r="G1367">
        <v>35.450000000000003</v>
      </c>
      <c r="H1367">
        <v>36.049999999999997</v>
      </c>
      <c r="I1367">
        <v>38114962</v>
      </c>
      <c r="J1367">
        <v>1387564240.55</v>
      </c>
      <c r="K1367" s="3">
        <v>44673</v>
      </c>
      <c r="L1367">
        <v>52064</v>
      </c>
      <c r="M1367" t="s">
        <v>2708</v>
      </c>
    </row>
    <row r="1368" spans="1:13" x14ac:dyDescent="0.3">
      <c r="A1368" t="s">
        <v>2712</v>
      </c>
      <c r="B1368" t="s">
        <v>5</v>
      </c>
      <c r="C1368">
        <v>115.75</v>
      </c>
      <c r="D1368">
        <v>116.2</v>
      </c>
      <c r="E1368">
        <v>114.3</v>
      </c>
      <c r="F1368">
        <v>114.95</v>
      </c>
      <c r="G1368">
        <v>115</v>
      </c>
      <c r="H1368">
        <v>115.55</v>
      </c>
      <c r="I1368">
        <v>275918</v>
      </c>
      <c r="J1368">
        <v>31770002.399999999</v>
      </c>
      <c r="K1368" s="3">
        <v>44673</v>
      </c>
      <c r="L1368">
        <v>4368</v>
      </c>
      <c r="M1368" t="s">
        <v>2713</v>
      </c>
    </row>
    <row r="1369" spans="1:13" x14ac:dyDescent="0.3">
      <c r="A1369" t="s">
        <v>2714</v>
      </c>
      <c r="B1369" t="s">
        <v>5</v>
      </c>
      <c r="C1369">
        <v>24.5</v>
      </c>
      <c r="D1369">
        <v>25.15</v>
      </c>
      <c r="E1369">
        <v>24.1</v>
      </c>
      <c r="F1369">
        <v>24.8</v>
      </c>
      <c r="G1369">
        <v>25</v>
      </c>
      <c r="H1369">
        <v>24.7</v>
      </c>
      <c r="I1369">
        <v>7931</v>
      </c>
      <c r="J1369">
        <v>196797.5</v>
      </c>
      <c r="K1369" s="3">
        <v>44673</v>
      </c>
      <c r="L1369">
        <v>181</v>
      </c>
      <c r="M1369" t="s">
        <v>2715</v>
      </c>
    </row>
    <row r="1370" spans="1:13" x14ac:dyDescent="0.3">
      <c r="A1370" t="s">
        <v>2716</v>
      </c>
      <c r="B1370" t="s">
        <v>60</v>
      </c>
      <c r="C1370">
        <v>43.05</v>
      </c>
      <c r="D1370">
        <v>43.05</v>
      </c>
      <c r="E1370">
        <v>43.05</v>
      </c>
      <c r="F1370">
        <v>43.05</v>
      </c>
      <c r="G1370">
        <v>43.05</v>
      </c>
      <c r="H1370">
        <v>43.5</v>
      </c>
      <c r="I1370">
        <v>2000</v>
      </c>
      <c r="J1370">
        <v>86100</v>
      </c>
      <c r="K1370" s="3">
        <v>44673</v>
      </c>
      <c r="L1370">
        <v>2</v>
      </c>
      <c r="M1370" t="s">
        <v>2717</v>
      </c>
    </row>
    <row r="1371" spans="1:13" x14ac:dyDescent="0.3">
      <c r="A1371" t="s">
        <v>2718</v>
      </c>
      <c r="B1371" t="s">
        <v>5</v>
      </c>
      <c r="C1371">
        <v>188.24</v>
      </c>
      <c r="D1371">
        <v>188.24</v>
      </c>
      <c r="E1371">
        <v>184.75</v>
      </c>
      <c r="F1371">
        <v>186.09</v>
      </c>
      <c r="G1371">
        <v>186.1</v>
      </c>
      <c r="H1371">
        <v>188.1</v>
      </c>
      <c r="I1371">
        <v>1826897</v>
      </c>
      <c r="J1371">
        <v>340514418.81</v>
      </c>
      <c r="K1371" s="3">
        <v>44673</v>
      </c>
      <c r="L1371">
        <v>25820</v>
      </c>
      <c r="M1371" t="s">
        <v>2719</v>
      </c>
    </row>
    <row r="1372" spans="1:13" x14ac:dyDescent="0.3">
      <c r="A1372" t="s">
        <v>2720</v>
      </c>
      <c r="B1372" t="s">
        <v>5</v>
      </c>
      <c r="C1372">
        <v>582</v>
      </c>
      <c r="D1372">
        <v>610</v>
      </c>
      <c r="E1372">
        <v>576.95000000000005</v>
      </c>
      <c r="F1372">
        <v>596.4</v>
      </c>
      <c r="G1372">
        <v>598.6</v>
      </c>
      <c r="H1372">
        <v>585.15</v>
      </c>
      <c r="I1372">
        <v>344972</v>
      </c>
      <c r="J1372">
        <v>207147371.59999999</v>
      </c>
      <c r="K1372" s="3">
        <v>44673</v>
      </c>
      <c r="L1372">
        <v>11920</v>
      </c>
      <c r="M1372" t="s">
        <v>2721</v>
      </c>
    </row>
    <row r="1373" spans="1:13" x14ac:dyDescent="0.3">
      <c r="A1373" t="s">
        <v>2722</v>
      </c>
      <c r="B1373" t="s">
        <v>5</v>
      </c>
      <c r="C1373">
        <v>7.3</v>
      </c>
      <c r="D1373">
        <v>7.45</v>
      </c>
      <c r="E1373">
        <v>7.05</v>
      </c>
      <c r="F1373">
        <v>7.15</v>
      </c>
      <c r="G1373">
        <v>7.2</v>
      </c>
      <c r="H1373">
        <v>7.25</v>
      </c>
      <c r="I1373">
        <v>491292</v>
      </c>
      <c r="J1373">
        <v>3552641.6</v>
      </c>
      <c r="K1373" s="3">
        <v>44673</v>
      </c>
      <c r="L1373">
        <v>666</v>
      </c>
      <c r="M1373" t="s">
        <v>2723</v>
      </c>
    </row>
    <row r="1374" spans="1:13" x14ac:dyDescent="0.3">
      <c r="A1374" t="s">
        <v>2724</v>
      </c>
      <c r="B1374" t="s">
        <v>5</v>
      </c>
      <c r="C1374">
        <v>4.2</v>
      </c>
      <c r="D1374">
        <v>4.2</v>
      </c>
      <c r="E1374">
        <v>4</v>
      </c>
      <c r="F1374">
        <v>4.0999999999999996</v>
      </c>
      <c r="G1374">
        <v>4.0999999999999996</v>
      </c>
      <c r="H1374">
        <v>4.1500000000000004</v>
      </c>
      <c r="I1374">
        <v>282512</v>
      </c>
      <c r="J1374">
        <v>1152543.8999999999</v>
      </c>
      <c r="K1374" s="3">
        <v>44673</v>
      </c>
      <c r="L1374">
        <v>515</v>
      </c>
      <c r="M1374" t="s">
        <v>2725</v>
      </c>
    </row>
    <row r="1375" spans="1:13" x14ac:dyDescent="0.3">
      <c r="A1375" t="s">
        <v>2726</v>
      </c>
      <c r="B1375" t="s">
        <v>5</v>
      </c>
      <c r="C1375">
        <v>2085.6999999999998</v>
      </c>
      <c r="D1375">
        <v>2137.9499999999998</v>
      </c>
      <c r="E1375">
        <v>2035</v>
      </c>
      <c r="F1375">
        <v>2064.65</v>
      </c>
      <c r="G1375">
        <v>2055</v>
      </c>
      <c r="H1375">
        <v>2075.3000000000002</v>
      </c>
      <c r="I1375">
        <v>11847</v>
      </c>
      <c r="J1375">
        <v>24672505.199999999</v>
      </c>
      <c r="K1375" s="3">
        <v>44673</v>
      </c>
      <c r="L1375">
        <v>2817</v>
      </c>
      <c r="M1375" t="s">
        <v>2727</v>
      </c>
    </row>
    <row r="1376" spans="1:13" x14ac:dyDescent="0.3">
      <c r="A1376" t="s">
        <v>2728</v>
      </c>
      <c r="B1376" t="s">
        <v>5</v>
      </c>
      <c r="C1376">
        <v>436.85</v>
      </c>
      <c r="D1376">
        <v>439.1</v>
      </c>
      <c r="E1376">
        <v>429.65</v>
      </c>
      <c r="F1376">
        <v>433.85</v>
      </c>
      <c r="G1376">
        <v>432.3</v>
      </c>
      <c r="H1376">
        <v>433.1</v>
      </c>
      <c r="I1376">
        <v>1951</v>
      </c>
      <c r="J1376">
        <v>846408.85</v>
      </c>
      <c r="K1376" s="3">
        <v>44673</v>
      </c>
      <c r="L1376">
        <v>291</v>
      </c>
      <c r="M1376" t="s">
        <v>2729</v>
      </c>
    </row>
    <row r="1377" spans="1:13" x14ac:dyDescent="0.3">
      <c r="A1377" t="s">
        <v>2730</v>
      </c>
      <c r="B1377" t="s">
        <v>5</v>
      </c>
      <c r="C1377">
        <v>35</v>
      </c>
      <c r="D1377">
        <v>37.5</v>
      </c>
      <c r="E1377">
        <v>34.65</v>
      </c>
      <c r="F1377">
        <v>36</v>
      </c>
      <c r="G1377">
        <v>36.5</v>
      </c>
      <c r="H1377">
        <v>35.85</v>
      </c>
      <c r="I1377">
        <v>91508</v>
      </c>
      <c r="J1377">
        <v>3342194.75</v>
      </c>
      <c r="K1377" s="3">
        <v>44673</v>
      </c>
      <c r="L1377">
        <v>989</v>
      </c>
      <c r="M1377" t="s">
        <v>2731</v>
      </c>
    </row>
    <row r="1378" spans="1:13" x14ac:dyDescent="0.3">
      <c r="A1378" t="s">
        <v>2732</v>
      </c>
      <c r="B1378" t="s">
        <v>5</v>
      </c>
      <c r="C1378">
        <v>26</v>
      </c>
      <c r="D1378">
        <v>27.25</v>
      </c>
      <c r="E1378">
        <v>26</v>
      </c>
      <c r="F1378">
        <v>27.05</v>
      </c>
      <c r="G1378">
        <v>27.2</v>
      </c>
      <c r="H1378">
        <v>26.45</v>
      </c>
      <c r="I1378">
        <v>69253</v>
      </c>
      <c r="J1378">
        <v>1860846.75</v>
      </c>
      <c r="K1378" s="3">
        <v>44673</v>
      </c>
      <c r="L1378">
        <v>643</v>
      </c>
      <c r="M1378" t="s">
        <v>2733</v>
      </c>
    </row>
    <row r="1379" spans="1:13" x14ac:dyDescent="0.3">
      <c r="A1379" t="s">
        <v>2734</v>
      </c>
      <c r="B1379" t="s">
        <v>5</v>
      </c>
      <c r="C1379">
        <v>258</v>
      </c>
      <c r="D1379">
        <v>258.2</v>
      </c>
      <c r="E1379">
        <v>254</v>
      </c>
      <c r="F1379">
        <v>256.64999999999998</v>
      </c>
      <c r="G1379">
        <v>255.55</v>
      </c>
      <c r="H1379">
        <v>258.89999999999998</v>
      </c>
      <c r="I1379">
        <v>68825</v>
      </c>
      <c r="J1379">
        <v>17655786.199999999</v>
      </c>
      <c r="K1379" s="3">
        <v>44673</v>
      </c>
      <c r="L1379">
        <v>1557</v>
      </c>
      <c r="M1379" t="s">
        <v>2735</v>
      </c>
    </row>
    <row r="1380" spans="1:13" x14ac:dyDescent="0.3">
      <c r="A1380" t="s">
        <v>2736</v>
      </c>
      <c r="B1380" t="s">
        <v>5</v>
      </c>
      <c r="C1380">
        <v>92.25</v>
      </c>
      <c r="D1380">
        <v>92.25</v>
      </c>
      <c r="E1380">
        <v>85.3</v>
      </c>
      <c r="F1380">
        <v>86.95</v>
      </c>
      <c r="G1380">
        <v>86</v>
      </c>
      <c r="H1380">
        <v>90.4</v>
      </c>
      <c r="I1380">
        <v>12375</v>
      </c>
      <c r="J1380">
        <v>1084847.05</v>
      </c>
      <c r="K1380" s="3">
        <v>44673</v>
      </c>
      <c r="L1380">
        <v>262</v>
      </c>
      <c r="M1380" t="s">
        <v>2737</v>
      </c>
    </row>
    <row r="1381" spans="1:13" x14ac:dyDescent="0.3">
      <c r="A1381" t="s">
        <v>2738</v>
      </c>
      <c r="B1381" t="s">
        <v>5</v>
      </c>
      <c r="C1381">
        <v>42</v>
      </c>
      <c r="D1381">
        <v>42</v>
      </c>
      <c r="E1381">
        <v>39.1</v>
      </c>
      <c r="F1381">
        <v>39.799999999999997</v>
      </c>
      <c r="G1381">
        <v>39.1</v>
      </c>
      <c r="H1381">
        <v>40.549999999999997</v>
      </c>
      <c r="I1381">
        <v>2352</v>
      </c>
      <c r="J1381">
        <v>96532.6</v>
      </c>
      <c r="K1381" s="3">
        <v>44673</v>
      </c>
      <c r="L1381">
        <v>94</v>
      </c>
      <c r="M1381" t="s">
        <v>2739</v>
      </c>
    </row>
    <row r="1382" spans="1:13" x14ac:dyDescent="0.3">
      <c r="A1382" t="s">
        <v>2740</v>
      </c>
      <c r="B1382" t="s">
        <v>5</v>
      </c>
      <c r="C1382">
        <v>80.95</v>
      </c>
      <c r="D1382">
        <v>84.3</v>
      </c>
      <c r="E1382">
        <v>80.400000000000006</v>
      </c>
      <c r="F1382">
        <v>80.95</v>
      </c>
      <c r="G1382">
        <v>81.3</v>
      </c>
      <c r="H1382">
        <v>81.25</v>
      </c>
      <c r="I1382">
        <v>22662086</v>
      </c>
      <c r="J1382">
        <v>1870508295.5999999</v>
      </c>
      <c r="K1382" s="3">
        <v>44673</v>
      </c>
      <c r="L1382">
        <v>76761</v>
      </c>
      <c r="M1382" t="s">
        <v>2741</v>
      </c>
    </row>
    <row r="1383" spans="1:13" x14ac:dyDescent="0.3">
      <c r="A1383" t="s">
        <v>2742</v>
      </c>
      <c r="B1383" t="s">
        <v>5</v>
      </c>
      <c r="C1383">
        <v>167.95</v>
      </c>
      <c r="D1383">
        <v>170.7</v>
      </c>
      <c r="E1383">
        <v>166.45</v>
      </c>
      <c r="F1383">
        <v>166.9</v>
      </c>
      <c r="G1383">
        <v>167.2</v>
      </c>
      <c r="H1383">
        <v>169.95</v>
      </c>
      <c r="I1383">
        <v>3893247</v>
      </c>
      <c r="J1383">
        <v>655248037.10000002</v>
      </c>
      <c r="K1383" s="3">
        <v>44673</v>
      </c>
      <c r="L1383">
        <v>27537</v>
      </c>
      <c r="M1383" t="s">
        <v>2743</v>
      </c>
    </row>
    <row r="1384" spans="1:13" x14ac:dyDescent="0.3">
      <c r="A1384" t="s">
        <v>2744</v>
      </c>
      <c r="B1384" t="s">
        <v>5</v>
      </c>
      <c r="C1384">
        <v>228</v>
      </c>
      <c r="D1384">
        <v>230</v>
      </c>
      <c r="E1384">
        <v>225</v>
      </c>
      <c r="F1384">
        <v>225.8</v>
      </c>
      <c r="G1384">
        <v>225.05</v>
      </c>
      <c r="H1384">
        <v>229.4</v>
      </c>
      <c r="I1384">
        <v>413553</v>
      </c>
      <c r="J1384">
        <v>94265831.150000006</v>
      </c>
      <c r="K1384" s="3">
        <v>44673</v>
      </c>
      <c r="L1384">
        <v>7128</v>
      </c>
      <c r="M1384" t="s">
        <v>2745</v>
      </c>
    </row>
    <row r="1385" spans="1:13" x14ac:dyDescent="0.3">
      <c r="A1385" t="s">
        <v>2746</v>
      </c>
      <c r="B1385" t="s">
        <v>5</v>
      </c>
      <c r="C1385">
        <v>8</v>
      </c>
      <c r="D1385">
        <v>8.1999999999999993</v>
      </c>
      <c r="E1385">
        <v>7.8</v>
      </c>
      <c r="F1385">
        <v>8.15</v>
      </c>
      <c r="G1385">
        <v>8.1</v>
      </c>
      <c r="H1385">
        <v>8</v>
      </c>
      <c r="I1385">
        <v>160230</v>
      </c>
      <c r="J1385">
        <v>1295383.3500000001</v>
      </c>
      <c r="K1385" s="3">
        <v>44673</v>
      </c>
      <c r="L1385">
        <v>238</v>
      </c>
      <c r="M1385" t="s">
        <v>2747</v>
      </c>
    </row>
    <row r="1386" spans="1:13" x14ac:dyDescent="0.3">
      <c r="A1386" t="s">
        <v>2748</v>
      </c>
      <c r="B1386" t="s">
        <v>5</v>
      </c>
      <c r="C1386">
        <v>6.3</v>
      </c>
      <c r="D1386">
        <v>6.85</v>
      </c>
      <c r="E1386">
        <v>6.3</v>
      </c>
      <c r="F1386">
        <v>6.85</v>
      </c>
      <c r="G1386">
        <v>6.85</v>
      </c>
      <c r="H1386">
        <v>6.55</v>
      </c>
      <c r="I1386">
        <v>454</v>
      </c>
      <c r="J1386">
        <v>2862.4</v>
      </c>
      <c r="K1386" s="3">
        <v>44673</v>
      </c>
      <c r="L1386">
        <v>7</v>
      </c>
      <c r="M1386" t="s">
        <v>2749</v>
      </c>
    </row>
    <row r="1387" spans="1:13" x14ac:dyDescent="0.3">
      <c r="A1387" t="s">
        <v>2750</v>
      </c>
      <c r="B1387" t="s">
        <v>5</v>
      </c>
      <c r="C1387">
        <v>642</v>
      </c>
      <c r="D1387">
        <v>644</v>
      </c>
      <c r="E1387">
        <v>637.15</v>
      </c>
      <c r="F1387">
        <v>639.75</v>
      </c>
      <c r="G1387">
        <v>638.75</v>
      </c>
      <c r="H1387">
        <v>645.45000000000005</v>
      </c>
      <c r="I1387">
        <v>5071</v>
      </c>
      <c r="J1387">
        <v>3245823.3</v>
      </c>
      <c r="K1387" s="3">
        <v>44673</v>
      </c>
      <c r="L1387">
        <v>379</v>
      </c>
      <c r="M1387" t="s">
        <v>2751</v>
      </c>
    </row>
    <row r="1388" spans="1:13" x14ac:dyDescent="0.3">
      <c r="A1388" t="s">
        <v>2752</v>
      </c>
      <c r="B1388" t="s">
        <v>5</v>
      </c>
      <c r="C1388">
        <v>187</v>
      </c>
      <c r="D1388">
        <v>190.97</v>
      </c>
      <c r="E1388">
        <v>184</v>
      </c>
      <c r="F1388">
        <v>187.69</v>
      </c>
      <c r="G1388">
        <v>184</v>
      </c>
      <c r="H1388">
        <v>187.38</v>
      </c>
      <c r="I1388">
        <v>1190</v>
      </c>
      <c r="J1388">
        <v>222611.4</v>
      </c>
      <c r="K1388" s="3">
        <v>44673</v>
      </c>
      <c r="L1388">
        <v>64</v>
      </c>
      <c r="M1388" t="s">
        <v>2753</v>
      </c>
    </row>
    <row r="1389" spans="1:13" x14ac:dyDescent="0.3">
      <c r="A1389" t="s">
        <v>4456</v>
      </c>
      <c r="B1389" t="s">
        <v>60</v>
      </c>
      <c r="C1389">
        <v>79</v>
      </c>
      <c r="D1389">
        <v>80</v>
      </c>
      <c r="E1389">
        <v>72.05</v>
      </c>
      <c r="F1389">
        <v>78</v>
      </c>
      <c r="G1389">
        <v>78</v>
      </c>
      <c r="H1389">
        <v>76</v>
      </c>
      <c r="I1389">
        <v>8000</v>
      </c>
      <c r="J1389">
        <v>622400</v>
      </c>
      <c r="K1389" s="3">
        <v>44673</v>
      </c>
      <c r="L1389">
        <v>5</v>
      </c>
      <c r="M1389" t="s">
        <v>4457</v>
      </c>
    </row>
    <row r="1390" spans="1:13" x14ac:dyDescent="0.3">
      <c r="A1390" t="s">
        <v>2754</v>
      </c>
      <c r="B1390" t="s">
        <v>5</v>
      </c>
      <c r="C1390">
        <v>287</v>
      </c>
      <c r="D1390">
        <v>291.60000000000002</v>
      </c>
      <c r="E1390">
        <v>283.05</v>
      </c>
      <c r="F1390">
        <v>284.8</v>
      </c>
      <c r="G1390">
        <v>286</v>
      </c>
      <c r="H1390">
        <v>287.25</v>
      </c>
      <c r="I1390">
        <v>10720</v>
      </c>
      <c r="J1390">
        <v>3076461.3</v>
      </c>
      <c r="K1390" s="3">
        <v>44673</v>
      </c>
      <c r="L1390">
        <v>568</v>
      </c>
      <c r="M1390" t="s">
        <v>2755</v>
      </c>
    </row>
    <row r="1391" spans="1:13" x14ac:dyDescent="0.3">
      <c r="A1391" t="s">
        <v>2756</v>
      </c>
      <c r="B1391" t="s">
        <v>5</v>
      </c>
      <c r="C1391">
        <v>122.65</v>
      </c>
      <c r="D1391">
        <v>127.5</v>
      </c>
      <c r="E1391">
        <v>121.55</v>
      </c>
      <c r="F1391">
        <v>123.75</v>
      </c>
      <c r="G1391">
        <v>124.95</v>
      </c>
      <c r="H1391">
        <v>123.45</v>
      </c>
      <c r="I1391">
        <v>211541</v>
      </c>
      <c r="J1391">
        <v>26345354.649999999</v>
      </c>
      <c r="K1391" s="3">
        <v>44673</v>
      </c>
      <c r="L1391">
        <v>4629</v>
      </c>
      <c r="M1391" t="s">
        <v>2757</v>
      </c>
    </row>
    <row r="1392" spans="1:13" x14ac:dyDescent="0.3">
      <c r="A1392" t="s">
        <v>2758</v>
      </c>
      <c r="B1392" t="s">
        <v>60</v>
      </c>
      <c r="C1392">
        <v>225</v>
      </c>
      <c r="D1392">
        <v>232.4</v>
      </c>
      <c r="E1392">
        <v>225</v>
      </c>
      <c r="F1392">
        <v>225.5</v>
      </c>
      <c r="G1392">
        <v>225</v>
      </c>
      <c r="H1392">
        <v>226.7</v>
      </c>
      <c r="I1392">
        <v>46200</v>
      </c>
      <c r="J1392">
        <v>10543060</v>
      </c>
      <c r="K1392" s="3">
        <v>44673</v>
      </c>
      <c r="L1392">
        <v>21</v>
      </c>
      <c r="M1392" t="s">
        <v>2759</v>
      </c>
    </row>
    <row r="1393" spans="1:13" x14ac:dyDescent="0.3">
      <c r="A1393" t="s">
        <v>2760</v>
      </c>
      <c r="B1393" t="s">
        <v>5</v>
      </c>
      <c r="C1393">
        <v>1995</v>
      </c>
      <c r="D1393">
        <v>2019.95</v>
      </c>
      <c r="E1393">
        <v>1931</v>
      </c>
      <c r="F1393">
        <v>1950.05</v>
      </c>
      <c r="G1393">
        <v>1967.75</v>
      </c>
      <c r="H1393">
        <v>1993.4</v>
      </c>
      <c r="I1393">
        <v>1367</v>
      </c>
      <c r="J1393">
        <v>2683543.4500000002</v>
      </c>
      <c r="K1393" s="3">
        <v>44673</v>
      </c>
      <c r="L1393">
        <v>378</v>
      </c>
      <c r="M1393" t="s">
        <v>2761</v>
      </c>
    </row>
    <row r="1394" spans="1:13" x14ac:dyDescent="0.3">
      <c r="A1394" t="s">
        <v>2762</v>
      </c>
      <c r="B1394" t="s">
        <v>5</v>
      </c>
      <c r="C1394">
        <v>161.25</v>
      </c>
      <c r="D1394">
        <v>163</v>
      </c>
      <c r="E1394">
        <v>159.85</v>
      </c>
      <c r="F1394">
        <v>160.44999999999999</v>
      </c>
      <c r="G1394">
        <v>160</v>
      </c>
      <c r="H1394">
        <v>162.69999999999999</v>
      </c>
      <c r="I1394">
        <v>9922564</v>
      </c>
      <c r="J1394">
        <v>1601750507.4000001</v>
      </c>
      <c r="K1394" s="3">
        <v>44673</v>
      </c>
      <c r="L1394">
        <v>113450</v>
      </c>
      <c r="M1394" t="s">
        <v>2763</v>
      </c>
    </row>
    <row r="1395" spans="1:13" x14ac:dyDescent="0.3">
      <c r="A1395" t="s">
        <v>2762</v>
      </c>
      <c r="B1395" t="s">
        <v>1732</v>
      </c>
      <c r="C1395">
        <v>1083.8</v>
      </c>
      <c r="D1395">
        <v>1083.8</v>
      </c>
      <c r="E1395">
        <v>1083.8</v>
      </c>
      <c r="F1395">
        <v>1083.8</v>
      </c>
      <c r="G1395">
        <v>1083.8</v>
      </c>
      <c r="H1395">
        <v>1086</v>
      </c>
      <c r="I1395">
        <v>1</v>
      </c>
      <c r="J1395">
        <v>1083.8</v>
      </c>
      <c r="K1395" s="3">
        <v>44673</v>
      </c>
      <c r="L1395">
        <v>1</v>
      </c>
      <c r="M1395" t="s">
        <v>4458</v>
      </c>
    </row>
    <row r="1396" spans="1:13" x14ac:dyDescent="0.3">
      <c r="A1396" t="s">
        <v>2762</v>
      </c>
      <c r="B1396" t="s">
        <v>619</v>
      </c>
      <c r="C1396">
        <v>1238</v>
      </c>
      <c r="D1396">
        <v>1238</v>
      </c>
      <c r="E1396">
        <v>1238</v>
      </c>
      <c r="F1396">
        <v>1238</v>
      </c>
      <c r="G1396">
        <v>1238</v>
      </c>
      <c r="H1396">
        <v>1240</v>
      </c>
      <c r="I1396">
        <v>1</v>
      </c>
      <c r="J1396">
        <v>1238</v>
      </c>
      <c r="K1396" s="3">
        <v>44673</v>
      </c>
      <c r="L1396">
        <v>1</v>
      </c>
      <c r="M1396" t="s">
        <v>4459</v>
      </c>
    </row>
    <row r="1397" spans="1:13" x14ac:dyDescent="0.3">
      <c r="A1397" t="s">
        <v>2762</v>
      </c>
      <c r="B1397" t="s">
        <v>912</v>
      </c>
      <c r="C1397">
        <v>1375</v>
      </c>
      <c r="D1397">
        <v>1380</v>
      </c>
      <c r="E1397">
        <v>1375</v>
      </c>
      <c r="F1397">
        <v>1380</v>
      </c>
      <c r="G1397">
        <v>1380</v>
      </c>
      <c r="H1397">
        <v>1375</v>
      </c>
      <c r="I1397">
        <v>274</v>
      </c>
      <c r="J1397">
        <v>376824.9</v>
      </c>
      <c r="K1397" s="3">
        <v>44673</v>
      </c>
      <c r="L1397">
        <v>7</v>
      </c>
      <c r="M1397" t="s">
        <v>2766</v>
      </c>
    </row>
    <row r="1398" spans="1:13" x14ac:dyDescent="0.3">
      <c r="A1398" t="s">
        <v>2762</v>
      </c>
      <c r="B1398" t="s">
        <v>914</v>
      </c>
      <c r="C1398">
        <v>13.15</v>
      </c>
      <c r="D1398">
        <v>13.16</v>
      </c>
      <c r="E1398">
        <v>13.13</v>
      </c>
      <c r="F1398">
        <v>13.14</v>
      </c>
      <c r="G1398">
        <v>13.15</v>
      </c>
      <c r="H1398">
        <v>13.15</v>
      </c>
      <c r="I1398">
        <v>493965</v>
      </c>
      <c r="J1398">
        <v>6491544.29</v>
      </c>
      <c r="K1398" s="3">
        <v>44673</v>
      </c>
      <c r="L1398">
        <v>77</v>
      </c>
      <c r="M1398" t="s">
        <v>2767</v>
      </c>
    </row>
    <row r="1399" spans="1:13" x14ac:dyDescent="0.3">
      <c r="A1399" t="s">
        <v>2762</v>
      </c>
      <c r="B1399" t="s">
        <v>1586</v>
      </c>
      <c r="C1399">
        <v>1118</v>
      </c>
      <c r="D1399">
        <v>1118</v>
      </c>
      <c r="E1399">
        <v>1118</v>
      </c>
      <c r="F1399">
        <v>1118</v>
      </c>
      <c r="G1399">
        <v>1118</v>
      </c>
      <c r="H1399">
        <v>1118</v>
      </c>
      <c r="I1399">
        <v>8</v>
      </c>
      <c r="J1399">
        <v>8944</v>
      </c>
      <c r="K1399" s="3">
        <v>44673</v>
      </c>
      <c r="L1399">
        <v>1</v>
      </c>
      <c r="M1399" t="s">
        <v>2769</v>
      </c>
    </row>
    <row r="1400" spans="1:13" x14ac:dyDescent="0.3">
      <c r="A1400" t="s">
        <v>2762</v>
      </c>
      <c r="B1400" t="s">
        <v>1573</v>
      </c>
      <c r="C1400">
        <v>1280</v>
      </c>
      <c r="D1400">
        <v>1280</v>
      </c>
      <c r="E1400">
        <v>1270.4100000000001</v>
      </c>
      <c r="F1400">
        <v>1270.4100000000001</v>
      </c>
      <c r="G1400">
        <v>1270.4100000000001</v>
      </c>
      <c r="H1400">
        <v>1270.1500000000001</v>
      </c>
      <c r="I1400">
        <v>157</v>
      </c>
      <c r="J1400">
        <v>199489.96</v>
      </c>
      <c r="K1400" s="3">
        <v>44673</v>
      </c>
      <c r="L1400">
        <v>4</v>
      </c>
      <c r="M1400" t="s">
        <v>2770</v>
      </c>
    </row>
    <row r="1401" spans="1:13" x14ac:dyDescent="0.3">
      <c r="A1401" t="s">
        <v>2771</v>
      </c>
      <c r="B1401" t="s">
        <v>5</v>
      </c>
      <c r="C1401">
        <v>442.05</v>
      </c>
      <c r="D1401">
        <v>442.05</v>
      </c>
      <c r="E1401">
        <v>428</v>
      </c>
      <c r="F1401">
        <v>432.55</v>
      </c>
      <c r="G1401">
        <v>434.9</v>
      </c>
      <c r="H1401">
        <v>442.05</v>
      </c>
      <c r="I1401">
        <v>16364</v>
      </c>
      <c r="J1401">
        <v>7125491.3499999996</v>
      </c>
      <c r="K1401" s="3">
        <v>44673</v>
      </c>
      <c r="L1401">
        <v>1245</v>
      </c>
      <c r="M1401" t="s">
        <v>2772</v>
      </c>
    </row>
    <row r="1402" spans="1:13" x14ac:dyDescent="0.3">
      <c r="A1402" t="s">
        <v>2773</v>
      </c>
      <c r="B1402" t="s">
        <v>5</v>
      </c>
      <c r="C1402">
        <v>1383.45</v>
      </c>
      <c r="D1402">
        <v>1407.5</v>
      </c>
      <c r="E1402">
        <v>1375</v>
      </c>
      <c r="F1402">
        <v>1379.7</v>
      </c>
      <c r="G1402">
        <v>1385</v>
      </c>
      <c r="H1402">
        <v>1392.25</v>
      </c>
      <c r="I1402">
        <v>28437</v>
      </c>
      <c r="J1402">
        <v>39533387.899999999</v>
      </c>
      <c r="K1402" s="3">
        <v>44673</v>
      </c>
      <c r="L1402">
        <v>5682</v>
      </c>
      <c r="M1402" t="s">
        <v>2774</v>
      </c>
    </row>
    <row r="1403" spans="1:13" x14ac:dyDescent="0.3">
      <c r="A1403" t="s">
        <v>2775</v>
      </c>
      <c r="B1403" t="s">
        <v>5</v>
      </c>
      <c r="C1403">
        <v>364</v>
      </c>
      <c r="D1403">
        <v>374</v>
      </c>
      <c r="E1403">
        <v>363.35</v>
      </c>
      <c r="F1403">
        <v>365.45</v>
      </c>
      <c r="G1403">
        <v>365.1</v>
      </c>
      <c r="H1403">
        <v>364.15</v>
      </c>
      <c r="I1403">
        <v>102229</v>
      </c>
      <c r="J1403">
        <v>37665434.549999997</v>
      </c>
      <c r="K1403" s="3">
        <v>44673</v>
      </c>
      <c r="L1403">
        <v>4835</v>
      </c>
      <c r="M1403" t="s">
        <v>2776</v>
      </c>
    </row>
    <row r="1404" spans="1:13" x14ac:dyDescent="0.3">
      <c r="A1404" t="s">
        <v>2777</v>
      </c>
      <c r="B1404" t="s">
        <v>5</v>
      </c>
      <c r="C1404">
        <v>392.5</v>
      </c>
      <c r="D1404">
        <v>404.95</v>
      </c>
      <c r="E1404">
        <v>392.5</v>
      </c>
      <c r="F1404">
        <v>397.95</v>
      </c>
      <c r="G1404">
        <v>397.25</v>
      </c>
      <c r="H1404">
        <v>400.05</v>
      </c>
      <c r="I1404">
        <v>4016</v>
      </c>
      <c r="J1404">
        <v>1602473.55</v>
      </c>
      <c r="K1404" s="3">
        <v>44673</v>
      </c>
      <c r="L1404">
        <v>332</v>
      </c>
      <c r="M1404" t="s">
        <v>2778</v>
      </c>
    </row>
    <row r="1405" spans="1:13" x14ac:dyDescent="0.3">
      <c r="A1405" t="s">
        <v>2779</v>
      </c>
      <c r="B1405" t="s">
        <v>5</v>
      </c>
      <c r="C1405">
        <v>1808</v>
      </c>
      <c r="D1405">
        <v>1850</v>
      </c>
      <c r="E1405">
        <v>1792.05</v>
      </c>
      <c r="F1405">
        <v>1823.25</v>
      </c>
      <c r="G1405">
        <v>1843</v>
      </c>
      <c r="H1405">
        <v>1819.8</v>
      </c>
      <c r="I1405">
        <v>181108</v>
      </c>
      <c r="J1405">
        <v>329350681.75</v>
      </c>
      <c r="K1405" s="3">
        <v>44673</v>
      </c>
      <c r="L1405">
        <v>13351</v>
      </c>
      <c r="M1405" t="s">
        <v>2780</v>
      </c>
    </row>
    <row r="1406" spans="1:13" x14ac:dyDescent="0.3">
      <c r="A1406" t="s">
        <v>2781</v>
      </c>
      <c r="B1406" t="s">
        <v>5</v>
      </c>
      <c r="C1406">
        <v>695</v>
      </c>
      <c r="D1406">
        <v>706</v>
      </c>
      <c r="E1406">
        <v>686.7</v>
      </c>
      <c r="F1406">
        <v>698.1</v>
      </c>
      <c r="G1406">
        <v>695</v>
      </c>
      <c r="H1406">
        <v>692.95</v>
      </c>
      <c r="I1406">
        <v>6251</v>
      </c>
      <c r="J1406">
        <v>4347836.2</v>
      </c>
      <c r="K1406" s="3">
        <v>44673</v>
      </c>
      <c r="L1406">
        <v>652</v>
      </c>
      <c r="M1406" t="s">
        <v>2782</v>
      </c>
    </row>
    <row r="1407" spans="1:13" x14ac:dyDescent="0.3">
      <c r="A1407" t="s">
        <v>2783</v>
      </c>
      <c r="B1407" t="s">
        <v>5</v>
      </c>
      <c r="C1407">
        <v>153.94999999999999</v>
      </c>
      <c r="D1407">
        <v>155.6</v>
      </c>
      <c r="E1407">
        <v>148.9</v>
      </c>
      <c r="F1407">
        <v>151.35</v>
      </c>
      <c r="G1407">
        <v>151</v>
      </c>
      <c r="H1407">
        <v>154.55000000000001</v>
      </c>
      <c r="I1407">
        <v>8805</v>
      </c>
      <c r="J1407">
        <v>1335641.3999999999</v>
      </c>
      <c r="K1407" s="3">
        <v>44673</v>
      </c>
      <c r="L1407">
        <v>304</v>
      </c>
      <c r="M1407" t="s">
        <v>2784</v>
      </c>
    </row>
    <row r="1408" spans="1:13" x14ac:dyDescent="0.3">
      <c r="A1408" t="s">
        <v>2785</v>
      </c>
      <c r="B1408" t="s">
        <v>5</v>
      </c>
      <c r="C1408">
        <v>968</v>
      </c>
      <c r="D1408">
        <v>986.4</v>
      </c>
      <c r="E1408">
        <v>955.9</v>
      </c>
      <c r="F1408">
        <v>966.35</v>
      </c>
      <c r="G1408">
        <v>960.8</v>
      </c>
      <c r="H1408">
        <v>981.9</v>
      </c>
      <c r="I1408">
        <v>483836</v>
      </c>
      <c r="J1408">
        <v>469847716.10000002</v>
      </c>
      <c r="K1408" s="3">
        <v>44673</v>
      </c>
      <c r="L1408">
        <v>16542</v>
      </c>
      <c r="M1408" t="s">
        <v>2786</v>
      </c>
    </row>
    <row r="1409" spans="1:13" x14ac:dyDescent="0.3">
      <c r="A1409" t="s">
        <v>2787</v>
      </c>
      <c r="B1409" t="s">
        <v>5</v>
      </c>
      <c r="C1409">
        <v>866.7</v>
      </c>
      <c r="D1409">
        <v>870.35</v>
      </c>
      <c r="E1409">
        <v>856</v>
      </c>
      <c r="F1409">
        <v>861.15</v>
      </c>
      <c r="G1409">
        <v>859.1</v>
      </c>
      <c r="H1409">
        <v>866.65</v>
      </c>
      <c r="I1409">
        <v>3644</v>
      </c>
      <c r="J1409">
        <v>3146005.9</v>
      </c>
      <c r="K1409" s="3">
        <v>44673</v>
      </c>
      <c r="L1409">
        <v>392</v>
      </c>
      <c r="M1409" t="s">
        <v>2788</v>
      </c>
    </row>
    <row r="1410" spans="1:13" x14ac:dyDescent="0.3">
      <c r="A1410" t="s">
        <v>2789</v>
      </c>
      <c r="B1410" t="s">
        <v>5</v>
      </c>
      <c r="C1410">
        <v>3534.9</v>
      </c>
      <c r="D1410">
        <v>3544.9</v>
      </c>
      <c r="E1410">
        <v>3480</v>
      </c>
      <c r="F1410">
        <v>3485.65</v>
      </c>
      <c r="G1410">
        <v>3489.85</v>
      </c>
      <c r="H1410">
        <v>3532.95</v>
      </c>
      <c r="I1410">
        <v>42995</v>
      </c>
      <c r="J1410">
        <v>151050696.09999999</v>
      </c>
      <c r="K1410" s="3">
        <v>44673</v>
      </c>
      <c r="L1410">
        <v>5109</v>
      </c>
      <c r="M1410" t="s">
        <v>2790</v>
      </c>
    </row>
    <row r="1411" spans="1:13" x14ac:dyDescent="0.3">
      <c r="A1411" t="s">
        <v>2791</v>
      </c>
      <c r="B1411" t="s">
        <v>5</v>
      </c>
      <c r="C1411">
        <v>238.4</v>
      </c>
      <c r="D1411">
        <v>247.4</v>
      </c>
      <c r="E1411">
        <v>237.1</v>
      </c>
      <c r="F1411">
        <v>238.9</v>
      </c>
      <c r="G1411">
        <v>238.2</v>
      </c>
      <c r="H1411">
        <v>240</v>
      </c>
      <c r="I1411">
        <v>2204856</v>
      </c>
      <c r="J1411">
        <v>532918163.89999998</v>
      </c>
      <c r="K1411" s="3">
        <v>44673</v>
      </c>
      <c r="L1411">
        <v>25908</v>
      </c>
      <c r="M1411" t="s">
        <v>2792</v>
      </c>
    </row>
    <row r="1412" spans="1:13" x14ac:dyDescent="0.3">
      <c r="A1412" t="s">
        <v>2793</v>
      </c>
      <c r="B1412" t="s">
        <v>5</v>
      </c>
      <c r="C1412">
        <v>9.15</v>
      </c>
      <c r="D1412">
        <v>9.25</v>
      </c>
      <c r="E1412">
        <v>8.85</v>
      </c>
      <c r="F1412">
        <v>9.1</v>
      </c>
      <c r="G1412">
        <v>9.25</v>
      </c>
      <c r="H1412">
        <v>9</v>
      </c>
      <c r="I1412">
        <v>30063</v>
      </c>
      <c r="J1412">
        <v>272554.65000000002</v>
      </c>
      <c r="K1412" s="3">
        <v>44673</v>
      </c>
      <c r="L1412">
        <v>181</v>
      </c>
      <c r="M1412" t="s">
        <v>2794</v>
      </c>
    </row>
    <row r="1413" spans="1:13" x14ac:dyDescent="0.3">
      <c r="A1413" t="s">
        <v>2795</v>
      </c>
      <c r="B1413" t="s">
        <v>5</v>
      </c>
      <c r="C1413">
        <v>688</v>
      </c>
      <c r="D1413">
        <v>696</v>
      </c>
      <c r="E1413">
        <v>672.2</v>
      </c>
      <c r="F1413">
        <v>686.6</v>
      </c>
      <c r="G1413">
        <v>688.6</v>
      </c>
      <c r="H1413">
        <v>694.85</v>
      </c>
      <c r="I1413">
        <v>99942</v>
      </c>
      <c r="J1413">
        <v>68729955.75</v>
      </c>
      <c r="K1413" s="3">
        <v>44673</v>
      </c>
      <c r="L1413">
        <v>4003</v>
      </c>
      <c r="M1413" t="s">
        <v>2796</v>
      </c>
    </row>
    <row r="1414" spans="1:13" x14ac:dyDescent="0.3">
      <c r="A1414" t="s">
        <v>2797</v>
      </c>
      <c r="B1414" t="s">
        <v>5</v>
      </c>
      <c r="C1414">
        <v>58.95</v>
      </c>
      <c r="D1414">
        <v>61</v>
      </c>
      <c r="E1414">
        <v>55.15</v>
      </c>
      <c r="F1414">
        <v>58.4</v>
      </c>
      <c r="G1414">
        <v>57.7</v>
      </c>
      <c r="H1414">
        <v>60</v>
      </c>
      <c r="I1414">
        <v>143729</v>
      </c>
      <c r="J1414">
        <v>8447447.8000000007</v>
      </c>
      <c r="K1414" s="3">
        <v>44673</v>
      </c>
      <c r="L1414">
        <v>2253</v>
      </c>
      <c r="M1414" t="s">
        <v>2798</v>
      </c>
    </row>
    <row r="1415" spans="1:13" x14ac:dyDescent="0.3">
      <c r="A1415" t="s">
        <v>2799</v>
      </c>
      <c r="B1415" t="s">
        <v>5</v>
      </c>
      <c r="C1415">
        <v>93.45</v>
      </c>
      <c r="D1415">
        <v>95.8</v>
      </c>
      <c r="E1415">
        <v>92.1</v>
      </c>
      <c r="F1415">
        <v>94.05</v>
      </c>
      <c r="G1415">
        <v>92.8</v>
      </c>
      <c r="H1415">
        <v>92.55</v>
      </c>
      <c r="I1415">
        <v>262505</v>
      </c>
      <c r="J1415">
        <v>24696900.199999999</v>
      </c>
      <c r="K1415" s="3">
        <v>44673</v>
      </c>
      <c r="L1415">
        <v>11639</v>
      </c>
      <c r="M1415" t="s">
        <v>2800</v>
      </c>
    </row>
    <row r="1416" spans="1:13" x14ac:dyDescent="0.3">
      <c r="A1416" t="s">
        <v>2801</v>
      </c>
      <c r="B1416" t="s">
        <v>5</v>
      </c>
      <c r="C1416">
        <v>44.05</v>
      </c>
      <c r="D1416">
        <v>45.55</v>
      </c>
      <c r="E1416">
        <v>43.55</v>
      </c>
      <c r="F1416">
        <v>44</v>
      </c>
      <c r="G1416">
        <v>44.05</v>
      </c>
      <c r="H1416">
        <v>44</v>
      </c>
      <c r="I1416">
        <v>164507</v>
      </c>
      <c r="J1416">
        <v>7343492</v>
      </c>
      <c r="K1416" s="3">
        <v>44673</v>
      </c>
      <c r="L1416">
        <v>1027</v>
      </c>
      <c r="M1416" t="s">
        <v>2802</v>
      </c>
    </row>
    <row r="1417" spans="1:13" x14ac:dyDescent="0.3">
      <c r="A1417" t="s">
        <v>2803</v>
      </c>
      <c r="B1417" t="s">
        <v>5</v>
      </c>
      <c r="C1417">
        <v>32.9</v>
      </c>
      <c r="D1417">
        <v>32.9</v>
      </c>
      <c r="E1417">
        <v>31.6</v>
      </c>
      <c r="F1417">
        <v>32.049999999999997</v>
      </c>
      <c r="G1417">
        <v>32</v>
      </c>
      <c r="H1417">
        <v>32.200000000000003</v>
      </c>
      <c r="I1417">
        <v>60975</v>
      </c>
      <c r="J1417">
        <v>1965566.95</v>
      </c>
      <c r="K1417" s="3">
        <v>44673</v>
      </c>
      <c r="L1417">
        <v>540</v>
      </c>
      <c r="M1417" t="s">
        <v>2804</v>
      </c>
    </row>
    <row r="1418" spans="1:13" x14ac:dyDescent="0.3">
      <c r="A1418" t="s">
        <v>2805</v>
      </c>
      <c r="B1418" t="s">
        <v>5</v>
      </c>
      <c r="C1418">
        <v>12.65</v>
      </c>
      <c r="D1418">
        <v>12.95</v>
      </c>
      <c r="E1418">
        <v>12.55</v>
      </c>
      <c r="F1418">
        <v>12.75</v>
      </c>
      <c r="G1418">
        <v>12.75</v>
      </c>
      <c r="H1418">
        <v>12.65</v>
      </c>
      <c r="I1418">
        <v>7780</v>
      </c>
      <c r="J1418">
        <v>99471.5</v>
      </c>
      <c r="K1418" s="3">
        <v>44673</v>
      </c>
      <c r="L1418">
        <v>85</v>
      </c>
      <c r="M1418" t="s">
        <v>2806</v>
      </c>
    </row>
    <row r="1419" spans="1:13" x14ac:dyDescent="0.3">
      <c r="A1419" t="s">
        <v>2807</v>
      </c>
      <c r="B1419" t="s">
        <v>5</v>
      </c>
      <c r="C1419">
        <v>12.5</v>
      </c>
      <c r="D1419">
        <v>12.95</v>
      </c>
      <c r="E1419">
        <v>12.5</v>
      </c>
      <c r="F1419">
        <v>12.65</v>
      </c>
      <c r="G1419">
        <v>12.8</v>
      </c>
      <c r="H1419">
        <v>12.75</v>
      </c>
      <c r="I1419">
        <v>60637</v>
      </c>
      <c r="J1419">
        <v>770043.3</v>
      </c>
      <c r="K1419" s="3">
        <v>44673</v>
      </c>
      <c r="L1419">
        <v>285</v>
      </c>
      <c r="M1419" t="s">
        <v>2808</v>
      </c>
    </row>
    <row r="1420" spans="1:13" x14ac:dyDescent="0.3">
      <c r="A1420" t="s">
        <v>2809</v>
      </c>
      <c r="B1420" t="s">
        <v>5</v>
      </c>
      <c r="C1420">
        <v>174.15</v>
      </c>
      <c r="D1420">
        <v>176.3</v>
      </c>
      <c r="E1420">
        <v>173.7</v>
      </c>
      <c r="F1420">
        <v>174</v>
      </c>
      <c r="G1420">
        <v>174.1</v>
      </c>
      <c r="H1420">
        <v>174.15</v>
      </c>
      <c r="I1420">
        <v>10267952</v>
      </c>
      <c r="J1420">
        <v>1794010022.45</v>
      </c>
      <c r="K1420" s="3">
        <v>44673</v>
      </c>
      <c r="L1420">
        <v>52375</v>
      </c>
      <c r="M1420" t="s">
        <v>2810</v>
      </c>
    </row>
    <row r="1421" spans="1:13" x14ac:dyDescent="0.3">
      <c r="A1421" t="s">
        <v>2811</v>
      </c>
      <c r="B1421" t="s">
        <v>5</v>
      </c>
      <c r="C1421">
        <v>165.6</v>
      </c>
      <c r="D1421">
        <v>184.2</v>
      </c>
      <c r="E1421">
        <v>165.55</v>
      </c>
      <c r="F1421">
        <v>178.95</v>
      </c>
      <c r="G1421">
        <v>178.9</v>
      </c>
      <c r="H1421">
        <v>165.55</v>
      </c>
      <c r="I1421">
        <v>15263480</v>
      </c>
      <c r="J1421">
        <v>2717613272.0999999</v>
      </c>
      <c r="K1421" s="3">
        <v>44673</v>
      </c>
      <c r="L1421">
        <v>124834</v>
      </c>
      <c r="M1421" t="s">
        <v>2812</v>
      </c>
    </row>
    <row r="1422" spans="1:13" x14ac:dyDescent="0.3">
      <c r="A1422" t="s">
        <v>2813</v>
      </c>
      <c r="B1422" t="s">
        <v>5</v>
      </c>
      <c r="C1422">
        <v>380</v>
      </c>
      <c r="D1422">
        <v>383</v>
      </c>
      <c r="E1422">
        <v>371</v>
      </c>
      <c r="F1422">
        <v>373.7</v>
      </c>
      <c r="G1422">
        <v>373.5</v>
      </c>
      <c r="H1422">
        <v>383.95</v>
      </c>
      <c r="I1422">
        <v>16077</v>
      </c>
      <c r="J1422">
        <v>6063246.1500000004</v>
      </c>
      <c r="K1422" s="3">
        <v>44673</v>
      </c>
      <c r="L1422">
        <v>868</v>
      </c>
      <c r="M1422" t="s">
        <v>2814</v>
      </c>
    </row>
    <row r="1423" spans="1:13" x14ac:dyDescent="0.3">
      <c r="A1423" t="s">
        <v>2815</v>
      </c>
      <c r="B1423" t="s">
        <v>5</v>
      </c>
      <c r="C1423">
        <v>423</v>
      </c>
      <c r="D1423">
        <v>431.95</v>
      </c>
      <c r="E1423">
        <v>405</v>
      </c>
      <c r="F1423">
        <v>407.85</v>
      </c>
      <c r="G1423">
        <v>407</v>
      </c>
      <c r="H1423">
        <v>428.45</v>
      </c>
      <c r="I1423">
        <v>381861</v>
      </c>
      <c r="J1423">
        <v>160631206.80000001</v>
      </c>
      <c r="K1423" s="3">
        <v>44673</v>
      </c>
      <c r="L1423">
        <v>8008</v>
      </c>
      <c r="M1423" t="s">
        <v>2816</v>
      </c>
    </row>
    <row r="1424" spans="1:13" x14ac:dyDescent="0.3">
      <c r="A1424" t="s">
        <v>2817</v>
      </c>
      <c r="B1424" t="s">
        <v>5</v>
      </c>
      <c r="C1424">
        <v>128</v>
      </c>
      <c r="D1424">
        <v>134.35</v>
      </c>
      <c r="E1424">
        <v>128</v>
      </c>
      <c r="F1424">
        <v>132.5</v>
      </c>
      <c r="G1424">
        <v>132.5</v>
      </c>
      <c r="H1424">
        <v>130.6</v>
      </c>
      <c r="I1424">
        <v>43859</v>
      </c>
      <c r="J1424">
        <v>5819388.5999999996</v>
      </c>
      <c r="K1424" s="3">
        <v>44673</v>
      </c>
      <c r="L1424">
        <v>958</v>
      </c>
      <c r="M1424" t="s">
        <v>2818</v>
      </c>
    </row>
    <row r="1425" spans="1:13" x14ac:dyDescent="0.3">
      <c r="A1425" t="s">
        <v>2819</v>
      </c>
      <c r="B1425" t="s">
        <v>5</v>
      </c>
      <c r="C1425">
        <v>365</v>
      </c>
      <c r="D1425">
        <v>384.7</v>
      </c>
      <c r="E1425">
        <v>365</v>
      </c>
      <c r="F1425">
        <v>379.65</v>
      </c>
      <c r="G1425">
        <v>381</v>
      </c>
      <c r="H1425">
        <v>368.4</v>
      </c>
      <c r="I1425">
        <v>14169</v>
      </c>
      <c r="J1425">
        <v>5340992.9000000004</v>
      </c>
      <c r="K1425" s="3">
        <v>44673</v>
      </c>
      <c r="L1425">
        <v>675</v>
      </c>
      <c r="M1425" t="s">
        <v>2820</v>
      </c>
    </row>
    <row r="1426" spans="1:13" x14ac:dyDescent="0.3">
      <c r="A1426" t="s">
        <v>2821</v>
      </c>
      <c r="B1426" t="s">
        <v>5</v>
      </c>
      <c r="C1426">
        <v>35.450000000000003</v>
      </c>
      <c r="D1426">
        <v>36.4</v>
      </c>
      <c r="E1426">
        <v>35.049999999999997</v>
      </c>
      <c r="F1426">
        <v>35.25</v>
      </c>
      <c r="G1426">
        <v>35.049999999999997</v>
      </c>
      <c r="H1426">
        <v>35.200000000000003</v>
      </c>
      <c r="I1426">
        <v>159004</v>
      </c>
      <c r="J1426">
        <v>5680979.5</v>
      </c>
      <c r="K1426" s="3">
        <v>44673</v>
      </c>
      <c r="L1426">
        <v>790</v>
      </c>
      <c r="M1426" t="s">
        <v>2822</v>
      </c>
    </row>
    <row r="1427" spans="1:13" x14ac:dyDescent="0.3">
      <c r="A1427" t="s">
        <v>2823</v>
      </c>
      <c r="B1427" t="s">
        <v>5</v>
      </c>
      <c r="C1427">
        <v>34</v>
      </c>
      <c r="D1427">
        <v>34.6</v>
      </c>
      <c r="E1427">
        <v>32.75</v>
      </c>
      <c r="F1427">
        <v>33.299999999999997</v>
      </c>
      <c r="G1427">
        <v>33.35</v>
      </c>
      <c r="H1427">
        <v>33.9</v>
      </c>
      <c r="I1427">
        <v>338562</v>
      </c>
      <c r="J1427">
        <v>11344430.449999999</v>
      </c>
      <c r="K1427" s="3">
        <v>44673</v>
      </c>
      <c r="L1427">
        <v>2410</v>
      </c>
      <c r="M1427" t="s">
        <v>2824</v>
      </c>
    </row>
    <row r="1428" spans="1:13" x14ac:dyDescent="0.3">
      <c r="A1428" t="s">
        <v>2825</v>
      </c>
      <c r="B1428" t="s">
        <v>5</v>
      </c>
      <c r="C1428">
        <v>12.8</v>
      </c>
      <c r="D1428">
        <v>13.75</v>
      </c>
      <c r="E1428">
        <v>12.5</v>
      </c>
      <c r="F1428">
        <v>12.95</v>
      </c>
      <c r="G1428">
        <v>13.05</v>
      </c>
      <c r="H1428">
        <v>12.55</v>
      </c>
      <c r="I1428">
        <v>154586</v>
      </c>
      <c r="J1428">
        <v>2039286.35</v>
      </c>
      <c r="K1428" s="3">
        <v>44673</v>
      </c>
      <c r="L1428">
        <v>636</v>
      </c>
      <c r="M1428" t="s">
        <v>2826</v>
      </c>
    </row>
    <row r="1429" spans="1:13" x14ac:dyDescent="0.3">
      <c r="A1429" t="s">
        <v>2827</v>
      </c>
      <c r="B1429" t="s">
        <v>5</v>
      </c>
      <c r="C1429">
        <v>524.70000000000005</v>
      </c>
      <c r="D1429">
        <v>529.95000000000005</v>
      </c>
      <c r="E1429">
        <v>511.25</v>
      </c>
      <c r="F1429">
        <v>513.04999999999995</v>
      </c>
      <c r="G1429">
        <v>514</v>
      </c>
      <c r="H1429">
        <v>524.70000000000005</v>
      </c>
      <c r="I1429">
        <v>19886</v>
      </c>
      <c r="J1429">
        <v>10360437.85</v>
      </c>
      <c r="K1429" s="3">
        <v>44673</v>
      </c>
      <c r="L1429">
        <v>1277</v>
      </c>
      <c r="M1429" t="s">
        <v>2828</v>
      </c>
    </row>
    <row r="1430" spans="1:13" x14ac:dyDescent="0.3">
      <c r="A1430" t="s">
        <v>2829</v>
      </c>
      <c r="B1430" t="s">
        <v>5</v>
      </c>
      <c r="C1430">
        <v>151.94999999999999</v>
      </c>
      <c r="D1430">
        <v>153.65</v>
      </c>
      <c r="E1430">
        <v>150.05000000000001</v>
      </c>
      <c r="F1430">
        <v>150.69999999999999</v>
      </c>
      <c r="G1430">
        <v>150.80000000000001</v>
      </c>
      <c r="H1430">
        <v>151.85</v>
      </c>
      <c r="I1430">
        <v>146013</v>
      </c>
      <c r="J1430">
        <v>22166479.600000001</v>
      </c>
      <c r="K1430" s="3">
        <v>44673</v>
      </c>
      <c r="L1430">
        <v>2766</v>
      </c>
      <c r="M1430" t="s">
        <v>2830</v>
      </c>
    </row>
    <row r="1431" spans="1:13" x14ac:dyDescent="0.3">
      <c r="A1431" t="s">
        <v>2831</v>
      </c>
      <c r="B1431" t="s">
        <v>5</v>
      </c>
      <c r="C1431">
        <v>331.95</v>
      </c>
      <c r="D1431">
        <v>333.95</v>
      </c>
      <c r="E1431">
        <v>325.05</v>
      </c>
      <c r="F1431">
        <v>332.05</v>
      </c>
      <c r="G1431">
        <v>333.95</v>
      </c>
      <c r="H1431">
        <v>331.55</v>
      </c>
      <c r="I1431">
        <v>183127</v>
      </c>
      <c r="J1431">
        <v>60314056.950000003</v>
      </c>
      <c r="K1431" s="3">
        <v>44673</v>
      </c>
      <c r="L1431">
        <v>10087</v>
      </c>
      <c r="M1431" t="s">
        <v>2832</v>
      </c>
    </row>
    <row r="1432" spans="1:13" x14ac:dyDescent="0.3">
      <c r="A1432" t="s">
        <v>2833</v>
      </c>
      <c r="B1432" t="s">
        <v>5</v>
      </c>
      <c r="C1432">
        <v>65.8</v>
      </c>
      <c r="D1432">
        <v>68</v>
      </c>
      <c r="E1432">
        <v>65.099999999999994</v>
      </c>
      <c r="F1432">
        <v>65.75</v>
      </c>
      <c r="G1432">
        <v>65.8</v>
      </c>
      <c r="H1432">
        <v>65.349999999999994</v>
      </c>
      <c r="I1432">
        <v>764254</v>
      </c>
      <c r="J1432">
        <v>50916594.299999997</v>
      </c>
      <c r="K1432" s="3">
        <v>44673</v>
      </c>
      <c r="L1432">
        <v>5812</v>
      </c>
      <c r="M1432" t="s">
        <v>2834</v>
      </c>
    </row>
    <row r="1433" spans="1:13" x14ac:dyDescent="0.3">
      <c r="A1433" t="s">
        <v>2835</v>
      </c>
      <c r="B1433" t="s">
        <v>5</v>
      </c>
      <c r="C1433">
        <v>70.55</v>
      </c>
      <c r="D1433">
        <v>72.150000000000006</v>
      </c>
      <c r="E1433">
        <v>70.55</v>
      </c>
      <c r="F1433">
        <v>71.55</v>
      </c>
      <c r="G1433">
        <v>71</v>
      </c>
      <c r="H1433">
        <v>70.55</v>
      </c>
      <c r="I1433">
        <v>5078</v>
      </c>
      <c r="J1433">
        <v>362931.7</v>
      </c>
      <c r="K1433" s="3">
        <v>44673</v>
      </c>
      <c r="L1433">
        <v>178</v>
      </c>
      <c r="M1433" t="s">
        <v>2836</v>
      </c>
    </row>
    <row r="1434" spans="1:13" x14ac:dyDescent="0.3">
      <c r="A1434" t="s">
        <v>2837</v>
      </c>
      <c r="B1434" t="s">
        <v>5</v>
      </c>
      <c r="C1434">
        <v>35.5</v>
      </c>
      <c r="D1434">
        <v>35.75</v>
      </c>
      <c r="E1434">
        <v>33.549999999999997</v>
      </c>
      <c r="F1434">
        <v>33.75</v>
      </c>
      <c r="G1434">
        <v>33.799999999999997</v>
      </c>
      <c r="H1434">
        <v>35.700000000000003</v>
      </c>
      <c r="I1434">
        <v>2598099</v>
      </c>
      <c r="J1434">
        <v>89700267.700000003</v>
      </c>
      <c r="K1434" s="3">
        <v>44673</v>
      </c>
      <c r="L1434">
        <v>5130</v>
      </c>
      <c r="M1434" t="s">
        <v>2838</v>
      </c>
    </row>
    <row r="1435" spans="1:13" x14ac:dyDescent="0.3">
      <c r="A1435" t="s">
        <v>2839</v>
      </c>
      <c r="B1435" t="s">
        <v>5</v>
      </c>
      <c r="C1435">
        <v>3179</v>
      </c>
      <c r="D1435">
        <v>3379.95</v>
      </c>
      <c r="E1435">
        <v>3159.05</v>
      </c>
      <c r="F1435">
        <v>3340.65</v>
      </c>
      <c r="G1435">
        <v>3364</v>
      </c>
      <c r="H1435">
        <v>3179.45</v>
      </c>
      <c r="I1435">
        <v>58885</v>
      </c>
      <c r="J1435">
        <v>193061080.30000001</v>
      </c>
      <c r="K1435" s="3">
        <v>44673</v>
      </c>
      <c r="L1435">
        <v>8529</v>
      </c>
      <c r="M1435" t="s">
        <v>2840</v>
      </c>
    </row>
    <row r="1436" spans="1:13" x14ac:dyDescent="0.3">
      <c r="A1436" t="s">
        <v>2841</v>
      </c>
      <c r="B1436" t="s">
        <v>5</v>
      </c>
      <c r="C1436">
        <v>28.5</v>
      </c>
      <c r="D1436">
        <v>30.9</v>
      </c>
      <c r="E1436">
        <v>27.85</v>
      </c>
      <c r="F1436">
        <v>28.1</v>
      </c>
      <c r="G1436">
        <v>28</v>
      </c>
      <c r="H1436">
        <v>28.5</v>
      </c>
      <c r="I1436">
        <v>272223</v>
      </c>
      <c r="J1436">
        <v>7955912.7000000002</v>
      </c>
      <c r="K1436" s="3">
        <v>44673</v>
      </c>
      <c r="L1436">
        <v>2475</v>
      </c>
      <c r="M1436" t="s">
        <v>2842</v>
      </c>
    </row>
    <row r="1437" spans="1:13" x14ac:dyDescent="0.3">
      <c r="A1437" t="s">
        <v>2843</v>
      </c>
      <c r="B1437" t="s">
        <v>60</v>
      </c>
      <c r="C1437">
        <v>345</v>
      </c>
      <c r="D1437">
        <v>350</v>
      </c>
      <c r="E1437">
        <v>333</v>
      </c>
      <c r="F1437">
        <v>350</v>
      </c>
      <c r="G1437">
        <v>350</v>
      </c>
      <c r="H1437">
        <v>359</v>
      </c>
      <c r="I1437">
        <v>4800</v>
      </c>
      <c r="J1437">
        <v>1624260</v>
      </c>
      <c r="K1437" s="3">
        <v>44673</v>
      </c>
      <c r="L1437">
        <v>10</v>
      </c>
      <c r="M1437" t="s">
        <v>2844</v>
      </c>
    </row>
    <row r="1438" spans="1:13" x14ac:dyDescent="0.3">
      <c r="A1438" t="s">
        <v>2845</v>
      </c>
      <c r="B1438" t="s">
        <v>5</v>
      </c>
      <c r="C1438">
        <v>31.9</v>
      </c>
      <c r="D1438">
        <v>32.700000000000003</v>
      </c>
      <c r="E1438">
        <v>30.55</v>
      </c>
      <c r="F1438">
        <v>31.5</v>
      </c>
      <c r="G1438">
        <v>31.3</v>
      </c>
      <c r="H1438">
        <v>31.6</v>
      </c>
      <c r="I1438">
        <v>163772</v>
      </c>
      <c r="J1438">
        <v>5221149</v>
      </c>
      <c r="K1438" s="3">
        <v>44673</v>
      </c>
      <c r="L1438">
        <v>1405</v>
      </c>
      <c r="M1438" t="s">
        <v>2846</v>
      </c>
    </row>
    <row r="1439" spans="1:13" x14ac:dyDescent="0.3">
      <c r="A1439" t="s">
        <v>2847</v>
      </c>
      <c r="B1439" t="s">
        <v>5</v>
      </c>
      <c r="C1439">
        <v>45749.8</v>
      </c>
      <c r="D1439">
        <v>46000</v>
      </c>
      <c r="E1439">
        <v>45540.05</v>
      </c>
      <c r="F1439">
        <v>45872.4</v>
      </c>
      <c r="G1439">
        <v>46000</v>
      </c>
      <c r="H1439">
        <v>45814</v>
      </c>
      <c r="I1439">
        <v>8154</v>
      </c>
      <c r="J1439">
        <v>373325105</v>
      </c>
      <c r="K1439" s="3">
        <v>44673</v>
      </c>
      <c r="L1439">
        <v>4544</v>
      </c>
      <c r="M1439" t="s">
        <v>2848</v>
      </c>
    </row>
    <row r="1440" spans="1:13" x14ac:dyDescent="0.3">
      <c r="A1440" t="s">
        <v>2849</v>
      </c>
      <c r="B1440" t="s">
        <v>5</v>
      </c>
      <c r="C1440">
        <v>786.3</v>
      </c>
      <c r="D1440">
        <v>809</v>
      </c>
      <c r="E1440">
        <v>778.1</v>
      </c>
      <c r="F1440">
        <v>788.05</v>
      </c>
      <c r="G1440">
        <v>780.25</v>
      </c>
      <c r="H1440">
        <v>795.45</v>
      </c>
      <c r="I1440">
        <v>34670</v>
      </c>
      <c r="J1440">
        <v>27578321.75</v>
      </c>
      <c r="K1440" s="3">
        <v>44673</v>
      </c>
      <c r="L1440">
        <v>2605</v>
      </c>
      <c r="M1440" t="s">
        <v>2850</v>
      </c>
    </row>
    <row r="1441" spans="1:13" x14ac:dyDescent="0.3">
      <c r="A1441" t="s">
        <v>2851</v>
      </c>
      <c r="B1441" t="s">
        <v>42</v>
      </c>
      <c r="C1441">
        <v>118.8</v>
      </c>
      <c r="D1441">
        <v>120.95</v>
      </c>
      <c r="E1441">
        <v>115</v>
      </c>
      <c r="F1441">
        <v>119.45</v>
      </c>
      <c r="G1441">
        <v>119.5</v>
      </c>
      <c r="H1441">
        <v>118.8</v>
      </c>
      <c r="I1441">
        <v>1906</v>
      </c>
      <c r="J1441">
        <v>223742.55</v>
      </c>
      <c r="K1441" s="3">
        <v>44673</v>
      </c>
      <c r="L1441">
        <v>23</v>
      </c>
      <c r="M1441" t="s">
        <v>2852</v>
      </c>
    </row>
    <row r="1442" spans="1:13" x14ac:dyDescent="0.3">
      <c r="A1442" t="s">
        <v>2853</v>
      </c>
      <c r="B1442" t="s">
        <v>42</v>
      </c>
      <c r="C1442">
        <v>180</v>
      </c>
      <c r="D1442">
        <v>183.5</v>
      </c>
      <c r="E1442">
        <v>173.05</v>
      </c>
      <c r="F1442">
        <v>177.9</v>
      </c>
      <c r="G1442">
        <v>181.9</v>
      </c>
      <c r="H1442">
        <v>182.1</v>
      </c>
      <c r="I1442">
        <v>7211</v>
      </c>
      <c r="J1442">
        <v>1284243.45</v>
      </c>
      <c r="K1442" s="3">
        <v>44673</v>
      </c>
      <c r="L1442">
        <v>168</v>
      </c>
      <c r="M1442" t="s">
        <v>2854</v>
      </c>
    </row>
    <row r="1443" spans="1:13" x14ac:dyDescent="0.3">
      <c r="A1443" t="s">
        <v>2855</v>
      </c>
      <c r="B1443" t="s">
        <v>5</v>
      </c>
      <c r="C1443">
        <v>172</v>
      </c>
      <c r="D1443">
        <v>172</v>
      </c>
      <c r="E1443">
        <v>166.5</v>
      </c>
      <c r="F1443">
        <v>168.2</v>
      </c>
      <c r="G1443">
        <v>169</v>
      </c>
      <c r="H1443">
        <v>170.95</v>
      </c>
      <c r="I1443">
        <v>53959</v>
      </c>
      <c r="J1443">
        <v>9123856.75</v>
      </c>
      <c r="K1443" s="3">
        <v>44673</v>
      </c>
      <c r="L1443">
        <v>1567</v>
      </c>
      <c r="M1443" t="s">
        <v>2856</v>
      </c>
    </row>
    <row r="1444" spans="1:13" x14ac:dyDescent="0.3">
      <c r="A1444" t="s">
        <v>2857</v>
      </c>
      <c r="B1444" t="s">
        <v>42</v>
      </c>
      <c r="C1444">
        <v>78.95</v>
      </c>
      <c r="D1444">
        <v>78.95</v>
      </c>
      <c r="E1444">
        <v>78.95</v>
      </c>
      <c r="F1444">
        <v>78.95</v>
      </c>
      <c r="G1444">
        <v>78.95</v>
      </c>
      <c r="H1444">
        <v>75.2</v>
      </c>
      <c r="I1444">
        <v>16465</v>
      </c>
      <c r="J1444">
        <v>1299911.75</v>
      </c>
      <c r="K1444" s="3">
        <v>44673</v>
      </c>
      <c r="L1444">
        <v>98</v>
      </c>
      <c r="M1444" t="s">
        <v>2858</v>
      </c>
    </row>
    <row r="1445" spans="1:13" x14ac:dyDescent="0.3">
      <c r="A1445" t="s">
        <v>2859</v>
      </c>
      <c r="B1445" t="s">
        <v>5</v>
      </c>
      <c r="C1445">
        <v>332</v>
      </c>
      <c r="D1445">
        <v>342</v>
      </c>
      <c r="E1445">
        <v>329.8</v>
      </c>
      <c r="F1445">
        <v>335.05</v>
      </c>
      <c r="G1445">
        <v>333.05</v>
      </c>
      <c r="H1445">
        <v>335.05</v>
      </c>
      <c r="I1445">
        <v>180843</v>
      </c>
      <c r="J1445">
        <v>60821617.75</v>
      </c>
      <c r="K1445" s="3">
        <v>44673</v>
      </c>
      <c r="L1445">
        <v>4942</v>
      </c>
      <c r="M1445" t="s">
        <v>2860</v>
      </c>
    </row>
    <row r="1446" spans="1:13" x14ac:dyDescent="0.3">
      <c r="A1446" t="s">
        <v>2861</v>
      </c>
      <c r="B1446" t="s">
        <v>42</v>
      </c>
      <c r="C1446">
        <v>117</v>
      </c>
      <c r="D1446">
        <v>122</v>
      </c>
      <c r="E1446">
        <v>116.25</v>
      </c>
      <c r="F1446">
        <v>118</v>
      </c>
      <c r="G1446">
        <v>118</v>
      </c>
      <c r="H1446">
        <v>116.25</v>
      </c>
      <c r="I1446">
        <v>847</v>
      </c>
      <c r="J1446">
        <v>99272.5</v>
      </c>
      <c r="K1446" s="3">
        <v>44673</v>
      </c>
      <c r="L1446">
        <v>19</v>
      </c>
      <c r="M1446" t="s">
        <v>2862</v>
      </c>
    </row>
    <row r="1447" spans="1:13" x14ac:dyDescent="0.3">
      <c r="A1447" t="s">
        <v>2863</v>
      </c>
      <c r="B1447" t="s">
        <v>5</v>
      </c>
      <c r="C1447">
        <v>166.25</v>
      </c>
      <c r="D1447">
        <v>170</v>
      </c>
      <c r="E1447">
        <v>164.75</v>
      </c>
      <c r="F1447">
        <v>168.55</v>
      </c>
      <c r="G1447">
        <v>168.05</v>
      </c>
      <c r="H1447">
        <v>166</v>
      </c>
      <c r="I1447">
        <v>8313</v>
      </c>
      <c r="J1447">
        <v>1393748.45</v>
      </c>
      <c r="K1447" s="3">
        <v>44673</v>
      </c>
      <c r="L1447">
        <v>184</v>
      </c>
      <c r="M1447" t="s">
        <v>2864</v>
      </c>
    </row>
    <row r="1448" spans="1:13" x14ac:dyDescent="0.3">
      <c r="A1448" t="s">
        <v>2865</v>
      </c>
      <c r="B1448" t="s">
        <v>5</v>
      </c>
      <c r="C1448">
        <v>13.1</v>
      </c>
      <c r="D1448">
        <v>13.15</v>
      </c>
      <c r="E1448">
        <v>12.35</v>
      </c>
      <c r="F1448">
        <v>12.8</v>
      </c>
      <c r="G1448">
        <v>12.8</v>
      </c>
      <c r="H1448">
        <v>13.3</v>
      </c>
      <c r="I1448">
        <v>438990</v>
      </c>
      <c r="J1448">
        <v>5673758.7999999998</v>
      </c>
      <c r="K1448" s="3">
        <v>44673</v>
      </c>
      <c r="L1448">
        <v>1004</v>
      </c>
      <c r="M1448" t="s">
        <v>2866</v>
      </c>
    </row>
    <row r="1449" spans="1:13" x14ac:dyDescent="0.3">
      <c r="A1449" t="s">
        <v>2867</v>
      </c>
      <c r="B1449" t="s">
        <v>5</v>
      </c>
      <c r="C1449">
        <v>107</v>
      </c>
      <c r="D1449">
        <v>108.25</v>
      </c>
      <c r="E1449">
        <v>106.3</v>
      </c>
      <c r="F1449">
        <v>106.75</v>
      </c>
      <c r="G1449">
        <v>107.05</v>
      </c>
      <c r="H1449">
        <v>107.1</v>
      </c>
      <c r="I1449">
        <v>150198</v>
      </c>
      <c r="J1449">
        <v>16111816.800000001</v>
      </c>
      <c r="K1449" s="3">
        <v>44673</v>
      </c>
      <c r="L1449">
        <v>2441</v>
      </c>
      <c r="M1449" t="s">
        <v>2868</v>
      </c>
    </row>
    <row r="1450" spans="1:13" x14ac:dyDescent="0.3">
      <c r="A1450" t="s">
        <v>2869</v>
      </c>
      <c r="B1450" t="s">
        <v>5</v>
      </c>
      <c r="C1450">
        <v>718.8</v>
      </c>
      <c r="D1450">
        <v>739.5</v>
      </c>
      <c r="E1450">
        <v>710</v>
      </c>
      <c r="F1450">
        <v>715.8</v>
      </c>
      <c r="G1450">
        <v>718.5</v>
      </c>
      <c r="H1450">
        <v>719.25</v>
      </c>
      <c r="I1450">
        <v>340600</v>
      </c>
      <c r="J1450">
        <v>247769731.80000001</v>
      </c>
      <c r="K1450" s="3">
        <v>44673</v>
      </c>
      <c r="L1450">
        <v>17590</v>
      </c>
      <c r="M1450" t="s">
        <v>2870</v>
      </c>
    </row>
    <row r="1451" spans="1:13" x14ac:dyDescent="0.3">
      <c r="A1451" t="s">
        <v>2871</v>
      </c>
      <c r="B1451" t="s">
        <v>60</v>
      </c>
      <c r="C1451">
        <v>132.80000000000001</v>
      </c>
      <c r="D1451">
        <v>132.80000000000001</v>
      </c>
      <c r="E1451">
        <v>132.80000000000001</v>
      </c>
      <c r="F1451">
        <v>132.80000000000001</v>
      </c>
      <c r="G1451">
        <v>132.80000000000001</v>
      </c>
      <c r="H1451">
        <v>126.5</v>
      </c>
      <c r="I1451">
        <v>4000</v>
      </c>
      <c r="J1451">
        <v>531200</v>
      </c>
      <c r="K1451" s="3">
        <v>44673</v>
      </c>
      <c r="L1451">
        <v>2</v>
      </c>
      <c r="M1451" t="s">
        <v>2872</v>
      </c>
    </row>
    <row r="1452" spans="1:13" x14ac:dyDescent="0.3">
      <c r="A1452" t="s">
        <v>2873</v>
      </c>
      <c r="B1452" t="s">
        <v>5</v>
      </c>
      <c r="C1452">
        <v>17.399999999999999</v>
      </c>
      <c r="D1452">
        <v>18</v>
      </c>
      <c r="E1452">
        <v>16.350000000000001</v>
      </c>
      <c r="F1452">
        <v>16.899999999999999</v>
      </c>
      <c r="G1452">
        <v>17.25</v>
      </c>
      <c r="H1452">
        <v>17.350000000000001</v>
      </c>
      <c r="I1452">
        <v>395356</v>
      </c>
      <c r="J1452">
        <v>6746455.2000000002</v>
      </c>
      <c r="K1452" s="3">
        <v>44673</v>
      </c>
      <c r="L1452">
        <v>789</v>
      </c>
      <c r="M1452" t="s">
        <v>2874</v>
      </c>
    </row>
    <row r="1453" spans="1:13" x14ac:dyDescent="0.3">
      <c r="A1453" t="s">
        <v>2875</v>
      </c>
      <c r="B1453" t="s">
        <v>60</v>
      </c>
      <c r="C1453">
        <v>98.7</v>
      </c>
      <c r="D1453">
        <v>98.7</v>
      </c>
      <c r="E1453">
        <v>98.7</v>
      </c>
      <c r="F1453">
        <v>98.7</v>
      </c>
      <c r="G1453">
        <v>98.7</v>
      </c>
      <c r="H1453">
        <v>94</v>
      </c>
      <c r="I1453">
        <v>2000</v>
      </c>
      <c r="J1453">
        <v>197400</v>
      </c>
      <c r="K1453" s="3">
        <v>44673</v>
      </c>
      <c r="L1453">
        <v>1</v>
      </c>
      <c r="M1453" t="s">
        <v>2876</v>
      </c>
    </row>
    <row r="1454" spans="1:13" x14ac:dyDescent="0.3">
      <c r="A1454" t="s">
        <v>4460</v>
      </c>
      <c r="B1454" t="s">
        <v>60</v>
      </c>
      <c r="C1454">
        <v>126</v>
      </c>
      <c r="D1454">
        <v>126</v>
      </c>
      <c r="E1454">
        <v>126</v>
      </c>
      <c r="F1454">
        <v>126</v>
      </c>
      <c r="G1454">
        <v>126</v>
      </c>
      <c r="H1454">
        <v>129.5</v>
      </c>
      <c r="I1454">
        <v>1600</v>
      </c>
      <c r="J1454">
        <v>201600</v>
      </c>
      <c r="K1454" s="3">
        <v>44673</v>
      </c>
      <c r="L1454">
        <v>1</v>
      </c>
      <c r="M1454" t="s">
        <v>4461</v>
      </c>
    </row>
    <row r="1455" spans="1:13" x14ac:dyDescent="0.3">
      <c r="A1455" t="s">
        <v>2877</v>
      </c>
      <c r="B1455" t="s">
        <v>5</v>
      </c>
      <c r="C1455">
        <v>45.85</v>
      </c>
      <c r="D1455">
        <v>45.85</v>
      </c>
      <c r="E1455">
        <v>43.55</v>
      </c>
      <c r="F1455">
        <v>44.15</v>
      </c>
      <c r="G1455">
        <v>43.95</v>
      </c>
      <c r="H1455">
        <v>44.45</v>
      </c>
      <c r="I1455">
        <v>66421</v>
      </c>
      <c r="J1455">
        <v>2966253</v>
      </c>
      <c r="K1455" s="3">
        <v>44673</v>
      </c>
      <c r="L1455">
        <v>987</v>
      </c>
      <c r="M1455" t="s">
        <v>2878</v>
      </c>
    </row>
    <row r="1456" spans="1:13" x14ac:dyDescent="0.3">
      <c r="A1456" t="s">
        <v>2879</v>
      </c>
      <c r="B1456" t="s">
        <v>5</v>
      </c>
      <c r="C1456">
        <v>27.85</v>
      </c>
      <c r="D1456">
        <v>28.9</v>
      </c>
      <c r="E1456">
        <v>27.7</v>
      </c>
      <c r="F1456">
        <v>28.05</v>
      </c>
      <c r="G1456">
        <v>28.1</v>
      </c>
      <c r="H1456">
        <v>28.45</v>
      </c>
      <c r="I1456">
        <v>1041717</v>
      </c>
      <c r="J1456">
        <v>29401588.050000001</v>
      </c>
      <c r="K1456" s="3">
        <v>44673</v>
      </c>
      <c r="L1456">
        <v>2769</v>
      </c>
      <c r="M1456" t="s">
        <v>2880</v>
      </c>
    </row>
    <row r="1457" spans="1:13" x14ac:dyDescent="0.3">
      <c r="A1457" t="s">
        <v>2881</v>
      </c>
      <c r="B1457" t="s">
        <v>5</v>
      </c>
      <c r="C1457">
        <v>15.85</v>
      </c>
      <c r="D1457">
        <v>16.45</v>
      </c>
      <c r="E1457">
        <v>15.75</v>
      </c>
      <c r="F1457">
        <v>16.2</v>
      </c>
      <c r="G1457">
        <v>16.25</v>
      </c>
      <c r="H1457">
        <v>16.05</v>
      </c>
      <c r="I1457">
        <v>123836</v>
      </c>
      <c r="J1457">
        <v>2010469.35</v>
      </c>
      <c r="K1457" s="3">
        <v>44673</v>
      </c>
      <c r="L1457">
        <v>517</v>
      </c>
      <c r="M1457" t="s">
        <v>2882</v>
      </c>
    </row>
    <row r="1458" spans="1:13" x14ac:dyDescent="0.3">
      <c r="A1458" t="s">
        <v>2883</v>
      </c>
      <c r="B1458" t="s">
        <v>158</v>
      </c>
      <c r="C1458">
        <v>5.2</v>
      </c>
      <c r="D1458">
        <v>5.25</v>
      </c>
      <c r="E1458">
        <v>5</v>
      </c>
      <c r="F1458">
        <v>5.0999999999999996</v>
      </c>
      <c r="G1458">
        <v>5.25</v>
      </c>
      <c r="H1458">
        <v>5.15</v>
      </c>
      <c r="I1458">
        <v>68820</v>
      </c>
      <c r="J1458">
        <v>358796.4</v>
      </c>
      <c r="K1458" s="3">
        <v>44673</v>
      </c>
      <c r="L1458">
        <v>98</v>
      </c>
      <c r="M1458" t="s">
        <v>2884</v>
      </c>
    </row>
    <row r="1459" spans="1:13" x14ac:dyDescent="0.3">
      <c r="A1459" t="s">
        <v>2885</v>
      </c>
      <c r="B1459" t="s">
        <v>60</v>
      </c>
      <c r="C1459">
        <v>326</v>
      </c>
      <c r="D1459">
        <v>340</v>
      </c>
      <c r="E1459">
        <v>326</v>
      </c>
      <c r="F1459">
        <v>338</v>
      </c>
      <c r="G1459">
        <v>340</v>
      </c>
      <c r="H1459">
        <v>320</v>
      </c>
      <c r="I1459">
        <v>4800</v>
      </c>
      <c r="J1459">
        <v>1604000</v>
      </c>
      <c r="K1459" s="3">
        <v>44673</v>
      </c>
      <c r="L1459">
        <v>6</v>
      </c>
      <c r="M1459" t="s">
        <v>2886</v>
      </c>
    </row>
    <row r="1460" spans="1:13" x14ac:dyDescent="0.3">
      <c r="A1460" t="s">
        <v>2887</v>
      </c>
      <c r="B1460" t="s">
        <v>5</v>
      </c>
      <c r="C1460">
        <v>644.6</v>
      </c>
      <c r="D1460">
        <v>654.9</v>
      </c>
      <c r="E1460">
        <v>622.29999999999995</v>
      </c>
      <c r="F1460">
        <v>625.6</v>
      </c>
      <c r="G1460">
        <v>626.5</v>
      </c>
      <c r="H1460">
        <v>641.15</v>
      </c>
      <c r="I1460">
        <v>4460340</v>
      </c>
      <c r="J1460">
        <v>2841308705.1999998</v>
      </c>
      <c r="K1460" s="3">
        <v>44673</v>
      </c>
      <c r="L1460">
        <v>96669</v>
      </c>
      <c r="M1460" t="s">
        <v>2888</v>
      </c>
    </row>
    <row r="1461" spans="1:13" x14ac:dyDescent="0.3">
      <c r="A1461" t="s">
        <v>2889</v>
      </c>
      <c r="B1461" t="s">
        <v>5</v>
      </c>
      <c r="C1461">
        <v>14.9</v>
      </c>
      <c r="D1461">
        <v>14.9</v>
      </c>
      <c r="E1461">
        <v>14.1</v>
      </c>
      <c r="F1461">
        <v>14.5</v>
      </c>
      <c r="G1461">
        <v>14.75</v>
      </c>
      <c r="H1461">
        <v>14.45</v>
      </c>
      <c r="I1461">
        <v>26671</v>
      </c>
      <c r="J1461">
        <v>388633.55</v>
      </c>
      <c r="K1461" s="3">
        <v>44673</v>
      </c>
      <c r="L1461">
        <v>97</v>
      </c>
      <c r="M1461" t="s">
        <v>2890</v>
      </c>
    </row>
    <row r="1462" spans="1:13" x14ac:dyDescent="0.3">
      <c r="A1462" t="s">
        <v>2891</v>
      </c>
      <c r="B1462" t="s">
        <v>5</v>
      </c>
      <c r="C1462">
        <v>119.5</v>
      </c>
      <c r="D1462">
        <v>120.8</v>
      </c>
      <c r="E1462">
        <v>117.75</v>
      </c>
      <c r="F1462">
        <v>118.2</v>
      </c>
      <c r="G1462">
        <v>118.6</v>
      </c>
      <c r="H1462">
        <v>119.4</v>
      </c>
      <c r="I1462">
        <v>1142193</v>
      </c>
      <c r="J1462">
        <v>136027844.40000001</v>
      </c>
      <c r="K1462" s="3">
        <v>44673</v>
      </c>
      <c r="L1462">
        <v>12516</v>
      </c>
      <c r="M1462" t="s">
        <v>2892</v>
      </c>
    </row>
    <row r="1463" spans="1:13" x14ac:dyDescent="0.3">
      <c r="A1463" t="s">
        <v>2893</v>
      </c>
      <c r="B1463" t="s">
        <v>619</v>
      </c>
      <c r="C1463">
        <v>1055</v>
      </c>
      <c r="D1463">
        <v>1055</v>
      </c>
      <c r="E1463">
        <v>1055</v>
      </c>
      <c r="F1463">
        <v>1055</v>
      </c>
      <c r="G1463">
        <v>1055</v>
      </c>
      <c r="H1463">
        <v>1055</v>
      </c>
      <c r="I1463">
        <v>110</v>
      </c>
      <c r="J1463">
        <v>116050</v>
      </c>
      <c r="K1463" s="3">
        <v>44673</v>
      </c>
      <c r="L1463">
        <v>3</v>
      </c>
      <c r="M1463" t="s">
        <v>2894</v>
      </c>
    </row>
    <row r="1464" spans="1:13" x14ac:dyDescent="0.3">
      <c r="A1464" t="s">
        <v>2893</v>
      </c>
      <c r="B1464" t="s">
        <v>916</v>
      </c>
      <c r="C1464">
        <v>1080</v>
      </c>
      <c r="D1464">
        <v>1080</v>
      </c>
      <c r="E1464">
        <v>1045</v>
      </c>
      <c r="F1464">
        <v>1051.55</v>
      </c>
      <c r="G1464">
        <v>1051.55</v>
      </c>
      <c r="H1464">
        <v>1075</v>
      </c>
      <c r="I1464">
        <v>410</v>
      </c>
      <c r="J1464">
        <v>437915.5</v>
      </c>
      <c r="K1464" s="3">
        <v>44673</v>
      </c>
      <c r="L1464">
        <v>5</v>
      </c>
      <c r="M1464" t="s">
        <v>4462</v>
      </c>
    </row>
    <row r="1465" spans="1:13" x14ac:dyDescent="0.3">
      <c r="A1465" t="s">
        <v>2893</v>
      </c>
      <c r="B1465" t="s">
        <v>1591</v>
      </c>
      <c r="C1465">
        <v>1078</v>
      </c>
      <c r="D1465">
        <v>1078</v>
      </c>
      <c r="E1465">
        <v>1077.9000000000001</v>
      </c>
      <c r="F1465">
        <v>1077.93</v>
      </c>
      <c r="G1465">
        <v>1077.99</v>
      </c>
      <c r="H1465">
        <v>1077.94</v>
      </c>
      <c r="I1465">
        <v>550</v>
      </c>
      <c r="J1465">
        <v>592869</v>
      </c>
      <c r="K1465" s="3">
        <v>44673</v>
      </c>
      <c r="L1465">
        <v>10</v>
      </c>
      <c r="M1465" t="s">
        <v>2897</v>
      </c>
    </row>
    <row r="1466" spans="1:13" x14ac:dyDescent="0.3">
      <c r="A1466" t="s">
        <v>2898</v>
      </c>
      <c r="B1466" t="s">
        <v>5</v>
      </c>
      <c r="C1466">
        <v>24.75</v>
      </c>
      <c r="D1466">
        <v>25.6</v>
      </c>
      <c r="E1466">
        <v>24.2</v>
      </c>
      <c r="F1466">
        <v>24.55</v>
      </c>
      <c r="G1466">
        <v>24.65</v>
      </c>
      <c r="H1466">
        <v>25.25</v>
      </c>
      <c r="I1466">
        <v>2162003</v>
      </c>
      <c r="J1466">
        <v>53499610.850000001</v>
      </c>
      <c r="K1466" s="3">
        <v>44673</v>
      </c>
      <c r="L1466">
        <v>4655</v>
      </c>
      <c r="M1466" t="s">
        <v>2899</v>
      </c>
    </row>
    <row r="1467" spans="1:13" x14ac:dyDescent="0.3">
      <c r="A1467" t="s">
        <v>2900</v>
      </c>
      <c r="B1467" t="s">
        <v>5</v>
      </c>
      <c r="C1467">
        <v>42.55</v>
      </c>
      <c r="D1467">
        <v>44.15</v>
      </c>
      <c r="E1467">
        <v>42</v>
      </c>
      <c r="F1467">
        <v>42.55</v>
      </c>
      <c r="G1467">
        <v>42.75</v>
      </c>
      <c r="H1467">
        <v>43.15</v>
      </c>
      <c r="I1467">
        <v>246319</v>
      </c>
      <c r="J1467">
        <v>10611225.35</v>
      </c>
      <c r="K1467" s="3">
        <v>44673</v>
      </c>
      <c r="L1467">
        <v>2607</v>
      </c>
      <c r="M1467" t="s">
        <v>2901</v>
      </c>
    </row>
    <row r="1468" spans="1:13" x14ac:dyDescent="0.3">
      <c r="A1468" t="s">
        <v>2902</v>
      </c>
      <c r="B1468" t="s">
        <v>5</v>
      </c>
      <c r="C1468">
        <v>1695.05</v>
      </c>
      <c r="D1468">
        <v>1807.4</v>
      </c>
      <c r="E1468">
        <v>1606.55</v>
      </c>
      <c r="F1468">
        <v>1765.8</v>
      </c>
      <c r="G1468">
        <v>1771.2</v>
      </c>
      <c r="H1468">
        <v>1729.15</v>
      </c>
      <c r="I1468">
        <v>7253</v>
      </c>
      <c r="J1468">
        <v>12659181.75</v>
      </c>
      <c r="K1468" s="3">
        <v>44673</v>
      </c>
      <c r="L1468">
        <v>813</v>
      </c>
      <c r="M1468" t="s">
        <v>2903</v>
      </c>
    </row>
    <row r="1469" spans="1:13" x14ac:dyDescent="0.3">
      <c r="A1469" t="s">
        <v>2904</v>
      </c>
      <c r="B1469" t="s">
        <v>5</v>
      </c>
      <c r="C1469">
        <v>32.75</v>
      </c>
      <c r="D1469">
        <v>33.200000000000003</v>
      </c>
      <c r="E1469">
        <v>29.7</v>
      </c>
      <c r="F1469">
        <v>30.05</v>
      </c>
      <c r="G1469">
        <v>30.1</v>
      </c>
      <c r="H1469">
        <v>31.8</v>
      </c>
      <c r="I1469">
        <v>247514</v>
      </c>
      <c r="J1469">
        <v>7737228.5</v>
      </c>
      <c r="K1469" s="3">
        <v>44673</v>
      </c>
      <c r="L1469">
        <v>2262</v>
      </c>
      <c r="M1469" t="s">
        <v>2905</v>
      </c>
    </row>
    <row r="1470" spans="1:13" x14ac:dyDescent="0.3">
      <c r="A1470" t="s">
        <v>2906</v>
      </c>
      <c r="B1470" t="s">
        <v>5</v>
      </c>
      <c r="C1470">
        <v>2220</v>
      </c>
      <c r="D1470">
        <v>2247.9</v>
      </c>
      <c r="E1470">
        <v>2166.0500000000002</v>
      </c>
      <c r="F1470">
        <v>2173.35</v>
      </c>
      <c r="G1470">
        <v>2177.8000000000002</v>
      </c>
      <c r="H1470">
        <v>2239.35</v>
      </c>
      <c r="I1470">
        <v>312775</v>
      </c>
      <c r="J1470">
        <v>689089403.25</v>
      </c>
      <c r="K1470" s="3">
        <v>44673</v>
      </c>
      <c r="L1470">
        <v>19652</v>
      </c>
      <c r="M1470" t="s">
        <v>2907</v>
      </c>
    </row>
    <row r="1471" spans="1:13" x14ac:dyDescent="0.3">
      <c r="A1471" t="s">
        <v>2908</v>
      </c>
      <c r="B1471" t="s">
        <v>5</v>
      </c>
      <c r="C1471">
        <v>41.7</v>
      </c>
      <c r="D1471">
        <v>42.7</v>
      </c>
      <c r="E1471">
        <v>40.549999999999997</v>
      </c>
      <c r="F1471">
        <v>41.1</v>
      </c>
      <c r="G1471">
        <v>41</v>
      </c>
      <c r="H1471">
        <v>41.9</v>
      </c>
      <c r="I1471">
        <v>1302561</v>
      </c>
      <c r="J1471">
        <v>54601751.200000003</v>
      </c>
      <c r="K1471" s="3">
        <v>44673</v>
      </c>
      <c r="L1471">
        <v>4605</v>
      </c>
      <c r="M1471" t="s">
        <v>2909</v>
      </c>
    </row>
    <row r="1472" spans="1:13" x14ac:dyDescent="0.3">
      <c r="A1472" t="s">
        <v>2910</v>
      </c>
      <c r="B1472" t="s">
        <v>42</v>
      </c>
      <c r="C1472">
        <v>13.65</v>
      </c>
      <c r="D1472">
        <v>14.1</v>
      </c>
      <c r="E1472">
        <v>13.35</v>
      </c>
      <c r="F1472">
        <v>13.95</v>
      </c>
      <c r="G1472">
        <v>14</v>
      </c>
      <c r="H1472">
        <v>13.65</v>
      </c>
      <c r="I1472">
        <v>124866</v>
      </c>
      <c r="J1472">
        <v>1724990.2</v>
      </c>
      <c r="K1472" s="3">
        <v>44673</v>
      </c>
      <c r="L1472">
        <v>197</v>
      </c>
      <c r="M1472" t="s">
        <v>2911</v>
      </c>
    </row>
    <row r="1473" spans="1:13" x14ac:dyDescent="0.3">
      <c r="A1473" t="s">
        <v>4463</v>
      </c>
      <c r="B1473" t="s">
        <v>60</v>
      </c>
      <c r="C1473">
        <v>204.25</v>
      </c>
      <c r="D1473">
        <v>204.25</v>
      </c>
      <c r="E1473">
        <v>204.25</v>
      </c>
      <c r="F1473">
        <v>204.25</v>
      </c>
      <c r="G1473">
        <v>204.25</v>
      </c>
      <c r="H1473">
        <v>215</v>
      </c>
      <c r="I1473">
        <v>3000</v>
      </c>
      <c r="J1473">
        <v>612750</v>
      </c>
      <c r="K1473" s="3">
        <v>44673</v>
      </c>
      <c r="L1473">
        <v>1</v>
      </c>
      <c r="M1473" t="s">
        <v>4464</v>
      </c>
    </row>
    <row r="1474" spans="1:13" x14ac:dyDescent="0.3">
      <c r="A1474" t="s">
        <v>2912</v>
      </c>
      <c r="B1474" t="s">
        <v>5</v>
      </c>
      <c r="C1474">
        <v>3990</v>
      </c>
      <c r="D1474">
        <v>4140</v>
      </c>
      <c r="E1474">
        <v>3957</v>
      </c>
      <c r="F1474">
        <v>4027.4</v>
      </c>
      <c r="G1474">
        <v>4043.65</v>
      </c>
      <c r="H1474">
        <v>4011.85</v>
      </c>
      <c r="I1474">
        <v>248978</v>
      </c>
      <c r="J1474">
        <v>1009377660.9</v>
      </c>
      <c r="K1474" s="3">
        <v>44673</v>
      </c>
      <c r="L1474">
        <v>23552</v>
      </c>
      <c r="M1474" t="s">
        <v>2913</v>
      </c>
    </row>
    <row r="1475" spans="1:13" x14ac:dyDescent="0.3">
      <c r="A1475" t="s">
        <v>2914</v>
      </c>
      <c r="B1475" t="s">
        <v>5</v>
      </c>
      <c r="C1475">
        <v>208.6</v>
      </c>
      <c r="D1475">
        <v>209.85</v>
      </c>
      <c r="E1475">
        <v>206.15</v>
      </c>
      <c r="F1475">
        <v>206.65</v>
      </c>
      <c r="G1475">
        <v>206.5</v>
      </c>
      <c r="H1475">
        <v>210.7</v>
      </c>
      <c r="I1475">
        <v>1801000</v>
      </c>
      <c r="J1475">
        <v>374619733.89999998</v>
      </c>
      <c r="K1475" s="3">
        <v>44673</v>
      </c>
      <c r="L1475">
        <v>36639</v>
      </c>
      <c r="M1475" t="s">
        <v>2915</v>
      </c>
    </row>
    <row r="1476" spans="1:13" x14ac:dyDescent="0.3">
      <c r="A1476" t="s">
        <v>2916</v>
      </c>
      <c r="B1476" t="s">
        <v>5</v>
      </c>
      <c r="C1476">
        <v>118.4</v>
      </c>
      <c r="D1476">
        <v>119.4</v>
      </c>
      <c r="E1476">
        <v>118.3</v>
      </c>
      <c r="F1476">
        <v>118.85</v>
      </c>
      <c r="G1476">
        <v>118.7</v>
      </c>
      <c r="H1476">
        <v>119</v>
      </c>
      <c r="I1476">
        <v>2353294</v>
      </c>
      <c r="J1476">
        <v>279734200</v>
      </c>
      <c r="K1476" s="3">
        <v>44673</v>
      </c>
      <c r="L1476">
        <v>9939</v>
      </c>
      <c r="M1476" t="s">
        <v>2917</v>
      </c>
    </row>
    <row r="1477" spans="1:13" x14ac:dyDescent="0.3">
      <c r="A1477" t="s">
        <v>2916</v>
      </c>
      <c r="B1477" t="s">
        <v>621</v>
      </c>
      <c r="C1477">
        <v>1274</v>
      </c>
      <c r="D1477">
        <v>1274</v>
      </c>
      <c r="E1477">
        <v>1273.5999999999999</v>
      </c>
      <c r="F1477">
        <v>1273.5999999999999</v>
      </c>
      <c r="G1477">
        <v>1273.5999999999999</v>
      </c>
      <c r="H1477">
        <v>1279.5</v>
      </c>
      <c r="I1477">
        <v>139</v>
      </c>
      <c r="J1477">
        <v>177054.4</v>
      </c>
      <c r="K1477" s="3">
        <v>44673</v>
      </c>
      <c r="L1477">
        <v>3</v>
      </c>
      <c r="M1477" t="s">
        <v>2918</v>
      </c>
    </row>
    <row r="1478" spans="1:13" x14ac:dyDescent="0.3">
      <c r="A1478" t="s">
        <v>2916</v>
      </c>
      <c r="B1478" t="s">
        <v>910</v>
      </c>
      <c r="C1478">
        <v>1200</v>
      </c>
      <c r="D1478">
        <v>1200</v>
      </c>
      <c r="E1478">
        <v>1190</v>
      </c>
      <c r="F1478">
        <v>1199</v>
      </c>
      <c r="G1478">
        <v>1199</v>
      </c>
      <c r="H1478">
        <v>1202</v>
      </c>
      <c r="I1478">
        <v>749</v>
      </c>
      <c r="J1478">
        <v>893219</v>
      </c>
      <c r="K1478" s="3">
        <v>44673</v>
      </c>
      <c r="L1478">
        <v>6</v>
      </c>
      <c r="M1478" t="s">
        <v>4465</v>
      </c>
    </row>
    <row r="1479" spans="1:13" x14ac:dyDescent="0.3">
      <c r="A1479" t="s">
        <v>2916</v>
      </c>
      <c r="B1479" t="s">
        <v>916</v>
      </c>
      <c r="C1479">
        <v>1375</v>
      </c>
      <c r="D1479">
        <v>1376</v>
      </c>
      <c r="E1479">
        <v>1374</v>
      </c>
      <c r="F1479">
        <v>1374</v>
      </c>
      <c r="G1479">
        <v>1374</v>
      </c>
      <c r="H1479">
        <v>1375</v>
      </c>
      <c r="I1479">
        <v>935</v>
      </c>
      <c r="J1479">
        <v>1284980</v>
      </c>
      <c r="K1479" s="3">
        <v>44673</v>
      </c>
      <c r="L1479">
        <v>18</v>
      </c>
      <c r="M1479" t="s">
        <v>2919</v>
      </c>
    </row>
    <row r="1480" spans="1:13" x14ac:dyDescent="0.3">
      <c r="A1480" t="s">
        <v>2920</v>
      </c>
      <c r="B1480" t="s">
        <v>5</v>
      </c>
      <c r="C1480">
        <v>4468</v>
      </c>
      <c r="D1480">
        <v>4468</v>
      </c>
      <c r="E1480">
        <v>4334.1000000000004</v>
      </c>
      <c r="F1480">
        <v>4348.25</v>
      </c>
      <c r="G1480">
        <v>4348.8999999999996</v>
      </c>
      <c r="H1480">
        <v>4458.8500000000004</v>
      </c>
      <c r="I1480">
        <v>30912</v>
      </c>
      <c r="J1480">
        <v>135504353.69999999</v>
      </c>
      <c r="K1480" s="3">
        <v>44673</v>
      </c>
      <c r="L1480">
        <v>5378</v>
      </c>
      <c r="M1480" t="s">
        <v>2921</v>
      </c>
    </row>
    <row r="1481" spans="1:13" x14ac:dyDescent="0.3">
      <c r="A1481" t="s">
        <v>2922</v>
      </c>
      <c r="B1481" t="s">
        <v>5</v>
      </c>
      <c r="C1481">
        <v>84.9</v>
      </c>
      <c r="D1481">
        <v>85.9</v>
      </c>
      <c r="E1481">
        <v>82</v>
      </c>
      <c r="F1481">
        <v>83.35</v>
      </c>
      <c r="G1481">
        <v>84.6</v>
      </c>
      <c r="H1481">
        <v>83.25</v>
      </c>
      <c r="I1481">
        <v>44146</v>
      </c>
      <c r="J1481">
        <v>3706580.95</v>
      </c>
      <c r="K1481" s="3">
        <v>44673</v>
      </c>
      <c r="L1481">
        <v>605</v>
      </c>
      <c r="M1481" t="s">
        <v>2923</v>
      </c>
    </row>
    <row r="1482" spans="1:13" x14ac:dyDescent="0.3">
      <c r="A1482" t="s">
        <v>2924</v>
      </c>
      <c r="B1482" t="s">
        <v>5</v>
      </c>
      <c r="C1482">
        <v>18.149999999999999</v>
      </c>
      <c r="D1482">
        <v>18.350000000000001</v>
      </c>
      <c r="E1482">
        <v>17.95</v>
      </c>
      <c r="F1482">
        <v>18</v>
      </c>
      <c r="G1482">
        <v>18</v>
      </c>
      <c r="H1482">
        <v>18.2</v>
      </c>
      <c r="I1482">
        <v>662777</v>
      </c>
      <c r="J1482">
        <v>12024492.4</v>
      </c>
      <c r="K1482" s="3">
        <v>44673</v>
      </c>
      <c r="L1482">
        <v>1460</v>
      </c>
      <c r="M1482" t="s">
        <v>2925</v>
      </c>
    </row>
    <row r="1483" spans="1:13" x14ac:dyDescent="0.3">
      <c r="A1483" t="s">
        <v>2926</v>
      </c>
      <c r="B1483" t="s">
        <v>5</v>
      </c>
      <c r="C1483">
        <v>801</v>
      </c>
      <c r="D1483">
        <v>817.55</v>
      </c>
      <c r="E1483">
        <v>783.95</v>
      </c>
      <c r="F1483">
        <v>786.15</v>
      </c>
      <c r="G1483">
        <v>786.1</v>
      </c>
      <c r="H1483">
        <v>805.6</v>
      </c>
      <c r="I1483">
        <v>53794</v>
      </c>
      <c r="J1483">
        <v>42772397.149999999</v>
      </c>
      <c r="K1483" s="3">
        <v>44673</v>
      </c>
      <c r="L1483">
        <v>3120</v>
      </c>
      <c r="M1483" t="s">
        <v>2927</v>
      </c>
    </row>
    <row r="1484" spans="1:13" x14ac:dyDescent="0.3">
      <c r="A1484" t="s">
        <v>2928</v>
      </c>
      <c r="B1484" t="s">
        <v>5</v>
      </c>
      <c r="C1484">
        <v>14350</v>
      </c>
      <c r="D1484">
        <v>14438</v>
      </c>
      <c r="E1484">
        <v>14231.05</v>
      </c>
      <c r="F1484">
        <v>14348.85</v>
      </c>
      <c r="G1484">
        <v>14400</v>
      </c>
      <c r="H1484">
        <v>14261.4</v>
      </c>
      <c r="I1484">
        <v>9511</v>
      </c>
      <c r="J1484">
        <v>136436482.05000001</v>
      </c>
      <c r="K1484" s="3">
        <v>44673</v>
      </c>
      <c r="L1484">
        <v>2149</v>
      </c>
      <c r="M1484" t="s">
        <v>2929</v>
      </c>
    </row>
    <row r="1485" spans="1:13" x14ac:dyDescent="0.3">
      <c r="A1485" t="s">
        <v>2930</v>
      </c>
      <c r="B1485" t="s">
        <v>5</v>
      </c>
      <c r="C1485">
        <v>4260.7</v>
      </c>
      <c r="D1485">
        <v>4297.55</v>
      </c>
      <c r="E1485">
        <v>4188</v>
      </c>
      <c r="F1485">
        <v>4196.3999999999996</v>
      </c>
      <c r="G1485">
        <v>4200</v>
      </c>
      <c r="H1485">
        <v>4260.7</v>
      </c>
      <c r="I1485">
        <v>6933</v>
      </c>
      <c r="J1485">
        <v>29361526.25</v>
      </c>
      <c r="K1485" s="3">
        <v>44673</v>
      </c>
      <c r="L1485">
        <v>1519</v>
      </c>
      <c r="M1485" t="s">
        <v>2931</v>
      </c>
    </row>
    <row r="1486" spans="1:13" x14ac:dyDescent="0.3">
      <c r="A1486" t="s">
        <v>2932</v>
      </c>
      <c r="B1486" t="s">
        <v>5</v>
      </c>
      <c r="C1486">
        <v>460</v>
      </c>
      <c r="D1486">
        <v>475</v>
      </c>
      <c r="E1486">
        <v>453.05</v>
      </c>
      <c r="F1486">
        <v>467.95</v>
      </c>
      <c r="G1486">
        <v>469</v>
      </c>
      <c r="H1486">
        <v>463.55</v>
      </c>
      <c r="I1486">
        <v>12028</v>
      </c>
      <c r="J1486">
        <v>5626734.3499999996</v>
      </c>
      <c r="K1486" s="3">
        <v>44673</v>
      </c>
      <c r="L1486">
        <v>732</v>
      </c>
      <c r="M1486" t="s">
        <v>2933</v>
      </c>
    </row>
    <row r="1487" spans="1:13" x14ac:dyDescent="0.3">
      <c r="A1487" t="s">
        <v>2934</v>
      </c>
      <c r="B1487" t="s">
        <v>1756</v>
      </c>
      <c r="C1487">
        <v>138.94</v>
      </c>
      <c r="D1487">
        <v>138.94</v>
      </c>
      <c r="E1487">
        <v>137.13999999999999</v>
      </c>
      <c r="F1487">
        <v>137.88999999999999</v>
      </c>
      <c r="G1487">
        <v>137.88999999999999</v>
      </c>
      <c r="H1487">
        <v>137.97</v>
      </c>
      <c r="I1487">
        <v>547706</v>
      </c>
      <c r="J1487">
        <v>75536796.459999993</v>
      </c>
      <c r="K1487" s="3">
        <v>44673</v>
      </c>
      <c r="L1487">
        <v>3214</v>
      </c>
      <c r="M1487" t="s">
        <v>2935</v>
      </c>
    </row>
    <row r="1488" spans="1:13" x14ac:dyDescent="0.3">
      <c r="A1488" t="s">
        <v>2936</v>
      </c>
      <c r="B1488" t="s">
        <v>5</v>
      </c>
      <c r="C1488">
        <v>1004.5</v>
      </c>
      <c r="D1488">
        <v>1032</v>
      </c>
      <c r="E1488">
        <v>1001.25</v>
      </c>
      <c r="F1488">
        <v>1019.15</v>
      </c>
      <c r="G1488">
        <v>1017</v>
      </c>
      <c r="H1488">
        <v>1013.75</v>
      </c>
      <c r="I1488">
        <v>183139</v>
      </c>
      <c r="J1488">
        <v>185913248.05000001</v>
      </c>
      <c r="K1488" s="3">
        <v>44673</v>
      </c>
      <c r="L1488">
        <v>23920</v>
      </c>
      <c r="M1488" t="s">
        <v>2937</v>
      </c>
    </row>
    <row r="1489" spans="1:13" x14ac:dyDescent="0.3">
      <c r="A1489" t="s">
        <v>2938</v>
      </c>
      <c r="B1489" t="s">
        <v>5</v>
      </c>
      <c r="C1489">
        <v>2400</v>
      </c>
      <c r="D1489">
        <v>2439.4</v>
      </c>
      <c r="E1489">
        <v>2380.5500000000002</v>
      </c>
      <c r="F1489">
        <v>2426.4</v>
      </c>
      <c r="G1489">
        <v>2425</v>
      </c>
      <c r="H1489">
        <v>2406.35</v>
      </c>
      <c r="I1489">
        <v>316943</v>
      </c>
      <c r="J1489">
        <v>766130282.04999995</v>
      </c>
      <c r="K1489" s="3">
        <v>44673</v>
      </c>
      <c r="L1489">
        <v>24344</v>
      </c>
      <c r="M1489" t="s">
        <v>2939</v>
      </c>
    </row>
    <row r="1490" spans="1:13" x14ac:dyDescent="0.3">
      <c r="A1490" t="s">
        <v>4466</v>
      </c>
      <c r="B1490" t="s">
        <v>60</v>
      </c>
      <c r="C1490">
        <v>41.4</v>
      </c>
      <c r="D1490">
        <v>41.4</v>
      </c>
      <c r="E1490">
        <v>41.4</v>
      </c>
      <c r="F1490">
        <v>41.4</v>
      </c>
      <c r="G1490">
        <v>41.4</v>
      </c>
      <c r="H1490">
        <v>43.55</v>
      </c>
      <c r="I1490">
        <v>2000</v>
      </c>
      <c r="J1490">
        <v>82800</v>
      </c>
      <c r="K1490" s="3">
        <v>44673</v>
      </c>
      <c r="L1490">
        <v>1</v>
      </c>
      <c r="M1490" t="s">
        <v>4467</v>
      </c>
    </row>
    <row r="1491" spans="1:13" x14ac:dyDescent="0.3">
      <c r="A1491" t="s">
        <v>2940</v>
      </c>
      <c r="B1491" t="s">
        <v>5</v>
      </c>
      <c r="C1491">
        <v>2877.9</v>
      </c>
      <c r="D1491">
        <v>2913.25</v>
      </c>
      <c r="E1491">
        <v>2854</v>
      </c>
      <c r="F1491">
        <v>2878.4</v>
      </c>
      <c r="G1491">
        <v>2875</v>
      </c>
      <c r="H1491">
        <v>2876.3</v>
      </c>
      <c r="I1491">
        <v>177013</v>
      </c>
      <c r="J1491">
        <v>510530352.05000001</v>
      </c>
      <c r="K1491" s="3">
        <v>44673</v>
      </c>
      <c r="L1491">
        <v>20257</v>
      </c>
      <c r="M1491" t="s">
        <v>2941</v>
      </c>
    </row>
    <row r="1492" spans="1:13" x14ac:dyDescent="0.3">
      <c r="A1492" t="s">
        <v>2942</v>
      </c>
      <c r="B1492" t="s">
        <v>5</v>
      </c>
      <c r="C1492">
        <v>1804.35</v>
      </c>
      <c r="D1492">
        <v>1825.85</v>
      </c>
      <c r="E1492">
        <v>1794.95</v>
      </c>
      <c r="F1492">
        <v>1806.6</v>
      </c>
      <c r="G1492">
        <v>1796</v>
      </c>
      <c r="H1492">
        <v>1831.8</v>
      </c>
      <c r="I1492">
        <v>2493</v>
      </c>
      <c r="J1492">
        <v>4502727.0999999996</v>
      </c>
      <c r="K1492" s="3">
        <v>44673</v>
      </c>
      <c r="L1492">
        <v>534</v>
      </c>
      <c r="M1492" t="s">
        <v>2943</v>
      </c>
    </row>
    <row r="1493" spans="1:13" x14ac:dyDescent="0.3">
      <c r="A1493" t="s">
        <v>2944</v>
      </c>
      <c r="B1493" t="s">
        <v>5</v>
      </c>
      <c r="C1493">
        <v>10.050000000000001</v>
      </c>
      <c r="D1493">
        <v>10.050000000000001</v>
      </c>
      <c r="E1493">
        <v>9.75</v>
      </c>
      <c r="F1493">
        <v>9.85</v>
      </c>
      <c r="G1493">
        <v>9.9</v>
      </c>
      <c r="H1493">
        <v>9.85</v>
      </c>
      <c r="I1493">
        <v>457968</v>
      </c>
      <c r="J1493">
        <v>4538082.0999999996</v>
      </c>
      <c r="K1493" s="3">
        <v>44673</v>
      </c>
      <c r="L1493">
        <v>833</v>
      </c>
      <c r="M1493" t="s">
        <v>2945</v>
      </c>
    </row>
    <row r="1494" spans="1:13" x14ac:dyDescent="0.3">
      <c r="A1494" t="s">
        <v>2946</v>
      </c>
      <c r="B1494" t="s">
        <v>5</v>
      </c>
      <c r="C1494">
        <v>174.55</v>
      </c>
      <c r="D1494">
        <v>177.95</v>
      </c>
      <c r="E1494">
        <v>173.8</v>
      </c>
      <c r="F1494">
        <v>175.4</v>
      </c>
      <c r="G1494">
        <v>174.05</v>
      </c>
      <c r="H1494">
        <v>173.5</v>
      </c>
      <c r="I1494">
        <v>11631</v>
      </c>
      <c r="J1494">
        <v>2057198.75</v>
      </c>
      <c r="K1494" s="3">
        <v>44673</v>
      </c>
      <c r="L1494">
        <v>194</v>
      </c>
      <c r="M1494" t="s">
        <v>2947</v>
      </c>
    </row>
    <row r="1495" spans="1:13" x14ac:dyDescent="0.3">
      <c r="A1495" t="s">
        <v>2948</v>
      </c>
      <c r="B1495" t="s">
        <v>5</v>
      </c>
      <c r="C1495">
        <v>56.8</v>
      </c>
      <c r="D1495">
        <v>57.45</v>
      </c>
      <c r="E1495">
        <v>54.05</v>
      </c>
      <c r="F1495">
        <v>54.5</v>
      </c>
      <c r="G1495">
        <v>54.85</v>
      </c>
      <c r="H1495">
        <v>55.65</v>
      </c>
      <c r="I1495">
        <v>69086</v>
      </c>
      <c r="J1495">
        <v>3838582.95</v>
      </c>
      <c r="K1495" s="3">
        <v>44673</v>
      </c>
      <c r="L1495">
        <v>822</v>
      </c>
      <c r="M1495" t="s">
        <v>2949</v>
      </c>
    </row>
    <row r="1496" spans="1:13" x14ac:dyDescent="0.3">
      <c r="A1496" t="s">
        <v>2950</v>
      </c>
      <c r="B1496" t="s">
        <v>5</v>
      </c>
      <c r="C1496">
        <v>310</v>
      </c>
      <c r="D1496">
        <v>317.7</v>
      </c>
      <c r="E1496">
        <v>306.5</v>
      </c>
      <c r="F1496">
        <v>308.5</v>
      </c>
      <c r="G1496">
        <v>308.5</v>
      </c>
      <c r="H1496">
        <v>307.10000000000002</v>
      </c>
      <c r="I1496">
        <v>92846</v>
      </c>
      <c r="J1496">
        <v>28925743.25</v>
      </c>
      <c r="K1496" s="3">
        <v>44673</v>
      </c>
      <c r="L1496">
        <v>2902</v>
      </c>
      <c r="M1496" t="s">
        <v>2951</v>
      </c>
    </row>
    <row r="1497" spans="1:13" x14ac:dyDescent="0.3">
      <c r="A1497" t="s">
        <v>2952</v>
      </c>
      <c r="B1497" t="s">
        <v>42</v>
      </c>
      <c r="C1497">
        <v>301.2</v>
      </c>
      <c r="D1497">
        <v>324.5</v>
      </c>
      <c r="E1497">
        <v>301</v>
      </c>
      <c r="F1497">
        <v>301</v>
      </c>
      <c r="G1497">
        <v>301</v>
      </c>
      <c r="H1497">
        <v>316.8</v>
      </c>
      <c r="I1497">
        <v>971</v>
      </c>
      <c r="J1497">
        <v>293513.34999999998</v>
      </c>
      <c r="K1497" s="3">
        <v>44673</v>
      </c>
      <c r="L1497">
        <v>50</v>
      </c>
      <c r="M1497" t="s">
        <v>2953</v>
      </c>
    </row>
    <row r="1498" spans="1:13" x14ac:dyDescent="0.3">
      <c r="A1498" t="s">
        <v>2954</v>
      </c>
      <c r="B1498" t="s">
        <v>5</v>
      </c>
      <c r="C1498">
        <v>235.95</v>
      </c>
      <c r="D1498">
        <v>241</v>
      </c>
      <c r="E1498">
        <v>228.8</v>
      </c>
      <c r="F1498">
        <v>230.6</v>
      </c>
      <c r="G1498">
        <v>230.6</v>
      </c>
      <c r="H1498">
        <v>235.2</v>
      </c>
      <c r="I1498">
        <v>41689</v>
      </c>
      <c r="J1498">
        <v>9833430.9000000004</v>
      </c>
      <c r="K1498" s="3">
        <v>44673</v>
      </c>
      <c r="L1498">
        <v>1065</v>
      </c>
      <c r="M1498" t="s">
        <v>2955</v>
      </c>
    </row>
    <row r="1499" spans="1:13" x14ac:dyDescent="0.3">
      <c r="A1499" t="s">
        <v>2956</v>
      </c>
      <c r="B1499" t="s">
        <v>5</v>
      </c>
      <c r="C1499">
        <v>35.85</v>
      </c>
      <c r="D1499">
        <v>36.1</v>
      </c>
      <c r="E1499">
        <v>35.35</v>
      </c>
      <c r="F1499">
        <v>35.4</v>
      </c>
      <c r="G1499">
        <v>35.4</v>
      </c>
      <c r="H1499">
        <v>35.950000000000003</v>
      </c>
      <c r="I1499">
        <v>29066596</v>
      </c>
      <c r="J1499">
        <v>1038214612.25</v>
      </c>
      <c r="K1499" s="3">
        <v>44673</v>
      </c>
      <c r="L1499">
        <v>42426</v>
      </c>
      <c r="M1499" t="s">
        <v>2957</v>
      </c>
    </row>
    <row r="1500" spans="1:13" x14ac:dyDescent="0.3">
      <c r="A1500" t="s">
        <v>2958</v>
      </c>
      <c r="B1500" t="s">
        <v>5</v>
      </c>
      <c r="C1500">
        <v>62.5</v>
      </c>
      <c r="D1500">
        <v>63.4</v>
      </c>
      <c r="E1500">
        <v>62.35</v>
      </c>
      <c r="F1500">
        <v>63.05</v>
      </c>
      <c r="G1500">
        <v>63.05</v>
      </c>
      <c r="H1500">
        <v>62.95</v>
      </c>
      <c r="I1500">
        <v>151394</v>
      </c>
      <c r="J1500">
        <v>9550497.6500000004</v>
      </c>
      <c r="K1500" s="3">
        <v>44673</v>
      </c>
      <c r="L1500">
        <v>1478</v>
      </c>
      <c r="M1500" t="s">
        <v>2959</v>
      </c>
    </row>
    <row r="1501" spans="1:13" x14ac:dyDescent="0.3">
      <c r="A1501" t="s">
        <v>2960</v>
      </c>
      <c r="B1501" t="s">
        <v>5</v>
      </c>
      <c r="C1501">
        <v>394.95</v>
      </c>
      <c r="D1501">
        <v>399.2</v>
      </c>
      <c r="E1501">
        <v>393</v>
      </c>
      <c r="F1501">
        <v>394.5</v>
      </c>
      <c r="G1501">
        <v>394</v>
      </c>
      <c r="H1501">
        <v>395.9</v>
      </c>
      <c r="I1501">
        <v>87763</v>
      </c>
      <c r="J1501">
        <v>34744492.350000001</v>
      </c>
      <c r="K1501" s="3">
        <v>44673</v>
      </c>
      <c r="L1501">
        <v>2804</v>
      </c>
      <c r="M1501" t="s">
        <v>2961</v>
      </c>
    </row>
    <row r="1502" spans="1:13" x14ac:dyDescent="0.3">
      <c r="A1502" t="s">
        <v>2962</v>
      </c>
      <c r="B1502" t="s">
        <v>42</v>
      </c>
      <c r="C1502">
        <v>54.55</v>
      </c>
      <c r="D1502">
        <v>58.9</v>
      </c>
      <c r="E1502">
        <v>54.55</v>
      </c>
      <c r="F1502">
        <v>56.65</v>
      </c>
      <c r="G1502">
        <v>57.45</v>
      </c>
      <c r="H1502">
        <v>56.6</v>
      </c>
      <c r="I1502">
        <v>9608</v>
      </c>
      <c r="J1502">
        <v>549529.35</v>
      </c>
      <c r="K1502" s="3">
        <v>44673</v>
      </c>
      <c r="L1502">
        <v>134</v>
      </c>
      <c r="M1502" t="s">
        <v>2963</v>
      </c>
    </row>
    <row r="1503" spans="1:13" x14ac:dyDescent="0.3">
      <c r="A1503" t="s">
        <v>2964</v>
      </c>
      <c r="B1503" t="s">
        <v>5</v>
      </c>
      <c r="C1503">
        <v>264</v>
      </c>
      <c r="D1503">
        <v>268.25</v>
      </c>
      <c r="E1503">
        <v>260.10000000000002</v>
      </c>
      <c r="F1503">
        <v>264.05</v>
      </c>
      <c r="G1503">
        <v>265.5</v>
      </c>
      <c r="H1503">
        <v>270.75</v>
      </c>
      <c r="I1503">
        <v>526805</v>
      </c>
      <c r="J1503">
        <v>139632085.80000001</v>
      </c>
      <c r="K1503" s="3">
        <v>44673</v>
      </c>
      <c r="L1503">
        <v>11264</v>
      </c>
      <c r="M1503" t="s">
        <v>2965</v>
      </c>
    </row>
    <row r="1504" spans="1:13" x14ac:dyDescent="0.3">
      <c r="A1504" t="s">
        <v>2966</v>
      </c>
      <c r="B1504" t="s">
        <v>5</v>
      </c>
      <c r="C1504">
        <v>259.35000000000002</v>
      </c>
      <c r="D1504">
        <v>259.35000000000002</v>
      </c>
      <c r="E1504">
        <v>247</v>
      </c>
      <c r="F1504">
        <v>250.25</v>
      </c>
      <c r="G1504">
        <v>248.05</v>
      </c>
      <c r="H1504">
        <v>252.4</v>
      </c>
      <c r="I1504">
        <v>3970</v>
      </c>
      <c r="J1504">
        <v>1005399.75</v>
      </c>
      <c r="K1504" s="3">
        <v>44673</v>
      </c>
      <c r="L1504">
        <v>165</v>
      </c>
      <c r="M1504" t="s">
        <v>2967</v>
      </c>
    </row>
    <row r="1505" spans="1:13" x14ac:dyDescent="0.3">
      <c r="A1505" t="s">
        <v>2968</v>
      </c>
      <c r="B1505" t="s">
        <v>5</v>
      </c>
      <c r="C1505">
        <v>318</v>
      </c>
      <c r="D1505">
        <v>323.10000000000002</v>
      </c>
      <c r="E1505">
        <v>313.75</v>
      </c>
      <c r="F1505">
        <v>317.10000000000002</v>
      </c>
      <c r="G1505">
        <v>316.10000000000002</v>
      </c>
      <c r="H1505">
        <v>319.05</v>
      </c>
      <c r="I1505">
        <v>4571</v>
      </c>
      <c r="J1505">
        <v>1455849.7</v>
      </c>
      <c r="K1505" s="3">
        <v>44673</v>
      </c>
      <c r="L1505">
        <v>271</v>
      </c>
      <c r="M1505" t="s">
        <v>2969</v>
      </c>
    </row>
    <row r="1506" spans="1:13" x14ac:dyDescent="0.3">
      <c r="A1506" t="s">
        <v>2970</v>
      </c>
      <c r="B1506" t="s">
        <v>5</v>
      </c>
      <c r="C1506">
        <v>683.45</v>
      </c>
      <c r="D1506">
        <v>689.5</v>
      </c>
      <c r="E1506">
        <v>672.7</v>
      </c>
      <c r="F1506">
        <v>676.55</v>
      </c>
      <c r="G1506">
        <v>681</v>
      </c>
      <c r="H1506">
        <v>686.65</v>
      </c>
      <c r="I1506">
        <v>60651</v>
      </c>
      <c r="J1506">
        <v>41113109.450000003</v>
      </c>
      <c r="K1506" s="3">
        <v>44673</v>
      </c>
      <c r="L1506">
        <v>5751</v>
      </c>
      <c r="M1506" t="s">
        <v>2971</v>
      </c>
    </row>
    <row r="1507" spans="1:13" x14ac:dyDescent="0.3">
      <c r="A1507" t="s">
        <v>2972</v>
      </c>
      <c r="B1507" t="s">
        <v>5</v>
      </c>
      <c r="C1507">
        <v>767.45</v>
      </c>
      <c r="D1507">
        <v>767.5</v>
      </c>
      <c r="E1507">
        <v>742.15</v>
      </c>
      <c r="F1507">
        <v>749.1</v>
      </c>
      <c r="G1507">
        <v>749.5</v>
      </c>
      <c r="H1507">
        <v>770.3</v>
      </c>
      <c r="I1507">
        <v>171797</v>
      </c>
      <c r="J1507">
        <v>129782696.40000001</v>
      </c>
      <c r="K1507" s="3">
        <v>44673</v>
      </c>
      <c r="L1507">
        <v>11084</v>
      </c>
      <c r="M1507" t="s">
        <v>2973</v>
      </c>
    </row>
    <row r="1508" spans="1:13" x14ac:dyDescent="0.3">
      <c r="A1508" t="s">
        <v>2974</v>
      </c>
      <c r="B1508" t="s">
        <v>5</v>
      </c>
      <c r="C1508">
        <v>2758.8</v>
      </c>
      <c r="D1508">
        <v>2820</v>
      </c>
      <c r="E1508">
        <v>2476.25</v>
      </c>
      <c r="F1508">
        <v>2520.1</v>
      </c>
      <c r="G1508">
        <v>2533</v>
      </c>
      <c r="H1508">
        <v>2743.9</v>
      </c>
      <c r="I1508">
        <v>2371341</v>
      </c>
      <c r="J1508">
        <v>6338256276.8500004</v>
      </c>
      <c r="K1508" s="3">
        <v>44673</v>
      </c>
      <c r="L1508">
        <v>139034</v>
      </c>
      <c r="M1508" t="s">
        <v>2975</v>
      </c>
    </row>
    <row r="1509" spans="1:13" x14ac:dyDescent="0.3">
      <c r="A1509" t="s">
        <v>2976</v>
      </c>
      <c r="B1509" t="s">
        <v>5</v>
      </c>
      <c r="C1509">
        <v>901.4</v>
      </c>
      <c r="D1509">
        <v>908.1</v>
      </c>
      <c r="E1509">
        <v>891.6</v>
      </c>
      <c r="F1509">
        <v>898.2</v>
      </c>
      <c r="G1509">
        <v>899.8</v>
      </c>
      <c r="H1509">
        <v>901.4</v>
      </c>
      <c r="I1509">
        <v>12354</v>
      </c>
      <c r="J1509">
        <v>11117822.949999999</v>
      </c>
      <c r="K1509" s="3">
        <v>44673</v>
      </c>
      <c r="L1509">
        <v>2398</v>
      </c>
      <c r="M1509" t="s">
        <v>2977</v>
      </c>
    </row>
    <row r="1510" spans="1:13" x14ac:dyDescent="0.3">
      <c r="A1510" t="s">
        <v>2978</v>
      </c>
      <c r="B1510" t="s">
        <v>5</v>
      </c>
      <c r="C1510">
        <v>2589.9499999999998</v>
      </c>
      <c r="D1510">
        <v>2638.95</v>
      </c>
      <c r="E1510">
        <v>2575</v>
      </c>
      <c r="F1510">
        <v>2609.4499999999998</v>
      </c>
      <c r="G1510">
        <v>2609.9499999999998</v>
      </c>
      <c r="H1510">
        <v>2598.5500000000002</v>
      </c>
      <c r="I1510">
        <v>93595</v>
      </c>
      <c r="J1510">
        <v>244804005.90000001</v>
      </c>
      <c r="K1510" s="3">
        <v>44673</v>
      </c>
      <c r="L1510">
        <v>9987</v>
      </c>
      <c r="M1510" t="s">
        <v>2979</v>
      </c>
    </row>
    <row r="1511" spans="1:13" x14ac:dyDescent="0.3">
      <c r="A1511" t="s">
        <v>2980</v>
      </c>
      <c r="B1511" t="s">
        <v>5</v>
      </c>
      <c r="C1511">
        <v>289.89999999999998</v>
      </c>
      <c r="D1511">
        <v>319.7</v>
      </c>
      <c r="E1511">
        <v>288.14999999999998</v>
      </c>
      <c r="F1511">
        <v>302</v>
      </c>
      <c r="G1511">
        <v>301.75</v>
      </c>
      <c r="H1511">
        <v>290.45</v>
      </c>
      <c r="I1511">
        <v>286302</v>
      </c>
      <c r="J1511">
        <v>88053713.450000003</v>
      </c>
      <c r="K1511" s="3">
        <v>44673</v>
      </c>
      <c r="L1511">
        <v>8468</v>
      </c>
      <c r="M1511" t="s">
        <v>2981</v>
      </c>
    </row>
    <row r="1512" spans="1:13" x14ac:dyDescent="0.3">
      <c r="A1512" t="s">
        <v>2982</v>
      </c>
      <c r="B1512" t="s">
        <v>5</v>
      </c>
      <c r="C1512">
        <v>324</v>
      </c>
      <c r="D1512">
        <v>335</v>
      </c>
      <c r="E1512">
        <v>323.55</v>
      </c>
      <c r="F1512">
        <v>330.55</v>
      </c>
      <c r="G1512">
        <v>330</v>
      </c>
      <c r="H1512">
        <v>326.95</v>
      </c>
      <c r="I1512">
        <v>4834571</v>
      </c>
      <c r="J1512">
        <v>1599715185.6500001</v>
      </c>
      <c r="K1512" s="3">
        <v>44673</v>
      </c>
      <c r="L1512">
        <v>32212</v>
      </c>
      <c r="M1512" t="s">
        <v>2983</v>
      </c>
    </row>
    <row r="1513" spans="1:13" x14ac:dyDescent="0.3">
      <c r="A1513" t="s">
        <v>2982</v>
      </c>
      <c r="B1513" t="s">
        <v>621</v>
      </c>
      <c r="C1513">
        <v>1010.01</v>
      </c>
      <c r="D1513">
        <v>1010.01</v>
      </c>
      <c r="E1513">
        <v>1002.02</v>
      </c>
      <c r="F1513">
        <v>1002.02</v>
      </c>
      <c r="G1513">
        <v>1002.02</v>
      </c>
      <c r="H1513">
        <v>1048.99</v>
      </c>
      <c r="I1513">
        <v>200</v>
      </c>
      <c r="J1513">
        <v>201801.5</v>
      </c>
      <c r="K1513" s="3">
        <v>44673</v>
      </c>
      <c r="L1513">
        <v>3</v>
      </c>
      <c r="M1513" t="s">
        <v>4468</v>
      </c>
    </row>
    <row r="1514" spans="1:13" x14ac:dyDescent="0.3">
      <c r="A1514" t="s">
        <v>2985</v>
      </c>
      <c r="B1514" t="s">
        <v>5</v>
      </c>
      <c r="C1514">
        <v>225.05</v>
      </c>
      <c r="D1514">
        <v>230.2</v>
      </c>
      <c r="E1514">
        <v>224.7</v>
      </c>
      <c r="F1514">
        <v>225.45</v>
      </c>
      <c r="G1514">
        <v>226</v>
      </c>
      <c r="H1514">
        <v>227.25</v>
      </c>
      <c r="I1514">
        <v>9024187</v>
      </c>
      <c r="J1514">
        <v>2042479025.0999999</v>
      </c>
      <c r="K1514" s="3">
        <v>44673</v>
      </c>
      <c r="L1514">
        <v>47384</v>
      </c>
      <c r="M1514" t="s">
        <v>2986</v>
      </c>
    </row>
    <row r="1515" spans="1:13" x14ac:dyDescent="0.3">
      <c r="A1515" t="s">
        <v>2987</v>
      </c>
      <c r="B1515" t="s">
        <v>5</v>
      </c>
      <c r="C1515">
        <v>3275.1</v>
      </c>
      <c r="D1515">
        <v>3339.95</v>
      </c>
      <c r="E1515">
        <v>3225</v>
      </c>
      <c r="F1515">
        <v>3236.1</v>
      </c>
      <c r="G1515">
        <v>3235</v>
      </c>
      <c r="H1515">
        <v>3288.45</v>
      </c>
      <c r="I1515">
        <v>29272</v>
      </c>
      <c r="J1515">
        <v>95959762.799999997</v>
      </c>
      <c r="K1515" s="3">
        <v>44673</v>
      </c>
      <c r="L1515">
        <v>4460</v>
      </c>
      <c r="M1515" t="s">
        <v>2988</v>
      </c>
    </row>
    <row r="1516" spans="1:13" x14ac:dyDescent="0.3">
      <c r="A1516" t="s">
        <v>2989</v>
      </c>
      <c r="B1516" t="s">
        <v>5</v>
      </c>
      <c r="C1516">
        <v>885.05</v>
      </c>
      <c r="D1516">
        <v>905</v>
      </c>
      <c r="E1516">
        <v>874.9</v>
      </c>
      <c r="F1516">
        <v>900</v>
      </c>
      <c r="G1516">
        <v>903.4</v>
      </c>
      <c r="H1516">
        <v>885.05</v>
      </c>
      <c r="I1516">
        <v>86530</v>
      </c>
      <c r="J1516">
        <v>77580990.150000006</v>
      </c>
      <c r="K1516" s="3">
        <v>44673</v>
      </c>
      <c r="L1516">
        <v>2320</v>
      </c>
      <c r="M1516" t="s">
        <v>2990</v>
      </c>
    </row>
    <row r="1517" spans="1:13" x14ac:dyDescent="0.3">
      <c r="A1517" t="s">
        <v>2991</v>
      </c>
      <c r="B1517" t="s">
        <v>5</v>
      </c>
      <c r="C1517">
        <v>211.25</v>
      </c>
      <c r="D1517">
        <v>231</v>
      </c>
      <c r="E1517">
        <v>210</v>
      </c>
      <c r="F1517">
        <v>223.6</v>
      </c>
      <c r="G1517">
        <v>222</v>
      </c>
      <c r="H1517">
        <v>211.9</v>
      </c>
      <c r="I1517">
        <v>81589</v>
      </c>
      <c r="J1517">
        <v>18202056.149999999</v>
      </c>
      <c r="K1517" s="3">
        <v>44673</v>
      </c>
      <c r="L1517">
        <v>1322</v>
      </c>
      <c r="M1517" t="s">
        <v>2992</v>
      </c>
    </row>
    <row r="1518" spans="1:13" x14ac:dyDescent="0.3">
      <c r="A1518" t="s">
        <v>2993</v>
      </c>
      <c r="B1518" t="s">
        <v>5</v>
      </c>
      <c r="C1518">
        <v>179</v>
      </c>
      <c r="D1518">
        <v>182</v>
      </c>
      <c r="E1518">
        <v>178.1</v>
      </c>
      <c r="F1518">
        <v>179.9</v>
      </c>
      <c r="G1518">
        <v>180</v>
      </c>
      <c r="H1518">
        <v>179.2</v>
      </c>
      <c r="I1518">
        <v>94447</v>
      </c>
      <c r="J1518">
        <v>17052604.399999999</v>
      </c>
      <c r="K1518" s="3">
        <v>44673</v>
      </c>
      <c r="L1518">
        <v>2920</v>
      </c>
      <c r="M1518" t="s">
        <v>2994</v>
      </c>
    </row>
    <row r="1519" spans="1:13" x14ac:dyDescent="0.3">
      <c r="A1519" t="s">
        <v>2995</v>
      </c>
      <c r="B1519" t="s">
        <v>42</v>
      </c>
      <c r="C1519">
        <v>20</v>
      </c>
      <c r="D1519">
        <v>20.7</v>
      </c>
      <c r="E1519">
        <v>19.100000000000001</v>
      </c>
      <c r="F1519">
        <v>20.149999999999999</v>
      </c>
      <c r="G1519">
        <v>19.7</v>
      </c>
      <c r="H1519">
        <v>20</v>
      </c>
      <c r="I1519">
        <v>44148</v>
      </c>
      <c r="J1519">
        <v>875727.8</v>
      </c>
      <c r="K1519" s="3">
        <v>44673</v>
      </c>
      <c r="L1519">
        <v>109</v>
      </c>
      <c r="M1519" t="s">
        <v>2996</v>
      </c>
    </row>
    <row r="1520" spans="1:13" x14ac:dyDescent="0.3">
      <c r="A1520" t="s">
        <v>2997</v>
      </c>
      <c r="B1520" t="s">
        <v>5</v>
      </c>
      <c r="C1520">
        <v>418</v>
      </c>
      <c r="D1520">
        <v>428.9</v>
      </c>
      <c r="E1520">
        <v>416</v>
      </c>
      <c r="F1520">
        <v>420.85</v>
      </c>
      <c r="G1520">
        <v>421.4</v>
      </c>
      <c r="H1520">
        <v>420.5</v>
      </c>
      <c r="I1520">
        <v>968255</v>
      </c>
      <c r="J1520">
        <v>409340678.64999998</v>
      </c>
      <c r="K1520" s="3">
        <v>44673</v>
      </c>
      <c r="L1520">
        <v>21548</v>
      </c>
      <c r="M1520" t="s">
        <v>2998</v>
      </c>
    </row>
    <row r="1521" spans="1:13" x14ac:dyDescent="0.3">
      <c r="A1521" t="s">
        <v>2999</v>
      </c>
      <c r="B1521" t="s">
        <v>5</v>
      </c>
      <c r="C1521">
        <v>83.1</v>
      </c>
      <c r="D1521">
        <v>84.5</v>
      </c>
      <c r="E1521">
        <v>81.05</v>
      </c>
      <c r="F1521">
        <v>82.05</v>
      </c>
      <c r="G1521">
        <v>82.8</v>
      </c>
      <c r="H1521">
        <v>84.25</v>
      </c>
      <c r="I1521">
        <v>1286086</v>
      </c>
      <c r="J1521">
        <v>106523532.59999999</v>
      </c>
      <c r="K1521" s="3">
        <v>44673</v>
      </c>
      <c r="L1521">
        <v>7630</v>
      </c>
      <c r="M1521" t="s">
        <v>3000</v>
      </c>
    </row>
    <row r="1522" spans="1:13" x14ac:dyDescent="0.3">
      <c r="A1522" t="s">
        <v>3001</v>
      </c>
      <c r="B1522" t="s">
        <v>5</v>
      </c>
      <c r="C1522">
        <v>5.8</v>
      </c>
      <c r="D1522">
        <v>5.85</v>
      </c>
      <c r="E1522">
        <v>5.55</v>
      </c>
      <c r="F1522">
        <v>5.65</v>
      </c>
      <c r="G1522">
        <v>5.65</v>
      </c>
      <c r="H1522">
        <v>5.8</v>
      </c>
      <c r="I1522">
        <v>1155331</v>
      </c>
      <c r="J1522">
        <v>6561896.2999999998</v>
      </c>
      <c r="K1522" s="3">
        <v>44673</v>
      </c>
      <c r="L1522">
        <v>2171</v>
      </c>
      <c r="M1522" t="s">
        <v>3002</v>
      </c>
    </row>
    <row r="1523" spans="1:13" x14ac:dyDescent="0.3">
      <c r="A1523" t="s">
        <v>3003</v>
      </c>
      <c r="B1523" t="s">
        <v>5</v>
      </c>
      <c r="C1523">
        <v>52.05</v>
      </c>
      <c r="D1523">
        <v>52.05</v>
      </c>
      <c r="E1523">
        <v>50.1</v>
      </c>
      <c r="F1523">
        <v>51.8</v>
      </c>
      <c r="G1523">
        <v>52.05</v>
      </c>
      <c r="H1523">
        <v>49.6</v>
      </c>
      <c r="I1523">
        <v>74370</v>
      </c>
      <c r="J1523">
        <v>3863120.4</v>
      </c>
      <c r="K1523" s="3">
        <v>44673</v>
      </c>
      <c r="L1523">
        <v>498</v>
      </c>
      <c r="M1523" t="s">
        <v>3004</v>
      </c>
    </row>
    <row r="1524" spans="1:13" x14ac:dyDescent="0.3">
      <c r="A1524" t="s">
        <v>3005</v>
      </c>
      <c r="B1524" t="s">
        <v>5</v>
      </c>
      <c r="C1524">
        <v>136.35</v>
      </c>
      <c r="D1524">
        <v>137.5</v>
      </c>
      <c r="E1524">
        <v>133.44999999999999</v>
      </c>
      <c r="F1524">
        <v>134.05000000000001</v>
      </c>
      <c r="G1524">
        <v>134.9</v>
      </c>
      <c r="H1524">
        <v>136.30000000000001</v>
      </c>
      <c r="I1524">
        <v>118471</v>
      </c>
      <c r="J1524">
        <v>16031010.6</v>
      </c>
      <c r="K1524" s="3">
        <v>44673</v>
      </c>
      <c r="L1524">
        <v>2792</v>
      </c>
      <c r="M1524" t="s">
        <v>3006</v>
      </c>
    </row>
    <row r="1525" spans="1:13" x14ac:dyDescent="0.3">
      <c r="A1525" t="s">
        <v>3007</v>
      </c>
      <c r="B1525" t="s">
        <v>60</v>
      </c>
      <c r="C1525">
        <v>40.5</v>
      </c>
      <c r="D1525">
        <v>40.5</v>
      </c>
      <c r="E1525">
        <v>39.950000000000003</v>
      </c>
      <c r="F1525">
        <v>39.950000000000003</v>
      </c>
      <c r="G1525">
        <v>40</v>
      </c>
      <c r="H1525">
        <v>41.95</v>
      </c>
      <c r="I1525">
        <v>22000</v>
      </c>
      <c r="J1525">
        <v>883300</v>
      </c>
      <c r="K1525" s="3">
        <v>44673</v>
      </c>
      <c r="L1525">
        <v>11</v>
      </c>
      <c r="M1525" t="s">
        <v>3008</v>
      </c>
    </row>
    <row r="1526" spans="1:13" x14ac:dyDescent="0.3">
      <c r="A1526" t="s">
        <v>3009</v>
      </c>
      <c r="B1526" t="s">
        <v>5</v>
      </c>
      <c r="C1526">
        <v>329.35</v>
      </c>
      <c r="D1526">
        <v>334.25</v>
      </c>
      <c r="E1526">
        <v>314.55</v>
      </c>
      <c r="F1526">
        <v>316.5</v>
      </c>
      <c r="G1526">
        <v>318.5</v>
      </c>
      <c r="H1526">
        <v>330.65</v>
      </c>
      <c r="I1526">
        <v>19022</v>
      </c>
      <c r="J1526">
        <v>6116079.8499999996</v>
      </c>
      <c r="K1526" s="3">
        <v>44673</v>
      </c>
      <c r="L1526">
        <v>1572</v>
      </c>
      <c r="M1526" t="s">
        <v>3010</v>
      </c>
    </row>
    <row r="1527" spans="1:13" x14ac:dyDescent="0.3">
      <c r="A1527" t="s">
        <v>3011</v>
      </c>
      <c r="B1527" t="s">
        <v>42</v>
      </c>
      <c r="C1527">
        <v>88</v>
      </c>
      <c r="D1527">
        <v>88</v>
      </c>
      <c r="E1527">
        <v>85.8</v>
      </c>
      <c r="F1527">
        <v>86.5</v>
      </c>
      <c r="G1527">
        <v>87</v>
      </c>
      <c r="H1527">
        <v>87.8</v>
      </c>
      <c r="I1527">
        <v>30572</v>
      </c>
      <c r="J1527">
        <v>2648050.2000000002</v>
      </c>
      <c r="K1527" s="3">
        <v>44673</v>
      </c>
      <c r="L1527">
        <v>682</v>
      </c>
      <c r="M1527" t="s">
        <v>3012</v>
      </c>
    </row>
    <row r="1528" spans="1:13" x14ac:dyDescent="0.3">
      <c r="A1528" t="s">
        <v>3013</v>
      </c>
      <c r="B1528" t="s">
        <v>42</v>
      </c>
      <c r="C1528">
        <v>384.55</v>
      </c>
      <c r="D1528">
        <v>385</v>
      </c>
      <c r="E1528">
        <v>374.1</v>
      </c>
      <c r="F1528">
        <v>382.55</v>
      </c>
      <c r="G1528">
        <v>382</v>
      </c>
      <c r="H1528">
        <v>384.55</v>
      </c>
      <c r="I1528">
        <v>9208</v>
      </c>
      <c r="J1528">
        <v>3518271.55</v>
      </c>
      <c r="K1528" s="3">
        <v>44673</v>
      </c>
      <c r="L1528">
        <v>246</v>
      </c>
      <c r="M1528" t="s">
        <v>3014</v>
      </c>
    </row>
    <row r="1529" spans="1:13" x14ac:dyDescent="0.3">
      <c r="A1529" t="s">
        <v>3015</v>
      </c>
      <c r="B1529" t="s">
        <v>5</v>
      </c>
      <c r="C1529">
        <v>5.15</v>
      </c>
      <c r="D1529">
        <v>5.15</v>
      </c>
      <c r="E1529">
        <v>4.8499999999999996</v>
      </c>
      <c r="F1529">
        <v>4.9000000000000004</v>
      </c>
      <c r="G1529">
        <v>4.95</v>
      </c>
      <c r="H1529">
        <v>5</v>
      </c>
      <c r="I1529">
        <v>75666</v>
      </c>
      <c r="J1529">
        <v>375136.35</v>
      </c>
      <c r="K1529" s="3">
        <v>44673</v>
      </c>
      <c r="L1529">
        <v>176</v>
      </c>
      <c r="M1529" t="s">
        <v>3016</v>
      </c>
    </row>
    <row r="1530" spans="1:13" x14ac:dyDescent="0.3">
      <c r="A1530" t="s">
        <v>3017</v>
      </c>
      <c r="B1530" t="s">
        <v>5</v>
      </c>
      <c r="C1530">
        <v>126</v>
      </c>
      <c r="D1530">
        <v>131.35</v>
      </c>
      <c r="E1530">
        <v>120.3</v>
      </c>
      <c r="F1530">
        <v>121.35</v>
      </c>
      <c r="G1530">
        <v>120.5</v>
      </c>
      <c r="H1530">
        <v>125.95</v>
      </c>
      <c r="I1530">
        <v>84688</v>
      </c>
      <c r="J1530">
        <v>10471954.6</v>
      </c>
      <c r="K1530" s="3">
        <v>44673</v>
      </c>
      <c r="L1530">
        <v>1535</v>
      </c>
      <c r="M1530" t="s">
        <v>3018</v>
      </c>
    </row>
    <row r="1531" spans="1:13" x14ac:dyDescent="0.3">
      <c r="A1531" t="s">
        <v>3019</v>
      </c>
      <c r="B1531" t="s">
        <v>5</v>
      </c>
      <c r="C1531">
        <v>43.95</v>
      </c>
      <c r="D1531">
        <v>44.75</v>
      </c>
      <c r="E1531">
        <v>42.45</v>
      </c>
      <c r="F1531">
        <v>43.15</v>
      </c>
      <c r="G1531">
        <v>43</v>
      </c>
      <c r="H1531">
        <v>43.4</v>
      </c>
      <c r="I1531">
        <v>32662</v>
      </c>
      <c r="J1531">
        <v>1423418.5</v>
      </c>
      <c r="K1531" s="3">
        <v>44673</v>
      </c>
      <c r="L1531">
        <v>424</v>
      </c>
      <c r="M1531" t="s">
        <v>3020</v>
      </c>
    </row>
    <row r="1532" spans="1:13" x14ac:dyDescent="0.3">
      <c r="A1532" t="s">
        <v>3021</v>
      </c>
      <c r="B1532" t="s">
        <v>5</v>
      </c>
      <c r="C1532">
        <v>491.25</v>
      </c>
      <c r="D1532">
        <v>492.75</v>
      </c>
      <c r="E1532">
        <v>485</v>
      </c>
      <c r="F1532">
        <v>487.65</v>
      </c>
      <c r="G1532">
        <v>488.5</v>
      </c>
      <c r="H1532">
        <v>495.55</v>
      </c>
      <c r="I1532">
        <v>491849</v>
      </c>
      <c r="J1532">
        <v>240484992.65000001</v>
      </c>
      <c r="K1532" s="3">
        <v>44673</v>
      </c>
      <c r="L1532">
        <v>8734</v>
      </c>
      <c r="M1532" t="s">
        <v>3022</v>
      </c>
    </row>
    <row r="1533" spans="1:13" x14ac:dyDescent="0.3">
      <c r="A1533" t="s">
        <v>3023</v>
      </c>
      <c r="B1533" t="s">
        <v>5</v>
      </c>
      <c r="C1533">
        <v>139.85</v>
      </c>
      <c r="D1533">
        <v>142.5</v>
      </c>
      <c r="E1533">
        <v>139.05000000000001</v>
      </c>
      <c r="F1533">
        <v>141.4</v>
      </c>
      <c r="G1533">
        <v>141.75</v>
      </c>
      <c r="H1533">
        <v>140.35</v>
      </c>
      <c r="I1533">
        <v>945577</v>
      </c>
      <c r="J1533">
        <v>133514458</v>
      </c>
      <c r="K1533" s="3">
        <v>44673</v>
      </c>
      <c r="L1533">
        <v>5176</v>
      </c>
      <c r="M1533" t="s">
        <v>3024</v>
      </c>
    </row>
    <row r="1534" spans="1:13" x14ac:dyDescent="0.3">
      <c r="A1534" t="s">
        <v>3025</v>
      </c>
      <c r="B1534" t="s">
        <v>5</v>
      </c>
      <c r="C1534">
        <v>111.15</v>
      </c>
      <c r="D1534">
        <v>113.4</v>
      </c>
      <c r="E1534">
        <v>108</v>
      </c>
      <c r="F1534">
        <v>112.65</v>
      </c>
      <c r="G1534">
        <v>113.4</v>
      </c>
      <c r="H1534">
        <v>110.7</v>
      </c>
      <c r="I1534">
        <v>30978</v>
      </c>
      <c r="J1534">
        <v>3457020.3</v>
      </c>
      <c r="K1534" s="3">
        <v>44673</v>
      </c>
      <c r="L1534">
        <v>614</v>
      </c>
      <c r="M1534" t="s">
        <v>3026</v>
      </c>
    </row>
    <row r="1535" spans="1:13" x14ac:dyDescent="0.3">
      <c r="A1535" t="s">
        <v>3027</v>
      </c>
      <c r="B1535" t="s">
        <v>5</v>
      </c>
      <c r="C1535">
        <v>696.35</v>
      </c>
      <c r="D1535">
        <v>704.85</v>
      </c>
      <c r="E1535">
        <v>682.45</v>
      </c>
      <c r="F1535">
        <v>688</v>
      </c>
      <c r="G1535">
        <v>689</v>
      </c>
      <c r="H1535">
        <v>699.35</v>
      </c>
      <c r="I1535">
        <v>174488</v>
      </c>
      <c r="J1535">
        <v>121317778.84999999</v>
      </c>
      <c r="K1535" s="3">
        <v>44673</v>
      </c>
      <c r="L1535">
        <v>13319</v>
      </c>
      <c r="M1535" t="s">
        <v>3028</v>
      </c>
    </row>
    <row r="1536" spans="1:13" x14ac:dyDescent="0.3">
      <c r="A1536" t="s">
        <v>3029</v>
      </c>
      <c r="B1536" t="s">
        <v>5</v>
      </c>
      <c r="C1536">
        <v>80.8</v>
      </c>
      <c r="D1536">
        <v>80.8</v>
      </c>
      <c r="E1536">
        <v>76.349999999999994</v>
      </c>
      <c r="F1536">
        <v>78.2</v>
      </c>
      <c r="G1536">
        <v>78</v>
      </c>
      <c r="H1536">
        <v>78.8</v>
      </c>
      <c r="I1536">
        <v>18894</v>
      </c>
      <c r="J1536">
        <v>1480268.75</v>
      </c>
      <c r="K1536" s="3">
        <v>44673</v>
      </c>
      <c r="L1536">
        <v>214</v>
      </c>
      <c r="M1536" t="s">
        <v>3030</v>
      </c>
    </row>
    <row r="1537" spans="1:13" x14ac:dyDescent="0.3">
      <c r="A1537" t="s">
        <v>3031</v>
      </c>
      <c r="B1537" t="s">
        <v>5</v>
      </c>
      <c r="C1537">
        <v>16.3</v>
      </c>
      <c r="D1537">
        <v>17.05</v>
      </c>
      <c r="E1537">
        <v>16.25</v>
      </c>
      <c r="F1537">
        <v>16.45</v>
      </c>
      <c r="G1537">
        <v>16.55</v>
      </c>
      <c r="H1537">
        <v>16.600000000000001</v>
      </c>
      <c r="I1537">
        <v>164988</v>
      </c>
      <c r="J1537">
        <v>2729205.75</v>
      </c>
      <c r="K1537" s="3">
        <v>44673</v>
      </c>
      <c r="L1537">
        <v>571</v>
      </c>
      <c r="M1537" t="s">
        <v>3032</v>
      </c>
    </row>
    <row r="1538" spans="1:13" x14ac:dyDescent="0.3">
      <c r="A1538" t="s">
        <v>3033</v>
      </c>
      <c r="B1538" t="s">
        <v>5</v>
      </c>
      <c r="C1538">
        <v>2052</v>
      </c>
      <c r="D1538">
        <v>2125</v>
      </c>
      <c r="E1538">
        <v>1946.65</v>
      </c>
      <c r="F1538">
        <v>2003.65</v>
      </c>
      <c r="G1538">
        <v>2008</v>
      </c>
      <c r="H1538">
        <v>2085.1999999999998</v>
      </c>
      <c r="I1538">
        <v>67347</v>
      </c>
      <c r="J1538">
        <v>134659189.30000001</v>
      </c>
      <c r="K1538" s="3">
        <v>44673</v>
      </c>
      <c r="L1538">
        <v>11954</v>
      </c>
      <c r="M1538" t="s">
        <v>3034</v>
      </c>
    </row>
    <row r="1539" spans="1:13" x14ac:dyDescent="0.3">
      <c r="A1539" t="s">
        <v>3035</v>
      </c>
      <c r="B1539" t="s">
        <v>60</v>
      </c>
      <c r="C1539">
        <v>188.9</v>
      </c>
      <c r="D1539">
        <v>194</v>
      </c>
      <c r="E1539">
        <v>185.1</v>
      </c>
      <c r="F1539">
        <v>189.9</v>
      </c>
      <c r="G1539">
        <v>190</v>
      </c>
      <c r="H1539">
        <v>191.8</v>
      </c>
      <c r="I1539">
        <v>46800</v>
      </c>
      <c r="J1539">
        <v>8910720</v>
      </c>
      <c r="K1539" s="3">
        <v>44673</v>
      </c>
      <c r="L1539">
        <v>36</v>
      </c>
      <c r="M1539" t="s">
        <v>3036</v>
      </c>
    </row>
    <row r="1540" spans="1:13" x14ac:dyDescent="0.3">
      <c r="A1540" t="s">
        <v>3037</v>
      </c>
      <c r="B1540" t="s">
        <v>5</v>
      </c>
      <c r="C1540">
        <v>27.4</v>
      </c>
      <c r="D1540">
        <v>28.65</v>
      </c>
      <c r="E1540">
        <v>27.4</v>
      </c>
      <c r="F1540">
        <v>27.5</v>
      </c>
      <c r="G1540">
        <v>27.6</v>
      </c>
      <c r="H1540">
        <v>28.05</v>
      </c>
      <c r="I1540">
        <v>182247</v>
      </c>
      <c r="J1540">
        <v>5068143.3</v>
      </c>
      <c r="K1540" s="3">
        <v>44673</v>
      </c>
      <c r="L1540">
        <v>1191</v>
      </c>
      <c r="M1540" t="s">
        <v>3038</v>
      </c>
    </row>
    <row r="1541" spans="1:13" x14ac:dyDescent="0.3">
      <c r="A1541" t="s">
        <v>3039</v>
      </c>
      <c r="B1541" t="s">
        <v>5</v>
      </c>
      <c r="C1541">
        <v>117.5</v>
      </c>
      <c r="D1541">
        <v>119.4</v>
      </c>
      <c r="E1541">
        <v>116</v>
      </c>
      <c r="F1541">
        <v>116.7</v>
      </c>
      <c r="G1541">
        <v>117</v>
      </c>
      <c r="H1541">
        <v>117.95</v>
      </c>
      <c r="I1541">
        <v>216328</v>
      </c>
      <c r="J1541">
        <v>25477986.800000001</v>
      </c>
      <c r="K1541" s="3">
        <v>44673</v>
      </c>
      <c r="L1541">
        <v>3574</v>
      </c>
      <c r="M1541" t="s">
        <v>3040</v>
      </c>
    </row>
    <row r="1542" spans="1:13" x14ac:dyDescent="0.3">
      <c r="A1542" t="s">
        <v>3041</v>
      </c>
      <c r="B1542" t="s">
        <v>5</v>
      </c>
      <c r="C1542">
        <v>16.7</v>
      </c>
      <c r="D1542">
        <v>16.75</v>
      </c>
      <c r="E1542">
        <v>16.5</v>
      </c>
      <c r="F1542">
        <v>16.55</v>
      </c>
      <c r="G1542">
        <v>16.55</v>
      </c>
      <c r="H1542">
        <v>16.75</v>
      </c>
      <c r="I1542">
        <v>230192</v>
      </c>
      <c r="J1542">
        <v>3824247.25</v>
      </c>
      <c r="K1542" s="3">
        <v>44673</v>
      </c>
      <c r="L1542">
        <v>727</v>
      </c>
      <c r="M1542" t="s">
        <v>3042</v>
      </c>
    </row>
    <row r="1543" spans="1:13" x14ac:dyDescent="0.3">
      <c r="A1543" t="s">
        <v>3043</v>
      </c>
      <c r="B1543" t="s">
        <v>5</v>
      </c>
      <c r="C1543">
        <v>575</v>
      </c>
      <c r="D1543">
        <v>588.6</v>
      </c>
      <c r="E1543">
        <v>550.54999999999995</v>
      </c>
      <c r="F1543">
        <v>553.79999999999995</v>
      </c>
      <c r="G1543">
        <v>558.35</v>
      </c>
      <c r="H1543">
        <v>578.5</v>
      </c>
      <c r="I1543">
        <v>276086</v>
      </c>
      <c r="J1543">
        <v>156834672.59999999</v>
      </c>
      <c r="K1543" s="3">
        <v>44673</v>
      </c>
      <c r="L1543">
        <v>11914</v>
      </c>
      <c r="M1543" t="s">
        <v>3044</v>
      </c>
    </row>
    <row r="1544" spans="1:13" x14ac:dyDescent="0.3">
      <c r="A1544" t="s">
        <v>3045</v>
      </c>
      <c r="B1544" t="s">
        <v>5</v>
      </c>
      <c r="C1544">
        <v>30.84</v>
      </c>
      <c r="D1544">
        <v>30.84</v>
      </c>
      <c r="E1544">
        <v>30.33</v>
      </c>
      <c r="F1544">
        <v>30.36</v>
      </c>
      <c r="G1544">
        <v>30.36</v>
      </c>
      <c r="H1544">
        <v>30.84</v>
      </c>
      <c r="I1544">
        <v>226704</v>
      </c>
      <c r="J1544">
        <v>6916971.8300000001</v>
      </c>
      <c r="K1544" s="3">
        <v>44673</v>
      </c>
      <c r="L1544">
        <v>1407</v>
      </c>
      <c r="M1544" t="s">
        <v>3046</v>
      </c>
    </row>
    <row r="1545" spans="1:13" x14ac:dyDescent="0.3">
      <c r="A1545" t="s">
        <v>3047</v>
      </c>
      <c r="B1545" t="s">
        <v>5</v>
      </c>
      <c r="C1545">
        <v>99.25</v>
      </c>
      <c r="D1545">
        <v>100.35</v>
      </c>
      <c r="E1545">
        <v>97.7</v>
      </c>
      <c r="F1545">
        <v>98.1</v>
      </c>
      <c r="G1545">
        <v>98.45</v>
      </c>
      <c r="H1545">
        <v>99.85</v>
      </c>
      <c r="I1545">
        <v>1288245</v>
      </c>
      <c r="J1545">
        <v>127767522.34999999</v>
      </c>
      <c r="K1545" s="3">
        <v>44673</v>
      </c>
      <c r="L1545">
        <v>12156</v>
      </c>
      <c r="M1545" t="s">
        <v>3048</v>
      </c>
    </row>
    <row r="1546" spans="1:13" x14ac:dyDescent="0.3">
      <c r="A1546" t="s">
        <v>3049</v>
      </c>
      <c r="B1546" t="s">
        <v>5</v>
      </c>
      <c r="C1546">
        <v>35.15</v>
      </c>
      <c r="D1546">
        <v>35.6</v>
      </c>
      <c r="E1546">
        <v>33.75</v>
      </c>
      <c r="F1546">
        <v>34.200000000000003</v>
      </c>
      <c r="G1546">
        <v>34.5</v>
      </c>
      <c r="H1546">
        <v>35</v>
      </c>
      <c r="I1546">
        <v>130850</v>
      </c>
      <c r="J1546">
        <v>4538073.2</v>
      </c>
      <c r="K1546" s="3">
        <v>44673</v>
      </c>
      <c r="L1546">
        <v>1755</v>
      </c>
      <c r="M1546" t="s">
        <v>3050</v>
      </c>
    </row>
    <row r="1547" spans="1:13" x14ac:dyDescent="0.3">
      <c r="A1547" t="s">
        <v>3051</v>
      </c>
      <c r="B1547" t="s">
        <v>5</v>
      </c>
      <c r="C1547">
        <v>1480</v>
      </c>
      <c r="D1547">
        <v>1597.95</v>
      </c>
      <c r="E1547">
        <v>1471.6</v>
      </c>
      <c r="F1547">
        <v>1482.45</v>
      </c>
      <c r="G1547">
        <v>1475.1</v>
      </c>
      <c r="H1547">
        <v>1471.45</v>
      </c>
      <c r="I1547">
        <v>48096</v>
      </c>
      <c r="J1547">
        <v>72675699.150000006</v>
      </c>
      <c r="K1547" s="3">
        <v>44673</v>
      </c>
      <c r="L1547">
        <v>6569</v>
      </c>
      <c r="M1547" t="s">
        <v>3052</v>
      </c>
    </row>
    <row r="1548" spans="1:13" x14ac:dyDescent="0.3">
      <c r="A1548" t="s">
        <v>3053</v>
      </c>
      <c r="B1548" t="s">
        <v>452</v>
      </c>
      <c r="C1548">
        <v>2.9</v>
      </c>
      <c r="D1548">
        <v>2.9</v>
      </c>
      <c r="E1548">
        <v>2.8</v>
      </c>
      <c r="F1548">
        <v>2.85</v>
      </c>
      <c r="G1548">
        <v>2.9</v>
      </c>
      <c r="H1548">
        <v>2.9</v>
      </c>
      <c r="I1548">
        <v>237731</v>
      </c>
      <c r="J1548">
        <v>679700.35</v>
      </c>
      <c r="K1548" s="3">
        <v>44673</v>
      </c>
      <c r="L1548">
        <v>190</v>
      </c>
      <c r="M1548" t="s">
        <v>3054</v>
      </c>
    </row>
    <row r="1549" spans="1:13" x14ac:dyDescent="0.3">
      <c r="A1549" t="s">
        <v>3055</v>
      </c>
      <c r="B1549" t="s">
        <v>5</v>
      </c>
      <c r="C1549">
        <v>108.35</v>
      </c>
      <c r="D1549">
        <v>111.9</v>
      </c>
      <c r="E1549">
        <v>107.85</v>
      </c>
      <c r="F1549">
        <v>108.2</v>
      </c>
      <c r="G1549">
        <v>108.25</v>
      </c>
      <c r="H1549">
        <v>109.2</v>
      </c>
      <c r="I1549">
        <v>113358</v>
      </c>
      <c r="J1549">
        <v>12368026.800000001</v>
      </c>
      <c r="K1549" s="3">
        <v>44673</v>
      </c>
      <c r="L1549">
        <v>2795</v>
      </c>
      <c r="M1549" t="s">
        <v>3056</v>
      </c>
    </row>
    <row r="1550" spans="1:13" x14ac:dyDescent="0.3">
      <c r="A1550" t="s">
        <v>3057</v>
      </c>
      <c r="B1550" t="s">
        <v>42</v>
      </c>
      <c r="C1550">
        <v>6.75</v>
      </c>
      <c r="D1550">
        <v>6.95</v>
      </c>
      <c r="E1550">
        <v>6.4</v>
      </c>
      <c r="F1550">
        <v>6.55</v>
      </c>
      <c r="G1550">
        <v>6.55</v>
      </c>
      <c r="H1550">
        <v>6.7</v>
      </c>
      <c r="I1550">
        <v>125033</v>
      </c>
      <c r="J1550">
        <v>843478.7</v>
      </c>
      <c r="K1550" s="3">
        <v>44673</v>
      </c>
      <c r="L1550">
        <v>142</v>
      </c>
      <c r="M1550" t="s">
        <v>3058</v>
      </c>
    </row>
    <row r="1551" spans="1:13" x14ac:dyDescent="0.3">
      <c r="A1551" t="s">
        <v>3059</v>
      </c>
      <c r="B1551" t="s">
        <v>5</v>
      </c>
      <c r="C1551">
        <v>1771</v>
      </c>
      <c r="D1551">
        <v>1811.45</v>
      </c>
      <c r="E1551">
        <v>1761.3</v>
      </c>
      <c r="F1551">
        <v>1771.15</v>
      </c>
      <c r="G1551">
        <v>1777</v>
      </c>
      <c r="H1551">
        <v>1780.95</v>
      </c>
      <c r="I1551">
        <v>356037</v>
      </c>
      <c r="J1551">
        <v>636436327.64999998</v>
      </c>
      <c r="K1551" s="3">
        <v>44673</v>
      </c>
      <c r="L1551">
        <v>16923</v>
      </c>
      <c r="M1551" t="s">
        <v>3060</v>
      </c>
    </row>
    <row r="1552" spans="1:13" x14ac:dyDescent="0.3">
      <c r="A1552" t="s">
        <v>3061</v>
      </c>
      <c r="B1552" t="s">
        <v>5</v>
      </c>
      <c r="C1552">
        <v>44.9</v>
      </c>
      <c r="D1552">
        <v>45.3</v>
      </c>
      <c r="E1552">
        <v>44.51</v>
      </c>
      <c r="F1552">
        <v>45.09</v>
      </c>
      <c r="G1552">
        <v>45.09</v>
      </c>
      <c r="H1552">
        <v>44.99</v>
      </c>
      <c r="I1552">
        <v>38239</v>
      </c>
      <c r="J1552">
        <v>1722513.39</v>
      </c>
      <c r="K1552" s="3">
        <v>44673</v>
      </c>
      <c r="L1552">
        <v>337</v>
      </c>
      <c r="M1552" t="s">
        <v>3062</v>
      </c>
    </row>
    <row r="1553" spans="1:13" x14ac:dyDescent="0.3">
      <c r="A1553" t="s">
        <v>3063</v>
      </c>
      <c r="B1553" t="s">
        <v>5</v>
      </c>
      <c r="C1553">
        <v>1806.2</v>
      </c>
      <c r="D1553">
        <v>1814</v>
      </c>
      <c r="E1553">
        <v>1800</v>
      </c>
      <c r="F1553">
        <v>1800</v>
      </c>
      <c r="G1553">
        <v>1800</v>
      </c>
      <c r="H1553">
        <v>1822</v>
      </c>
      <c r="I1553">
        <v>72</v>
      </c>
      <c r="J1553">
        <v>130016.2</v>
      </c>
      <c r="K1553" s="3">
        <v>44673</v>
      </c>
      <c r="L1553">
        <v>17</v>
      </c>
      <c r="M1553" t="s">
        <v>3064</v>
      </c>
    </row>
    <row r="1554" spans="1:13" x14ac:dyDescent="0.3">
      <c r="A1554" t="s">
        <v>3065</v>
      </c>
      <c r="B1554" t="s">
        <v>60</v>
      </c>
      <c r="C1554">
        <v>12</v>
      </c>
      <c r="D1554">
        <v>12.4</v>
      </c>
      <c r="E1554">
        <v>11</v>
      </c>
      <c r="F1554">
        <v>12.4</v>
      </c>
      <c r="G1554">
        <v>12.4</v>
      </c>
      <c r="H1554">
        <v>12.4</v>
      </c>
      <c r="I1554">
        <v>120000</v>
      </c>
      <c r="J1554">
        <v>1387200</v>
      </c>
      <c r="K1554" s="3">
        <v>44673</v>
      </c>
      <c r="L1554">
        <v>19</v>
      </c>
      <c r="M1554" t="s">
        <v>3066</v>
      </c>
    </row>
    <row r="1555" spans="1:13" x14ac:dyDescent="0.3">
      <c r="A1555" t="s">
        <v>3067</v>
      </c>
      <c r="B1555" t="s">
        <v>5</v>
      </c>
      <c r="C1555">
        <v>655</v>
      </c>
      <c r="D1555">
        <v>686.95</v>
      </c>
      <c r="E1555">
        <v>645.04999999999995</v>
      </c>
      <c r="F1555">
        <v>661.95</v>
      </c>
      <c r="G1555">
        <v>663</v>
      </c>
      <c r="H1555">
        <v>656.8</v>
      </c>
      <c r="I1555">
        <v>194845</v>
      </c>
      <c r="J1555">
        <v>130546055.59999999</v>
      </c>
      <c r="K1555" s="3">
        <v>44673</v>
      </c>
      <c r="L1555">
        <v>16420</v>
      </c>
      <c r="M1555" t="s">
        <v>3068</v>
      </c>
    </row>
    <row r="1556" spans="1:13" x14ac:dyDescent="0.3">
      <c r="A1556" t="s">
        <v>3069</v>
      </c>
      <c r="B1556" t="s">
        <v>5</v>
      </c>
      <c r="C1556">
        <v>193.2</v>
      </c>
      <c r="D1556">
        <v>196.75</v>
      </c>
      <c r="E1556">
        <v>191</v>
      </c>
      <c r="F1556">
        <v>192</v>
      </c>
      <c r="G1556">
        <v>193</v>
      </c>
      <c r="H1556">
        <v>193.75</v>
      </c>
      <c r="I1556">
        <v>58316</v>
      </c>
      <c r="J1556">
        <v>11294331.9</v>
      </c>
      <c r="K1556" s="3">
        <v>44673</v>
      </c>
      <c r="L1556">
        <v>2932</v>
      </c>
      <c r="M1556" t="s">
        <v>3070</v>
      </c>
    </row>
    <row r="1557" spans="1:13" x14ac:dyDescent="0.3">
      <c r="A1557" t="s">
        <v>3071</v>
      </c>
      <c r="B1557" t="s">
        <v>42</v>
      </c>
      <c r="C1557">
        <v>1.4</v>
      </c>
      <c r="D1557">
        <v>1.45</v>
      </c>
      <c r="E1557">
        <v>1.4</v>
      </c>
      <c r="F1557">
        <v>1.45</v>
      </c>
      <c r="G1557">
        <v>1.45</v>
      </c>
      <c r="H1557">
        <v>1.45</v>
      </c>
      <c r="I1557">
        <v>13369</v>
      </c>
      <c r="J1557">
        <v>19158.400000000001</v>
      </c>
      <c r="K1557" s="3">
        <v>44673</v>
      </c>
      <c r="L1557">
        <v>18</v>
      </c>
      <c r="M1557" t="s">
        <v>3072</v>
      </c>
    </row>
    <row r="1558" spans="1:13" x14ac:dyDescent="0.3">
      <c r="A1558" t="s">
        <v>3073</v>
      </c>
      <c r="B1558" t="s">
        <v>5</v>
      </c>
      <c r="C1558">
        <v>896.75</v>
      </c>
      <c r="D1558">
        <v>903</v>
      </c>
      <c r="E1558">
        <v>889.5</v>
      </c>
      <c r="F1558">
        <v>891.55</v>
      </c>
      <c r="G1558">
        <v>895</v>
      </c>
      <c r="H1558">
        <v>896.25</v>
      </c>
      <c r="I1558">
        <v>143154</v>
      </c>
      <c r="J1558">
        <v>128149828.15000001</v>
      </c>
      <c r="K1558" s="3">
        <v>44673</v>
      </c>
      <c r="L1558">
        <v>7288</v>
      </c>
      <c r="M1558" t="s">
        <v>3074</v>
      </c>
    </row>
    <row r="1559" spans="1:13" x14ac:dyDescent="0.3">
      <c r="A1559" t="s">
        <v>3075</v>
      </c>
      <c r="B1559" t="s">
        <v>5</v>
      </c>
      <c r="C1559">
        <v>25.65</v>
      </c>
      <c r="D1559">
        <v>26</v>
      </c>
      <c r="E1559">
        <v>25.5</v>
      </c>
      <c r="F1559">
        <v>25.6</v>
      </c>
      <c r="G1559">
        <v>25.75</v>
      </c>
      <c r="H1559">
        <v>25.6</v>
      </c>
      <c r="I1559">
        <v>373344</v>
      </c>
      <c r="J1559">
        <v>9596961.8000000007</v>
      </c>
      <c r="K1559" s="3">
        <v>44673</v>
      </c>
      <c r="L1559">
        <v>1005</v>
      </c>
      <c r="M1559" t="s">
        <v>3076</v>
      </c>
    </row>
    <row r="1560" spans="1:13" x14ac:dyDescent="0.3">
      <c r="A1560" t="s">
        <v>3077</v>
      </c>
      <c r="B1560" t="s">
        <v>5</v>
      </c>
      <c r="C1560">
        <v>118</v>
      </c>
      <c r="D1560">
        <v>120.85</v>
      </c>
      <c r="E1560">
        <v>116</v>
      </c>
      <c r="F1560">
        <v>116.95</v>
      </c>
      <c r="G1560">
        <v>116.8</v>
      </c>
      <c r="H1560">
        <v>117.1</v>
      </c>
      <c r="I1560">
        <v>5137568</v>
      </c>
      <c r="J1560">
        <v>610715261.35000002</v>
      </c>
      <c r="K1560" s="3">
        <v>44673</v>
      </c>
      <c r="L1560">
        <v>32313</v>
      </c>
      <c r="M1560" t="s">
        <v>3078</v>
      </c>
    </row>
    <row r="1561" spans="1:13" x14ac:dyDescent="0.3">
      <c r="A1561" t="s">
        <v>3079</v>
      </c>
      <c r="B1561" t="s">
        <v>5</v>
      </c>
      <c r="C1561">
        <v>181.5</v>
      </c>
      <c r="D1561">
        <v>182.25</v>
      </c>
      <c r="E1561">
        <v>177.65</v>
      </c>
      <c r="F1561">
        <v>178.7</v>
      </c>
      <c r="G1561">
        <v>178.5</v>
      </c>
      <c r="H1561">
        <v>182.95</v>
      </c>
      <c r="I1561">
        <v>1388585</v>
      </c>
      <c r="J1561">
        <v>250193857.05000001</v>
      </c>
      <c r="K1561" s="3">
        <v>44673</v>
      </c>
      <c r="L1561">
        <v>10549</v>
      </c>
      <c r="M1561" t="s">
        <v>3080</v>
      </c>
    </row>
    <row r="1562" spans="1:13" x14ac:dyDescent="0.3">
      <c r="A1562" t="s">
        <v>3081</v>
      </c>
      <c r="B1562" t="s">
        <v>5</v>
      </c>
      <c r="C1562">
        <v>643</v>
      </c>
      <c r="D1562">
        <v>650</v>
      </c>
      <c r="E1562">
        <v>638.4</v>
      </c>
      <c r="F1562">
        <v>646.5</v>
      </c>
      <c r="G1562">
        <v>642.29999999999995</v>
      </c>
      <c r="H1562">
        <v>638.79999999999995</v>
      </c>
      <c r="I1562">
        <v>57404</v>
      </c>
      <c r="J1562">
        <v>37033888.450000003</v>
      </c>
      <c r="K1562" s="3">
        <v>44673</v>
      </c>
      <c r="L1562">
        <v>3615</v>
      </c>
      <c r="M1562" t="s">
        <v>3082</v>
      </c>
    </row>
    <row r="1563" spans="1:13" x14ac:dyDescent="0.3">
      <c r="A1563" t="s">
        <v>3083</v>
      </c>
      <c r="B1563" t="s">
        <v>5</v>
      </c>
      <c r="C1563">
        <v>375.3</v>
      </c>
      <c r="D1563">
        <v>375.3</v>
      </c>
      <c r="E1563">
        <v>368</v>
      </c>
      <c r="F1563">
        <v>371.35</v>
      </c>
      <c r="G1563">
        <v>371.3</v>
      </c>
      <c r="H1563">
        <v>374.65</v>
      </c>
      <c r="I1563">
        <v>34940</v>
      </c>
      <c r="J1563">
        <v>12983830.949999999</v>
      </c>
      <c r="K1563" s="3">
        <v>44673</v>
      </c>
      <c r="L1563">
        <v>851</v>
      </c>
      <c r="M1563" t="s">
        <v>3084</v>
      </c>
    </row>
    <row r="1564" spans="1:13" x14ac:dyDescent="0.3">
      <c r="A1564" t="s">
        <v>3085</v>
      </c>
      <c r="B1564" t="s">
        <v>42</v>
      </c>
      <c r="C1564">
        <v>610</v>
      </c>
      <c r="D1564">
        <v>630</v>
      </c>
      <c r="E1564">
        <v>605</v>
      </c>
      <c r="F1564">
        <v>630</v>
      </c>
      <c r="G1564">
        <v>630</v>
      </c>
      <c r="H1564">
        <v>600</v>
      </c>
      <c r="I1564">
        <v>146917</v>
      </c>
      <c r="J1564">
        <v>92100348.099999994</v>
      </c>
      <c r="K1564" s="3">
        <v>44673</v>
      </c>
      <c r="L1564">
        <v>1998</v>
      </c>
      <c r="M1564" t="s">
        <v>3086</v>
      </c>
    </row>
    <row r="1565" spans="1:13" x14ac:dyDescent="0.3">
      <c r="A1565" t="s">
        <v>3087</v>
      </c>
      <c r="B1565" t="s">
        <v>5</v>
      </c>
      <c r="C1565">
        <v>3.45</v>
      </c>
      <c r="D1565">
        <v>3.45</v>
      </c>
      <c r="E1565">
        <v>3.45</v>
      </c>
      <c r="F1565">
        <v>3.45</v>
      </c>
      <c r="G1565">
        <v>3.45</v>
      </c>
      <c r="H1565">
        <v>3.3</v>
      </c>
      <c r="I1565">
        <v>383</v>
      </c>
      <c r="J1565">
        <v>1321.35</v>
      </c>
      <c r="K1565" s="3">
        <v>44673</v>
      </c>
      <c r="L1565">
        <v>8</v>
      </c>
      <c r="M1565" t="s">
        <v>3088</v>
      </c>
    </row>
    <row r="1566" spans="1:13" x14ac:dyDescent="0.3">
      <c r="A1566" t="s">
        <v>3089</v>
      </c>
      <c r="B1566" t="s">
        <v>5</v>
      </c>
      <c r="C1566">
        <v>37.6</v>
      </c>
      <c r="D1566">
        <v>40.9</v>
      </c>
      <c r="E1566">
        <v>37.200000000000003</v>
      </c>
      <c r="F1566">
        <v>40.9</v>
      </c>
      <c r="G1566">
        <v>40.9</v>
      </c>
      <c r="H1566">
        <v>37.200000000000003</v>
      </c>
      <c r="I1566">
        <v>664657</v>
      </c>
      <c r="J1566">
        <v>26857846.699999999</v>
      </c>
      <c r="K1566" s="3">
        <v>44673</v>
      </c>
      <c r="L1566">
        <v>2871</v>
      </c>
      <c r="M1566" t="s">
        <v>3090</v>
      </c>
    </row>
    <row r="1567" spans="1:13" x14ac:dyDescent="0.3">
      <c r="A1567" t="s">
        <v>3091</v>
      </c>
      <c r="B1567" t="s">
        <v>5</v>
      </c>
      <c r="C1567">
        <v>42.7</v>
      </c>
      <c r="D1567">
        <v>46.65</v>
      </c>
      <c r="E1567">
        <v>41.65</v>
      </c>
      <c r="F1567">
        <v>46</v>
      </c>
      <c r="G1567">
        <v>46.6</v>
      </c>
      <c r="H1567">
        <v>42.45</v>
      </c>
      <c r="I1567">
        <v>59509</v>
      </c>
      <c r="J1567">
        <v>2714564.65</v>
      </c>
      <c r="K1567" s="3">
        <v>44673</v>
      </c>
      <c r="L1567">
        <v>561</v>
      </c>
      <c r="M1567" t="s">
        <v>3092</v>
      </c>
    </row>
    <row r="1568" spans="1:13" x14ac:dyDescent="0.3">
      <c r="A1568" t="s">
        <v>3093</v>
      </c>
      <c r="B1568" t="s">
        <v>5</v>
      </c>
      <c r="C1568">
        <v>258.05</v>
      </c>
      <c r="D1568">
        <v>266.85000000000002</v>
      </c>
      <c r="E1568">
        <v>252</v>
      </c>
      <c r="F1568">
        <v>253.65</v>
      </c>
      <c r="G1568">
        <v>252.95</v>
      </c>
      <c r="H1568">
        <v>281.45</v>
      </c>
      <c r="I1568">
        <v>3704762</v>
      </c>
      <c r="J1568">
        <v>959192783.35000002</v>
      </c>
      <c r="K1568" s="3">
        <v>44673</v>
      </c>
      <c r="L1568">
        <v>53101</v>
      </c>
      <c r="M1568" t="s">
        <v>3094</v>
      </c>
    </row>
    <row r="1569" spans="1:13" x14ac:dyDescent="0.3">
      <c r="A1569" t="s">
        <v>3095</v>
      </c>
      <c r="B1569" t="s">
        <v>5</v>
      </c>
      <c r="C1569">
        <v>21.3</v>
      </c>
      <c r="D1569">
        <v>21.5</v>
      </c>
      <c r="E1569">
        <v>20.55</v>
      </c>
      <c r="F1569">
        <v>20.6</v>
      </c>
      <c r="G1569">
        <v>20.6</v>
      </c>
      <c r="H1569">
        <v>21.25</v>
      </c>
      <c r="I1569">
        <v>170122</v>
      </c>
      <c r="J1569">
        <v>3585100.65</v>
      </c>
      <c r="K1569" s="3">
        <v>44673</v>
      </c>
      <c r="L1569">
        <v>1145</v>
      </c>
      <c r="M1569" t="s">
        <v>3096</v>
      </c>
    </row>
    <row r="1570" spans="1:13" x14ac:dyDescent="0.3">
      <c r="A1570" t="s">
        <v>3097</v>
      </c>
      <c r="B1570" t="s">
        <v>5</v>
      </c>
      <c r="C1570">
        <v>416.85</v>
      </c>
      <c r="D1570">
        <v>421</v>
      </c>
      <c r="E1570">
        <v>408</v>
      </c>
      <c r="F1570">
        <v>409.8</v>
      </c>
      <c r="G1570">
        <v>408</v>
      </c>
      <c r="H1570">
        <v>417.65</v>
      </c>
      <c r="I1570">
        <v>53782</v>
      </c>
      <c r="J1570">
        <v>22289723.75</v>
      </c>
      <c r="K1570" s="3">
        <v>44673</v>
      </c>
      <c r="L1570">
        <v>1812</v>
      </c>
      <c r="M1570" t="s">
        <v>3098</v>
      </c>
    </row>
    <row r="1571" spans="1:13" x14ac:dyDescent="0.3">
      <c r="A1571" t="s">
        <v>3099</v>
      </c>
      <c r="B1571" t="s">
        <v>5</v>
      </c>
      <c r="C1571">
        <v>807</v>
      </c>
      <c r="D1571">
        <v>814</v>
      </c>
      <c r="E1571">
        <v>796.75</v>
      </c>
      <c r="F1571">
        <v>810.45</v>
      </c>
      <c r="G1571">
        <v>810.55</v>
      </c>
      <c r="H1571">
        <v>808.95</v>
      </c>
      <c r="I1571">
        <v>237013</v>
      </c>
      <c r="J1571">
        <v>191869197.09999999</v>
      </c>
      <c r="K1571" s="3">
        <v>44673</v>
      </c>
      <c r="L1571">
        <v>6003</v>
      </c>
      <c r="M1571" t="s">
        <v>3100</v>
      </c>
    </row>
    <row r="1572" spans="1:13" x14ac:dyDescent="0.3">
      <c r="A1572" t="s">
        <v>3101</v>
      </c>
      <c r="B1572" t="s">
        <v>5</v>
      </c>
      <c r="C1572">
        <v>233.85</v>
      </c>
      <c r="D1572">
        <v>237.25</v>
      </c>
      <c r="E1572">
        <v>229.55</v>
      </c>
      <c r="F1572">
        <v>232.9</v>
      </c>
      <c r="G1572">
        <v>233.85</v>
      </c>
      <c r="H1572">
        <v>236.65</v>
      </c>
      <c r="I1572">
        <v>39070</v>
      </c>
      <c r="J1572">
        <v>9170766.4499999993</v>
      </c>
      <c r="K1572" s="3">
        <v>44673</v>
      </c>
      <c r="L1572">
        <v>1157</v>
      </c>
      <c r="M1572" t="s">
        <v>3102</v>
      </c>
    </row>
    <row r="1573" spans="1:13" x14ac:dyDescent="0.3">
      <c r="A1573" t="s">
        <v>3103</v>
      </c>
      <c r="B1573" t="s">
        <v>5</v>
      </c>
      <c r="C1573">
        <v>325</v>
      </c>
      <c r="D1573">
        <v>330.9</v>
      </c>
      <c r="E1573">
        <v>321.3</v>
      </c>
      <c r="F1573">
        <v>324.25</v>
      </c>
      <c r="G1573">
        <v>325.8</v>
      </c>
      <c r="H1573">
        <v>330.35</v>
      </c>
      <c r="I1573">
        <v>62542</v>
      </c>
      <c r="J1573">
        <v>20416488.699999999</v>
      </c>
      <c r="K1573" s="3">
        <v>44673</v>
      </c>
      <c r="L1573">
        <v>3290</v>
      </c>
      <c r="M1573" t="s">
        <v>3104</v>
      </c>
    </row>
    <row r="1574" spans="1:13" x14ac:dyDescent="0.3">
      <c r="A1574" t="s">
        <v>3105</v>
      </c>
      <c r="B1574" t="s">
        <v>5</v>
      </c>
      <c r="C1574">
        <v>182.85</v>
      </c>
      <c r="D1574">
        <v>185.85</v>
      </c>
      <c r="E1574">
        <v>181.4</v>
      </c>
      <c r="F1574">
        <v>183.5</v>
      </c>
      <c r="G1574">
        <v>183.8</v>
      </c>
      <c r="H1574">
        <v>183.2</v>
      </c>
      <c r="I1574">
        <v>61543</v>
      </c>
      <c r="J1574">
        <v>11312459.4</v>
      </c>
      <c r="K1574" s="3">
        <v>44673</v>
      </c>
      <c r="L1574">
        <v>978</v>
      </c>
      <c r="M1574" t="s">
        <v>3106</v>
      </c>
    </row>
    <row r="1575" spans="1:13" x14ac:dyDescent="0.3">
      <c r="A1575" t="s">
        <v>3107</v>
      </c>
      <c r="B1575" t="s">
        <v>5</v>
      </c>
      <c r="C1575">
        <v>39.549999999999997</v>
      </c>
      <c r="D1575">
        <v>43.75</v>
      </c>
      <c r="E1575">
        <v>39.1</v>
      </c>
      <c r="F1575">
        <v>42.2</v>
      </c>
      <c r="G1575">
        <v>42.15</v>
      </c>
      <c r="H1575">
        <v>39.549999999999997</v>
      </c>
      <c r="I1575">
        <v>12778194</v>
      </c>
      <c r="J1575">
        <v>537082117</v>
      </c>
      <c r="K1575" s="3">
        <v>44673</v>
      </c>
      <c r="L1575">
        <v>38957</v>
      </c>
      <c r="M1575" t="s">
        <v>3108</v>
      </c>
    </row>
    <row r="1576" spans="1:13" x14ac:dyDescent="0.3">
      <c r="A1576" t="s">
        <v>3109</v>
      </c>
      <c r="B1576" t="s">
        <v>5</v>
      </c>
      <c r="C1576">
        <v>258.39999999999998</v>
      </c>
      <c r="D1576">
        <v>264</v>
      </c>
      <c r="E1576">
        <v>256.2</v>
      </c>
      <c r="F1576">
        <v>258.5</v>
      </c>
      <c r="G1576">
        <v>257.3</v>
      </c>
      <c r="H1576">
        <v>259.64999999999998</v>
      </c>
      <c r="I1576">
        <v>3881</v>
      </c>
      <c r="J1576">
        <v>1014259.5</v>
      </c>
      <c r="K1576" s="3">
        <v>44673</v>
      </c>
      <c r="L1576">
        <v>261</v>
      </c>
      <c r="M1576" t="s">
        <v>3110</v>
      </c>
    </row>
    <row r="1577" spans="1:13" x14ac:dyDescent="0.3">
      <c r="A1577" t="s">
        <v>3111</v>
      </c>
      <c r="B1577" t="s">
        <v>5</v>
      </c>
      <c r="C1577">
        <v>654.70000000000005</v>
      </c>
      <c r="D1577">
        <v>659.95</v>
      </c>
      <c r="E1577">
        <v>646</v>
      </c>
      <c r="F1577">
        <v>649.20000000000005</v>
      </c>
      <c r="G1577">
        <v>647</v>
      </c>
      <c r="H1577">
        <v>645.95000000000005</v>
      </c>
      <c r="I1577">
        <v>32681</v>
      </c>
      <c r="J1577">
        <v>21387712.850000001</v>
      </c>
      <c r="K1577" s="3">
        <v>44673</v>
      </c>
      <c r="L1577">
        <v>2932</v>
      </c>
      <c r="M1577" t="s">
        <v>3112</v>
      </c>
    </row>
    <row r="1578" spans="1:13" x14ac:dyDescent="0.3">
      <c r="A1578" t="s">
        <v>3113</v>
      </c>
      <c r="B1578" t="s">
        <v>5</v>
      </c>
      <c r="C1578">
        <v>362</v>
      </c>
      <c r="D1578">
        <v>377.45</v>
      </c>
      <c r="E1578">
        <v>362</v>
      </c>
      <c r="F1578">
        <v>371.6</v>
      </c>
      <c r="G1578">
        <v>371.9</v>
      </c>
      <c r="H1578">
        <v>364.7</v>
      </c>
      <c r="I1578">
        <v>313468</v>
      </c>
      <c r="J1578">
        <v>116491898.90000001</v>
      </c>
      <c r="K1578" s="3">
        <v>44673</v>
      </c>
      <c r="L1578">
        <v>6584</v>
      </c>
      <c r="M1578" t="s">
        <v>3114</v>
      </c>
    </row>
    <row r="1579" spans="1:13" x14ac:dyDescent="0.3">
      <c r="A1579" t="s">
        <v>3115</v>
      </c>
      <c r="B1579" t="s">
        <v>5</v>
      </c>
      <c r="C1579">
        <v>2413</v>
      </c>
      <c r="D1579">
        <v>2419</v>
      </c>
      <c r="E1579">
        <v>2367.5</v>
      </c>
      <c r="F1579">
        <v>2400.5500000000002</v>
      </c>
      <c r="G1579">
        <v>2405</v>
      </c>
      <c r="H1579">
        <v>2354.6</v>
      </c>
      <c r="I1579">
        <v>15040</v>
      </c>
      <c r="J1579">
        <v>36074166.899999999</v>
      </c>
      <c r="K1579" s="3">
        <v>44673</v>
      </c>
      <c r="L1579">
        <v>3513</v>
      </c>
      <c r="M1579" t="s">
        <v>3116</v>
      </c>
    </row>
    <row r="1580" spans="1:13" x14ac:dyDescent="0.3">
      <c r="A1580" t="s">
        <v>3117</v>
      </c>
      <c r="B1580" t="s">
        <v>5</v>
      </c>
      <c r="C1580">
        <v>899</v>
      </c>
      <c r="D1580">
        <v>926.7</v>
      </c>
      <c r="E1580">
        <v>893.55</v>
      </c>
      <c r="F1580">
        <v>910.15</v>
      </c>
      <c r="G1580">
        <v>914.85</v>
      </c>
      <c r="H1580">
        <v>911.15</v>
      </c>
      <c r="I1580">
        <v>849542</v>
      </c>
      <c r="J1580">
        <v>774535407.85000002</v>
      </c>
      <c r="K1580" s="3">
        <v>44673</v>
      </c>
      <c r="L1580">
        <v>24695</v>
      </c>
      <c r="M1580" t="s">
        <v>3118</v>
      </c>
    </row>
    <row r="1581" spans="1:13" x14ac:dyDescent="0.3">
      <c r="A1581" t="s">
        <v>3119</v>
      </c>
      <c r="B1581" t="s">
        <v>5</v>
      </c>
      <c r="C1581">
        <v>106.2</v>
      </c>
      <c r="D1581">
        <v>111</v>
      </c>
      <c r="E1581">
        <v>104.55</v>
      </c>
      <c r="F1581">
        <v>108.95</v>
      </c>
      <c r="G1581">
        <v>108.85</v>
      </c>
      <c r="H1581">
        <v>106.25</v>
      </c>
      <c r="I1581">
        <v>2311763</v>
      </c>
      <c r="J1581">
        <v>250151563.75</v>
      </c>
      <c r="K1581" s="3">
        <v>44673</v>
      </c>
      <c r="L1581">
        <v>25918</v>
      </c>
      <c r="M1581" t="s">
        <v>3120</v>
      </c>
    </row>
    <row r="1582" spans="1:13" x14ac:dyDescent="0.3">
      <c r="A1582" t="s">
        <v>3121</v>
      </c>
      <c r="B1582" t="s">
        <v>5</v>
      </c>
      <c r="C1582">
        <v>635</v>
      </c>
      <c r="D1582">
        <v>635.65</v>
      </c>
      <c r="E1582">
        <v>625</v>
      </c>
      <c r="F1582">
        <v>632.95000000000005</v>
      </c>
      <c r="G1582">
        <v>635</v>
      </c>
      <c r="H1582">
        <v>638.29999999999995</v>
      </c>
      <c r="I1582">
        <v>26600</v>
      </c>
      <c r="J1582">
        <v>16787256.149999999</v>
      </c>
      <c r="K1582" s="3">
        <v>44673</v>
      </c>
      <c r="L1582">
        <v>2900</v>
      </c>
      <c r="M1582" t="s">
        <v>3122</v>
      </c>
    </row>
    <row r="1583" spans="1:13" x14ac:dyDescent="0.3">
      <c r="A1583" t="s">
        <v>3123</v>
      </c>
      <c r="B1583" t="s">
        <v>5</v>
      </c>
      <c r="C1583">
        <v>125.5</v>
      </c>
      <c r="D1583">
        <v>125.9</v>
      </c>
      <c r="E1583">
        <v>123.15</v>
      </c>
      <c r="F1583">
        <v>124.1</v>
      </c>
      <c r="G1583">
        <v>124</v>
      </c>
      <c r="H1583">
        <v>126.55</v>
      </c>
      <c r="I1583">
        <v>16478136</v>
      </c>
      <c r="J1583">
        <v>2046766995.45</v>
      </c>
      <c r="K1583" s="3">
        <v>44673</v>
      </c>
      <c r="L1583">
        <v>58560</v>
      </c>
      <c r="M1583" t="s">
        <v>3124</v>
      </c>
    </row>
    <row r="1584" spans="1:13" x14ac:dyDescent="0.3">
      <c r="A1584" t="s">
        <v>3125</v>
      </c>
      <c r="B1584" t="s">
        <v>5</v>
      </c>
      <c r="C1584">
        <v>108.7</v>
      </c>
      <c r="D1584">
        <v>110.45</v>
      </c>
      <c r="E1584">
        <v>105.9</v>
      </c>
      <c r="F1584">
        <v>106.55</v>
      </c>
      <c r="G1584">
        <v>106.9</v>
      </c>
      <c r="H1584">
        <v>109.7</v>
      </c>
      <c r="I1584">
        <v>8168347</v>
      </c>
      <c r="J1584">
        <v>885490737.70000005</v>
      </c>
      <c r="K1584" s="3">
        <v>44673</v>
      </c>
      <c r="L1584">
        <v>37424</v>
      </c>
      <c r="M1584" t="s">
        <v>3126</v>
      </c>
    </row>
    <row r="1585" spans="1:13" x14ac:dyDescent="0.3">
      <c r="A1585" t="s">
        <v>3127</v>
      </c>
      <c r="B1585" t="s">
        <v>5</v>
      </c>
      <c r="C1585">
        <v>2.9</v>
      </c>
      <c r="D1585">
        <v>3</v>
      </c>
      <c r="E1585">
        <v>2.85</v>
      </c>
      <c r="F1585">
        <v>2.85</v>
      </c>
      <c r="G1585">
        <v>2.9</v>
      </c>
      <c r="H1585">
        <v>2.9</v>
      </c>
      <c r="I1585">
        <v>7000242</v>
      </c>
      <c r="J1585">
        <v>20411119.300000001</v>
      </c>
      <c r="K1585" s="3">
        <v>44673</v>
      </c>
      <c r="L1585">
        <v>6904</v>
      </c>
      <c r="M1585" t="s">
        <v>3128</v>
      </c>
    </row>
    <row r="1586" spans="1:13" x14ac:dyDescent="0.3">
      <c r="A1586" t="s">
        <v>3129</v>
      </c>
      <c r="B1586" t="s">
        <v>5</v>
      </c>
      <c r="C1586">
        <v>129.19999999999999</v>
      </c>
      <c r="D1586">
        <v>130.1</v>
      </c>
      <c r="E1586">
        <v>128.19999999999999</v>
      </c>
      <c r="F1586">
        <v>128.5</v>
      </c>
      <c r="G1586">
        <v>128.5</v>
      </c>
      <c r="H1586">
        <v>130</v>
      </c>
      <c r="I1586">
        <v>1504923</v>
      </c>
      <c r="J1586">
        <v>194272281.59999999</v>
      </c>
      <c r="K1586" s="3">
        <v>44673</v>
      </c>
      <c r="L1586">
        <v>10204</v>
      </c>
      <c r="M1586" t="s">
        <v>3130</v>
      </c>
    </row>
    <row r="1587" spans="1:13" x14ac:dyDescent="0.3">
      <c r="A1587" t="s">
        <v>3129</v>
      </c>
      <c r="B1587" t="s">
        <v>1732</v>
      </c>
      <c r="C1587">
        <v>1045</v>
      </c>
      <c r="D1587">
        <v>1045</v>
      </c>
      <c r="E1587">
        <v>1045</v>
      </c>
      <c r="F1587">
        <v>1045</v>
      </c>
      <c r="G1587">
        <v>1045</v>
      </c>
      <c r="H1587">
        <v>1045</v>
      </c>
      <c r="I1587">
        <v>45</v>
      </c>
      <c r="J1587">
        <v>47025</v>
      </c>
      <c r="K1587" s="3">
        <v>44673</v>
      </c>
      <c r="L1587">
        <v>2</v>
      </c>
      <c r="M1587" t="s">
        <v>3131</v>
      </c>
    </row>
    <row r="1588" spans="1:13" x14ac:dyDescent="0.3">
      <c r="A1588" t="s">
        <v>3129</v>
      </c>
      <c r="B1588" t="s">
        <v>619</v>
      </c>
      <c r="C1588">
        <v>1150</v>
      </c>
      <c r="D1588">
        <v>1150</v>
      </c>
      <c r="E1588">
        <v>1150</v>
      </c>
      <c r="F1588">
        <v>1150</v>
      </c>
      <c r="G1588">
        <v>1150</v>
      </c>
      <c r="H1588">
        <v>1148</v>
      </c>
      <c r="I1588">
        <v>1000</v>
      </c>
      <c r="J1588">
        <v>1150000</v>
      </c>
      <c r="K1588" s="3">
        <v>44673</v>
      </c>
      <c r="L1588">
        <v>1</v>
      </c>
      <c r="M1588" t="s">
        <v>3132</v>
      </c>
    </row>
    <row r="1589" spans="1:13" x14ac:dyDescent="0.3">
      <c r="A1589" t="s">
        <v>3129</v>
      </c>
      <c r="B1589" t="s">
        <v>912</v>
      </c>
      <c r="C1589">
        <v>1241</v>
      </c>
      <c r="D1589">
        <v>1241</v>
      </c>
      <c r="E1589">
        <v>1240</v>
      </c>
      <c r="F1589">
        <v>1240.04</v>
      </c>
      <c r="G1589">
        <v>1240</v>
      </c>
      <c r="H1589">
        <v>1240</v>
      </c>
      <c r="I1589">
        <v>214</v>
      </c>
      <c r="J1589">
        <v>265370</v>
      </c>
      <c r="K1589" s="3">
        <v>44673</v>
      </c>
      <c r="L1589">
        <v>3</v>
      </c>
      <c r="M1589" t="s">
        <v>3133</v>
      </c>
    </row>
    <row r="1590" spans="1:13" x14ac:dyDescent="0.3">
      <c r="A1590" t="s">
        <v>3129</v>
      </c>
      <c r="B1590" t="s">
        <v>1584</v>
      </c>
      <c r="C1590">
        <v>1237.1600000000001</v>
      </c>
      <c r="D1590">
        <v>1255</v>
      </c>
      <c r="E1590">
        <v>1237.1600000000001</v>
      </c>
      <c r="F1590">
        <v>1240</v>
      </c>
      <c r="G1590">
        <v>1240</v>
      </c>
      <c r="H1590">
        <v>1237.1600000000001</v>
      </c>
      <c r="I1590">
        <v>210</v>
      </c>
      <c r="J1590">
        <v>262032.16</v>
      </c>
      <c r="K1590" s="3">
        <v>44673</v>
      </c>
      <c r="L1590">
        <v>4</v>
      </c>
      <c r="M1590" t="s">
        <v>3135</v>
      </c>
    </row>
    <row r="1591" spans="1:13" x14ac:dyDescent="0.3">
      <c r="A1591" t="s">
        <v>3129</v>
      </c>
      <c r="B1591" t="s">
        <v>1591</v>
      </c>
      <c r="C1591">
        <v>1325</v>
      </c>
      <c r="D1591">
        <v>1325</v>
      </c>
      <c r="E1591">
        <v>1325</v>
      </c>
      <c r="F1591">
        <v>1325</v>
      </c>
      <c r="G1591">
        <v>1325</v>
      </c>
      <c r="H1591">
        <v>1350</v>
      </c>
      <c r="I1591">
        <v>136</v>
      </c>
      <c r="J1591">
        <v>180200</v>
      </c>
      <c r="K1591" s="3">
        <v>44673</v>
      </c>
      <c r="L1591">
        <v>4</v>
      </c>
      <c r="M1591" t="s">
        <v>4469</v>
      </c>
    </row>
    <row r="1592" spans="1:13" x14ac:dyDescent="0.3">
      <c r="A1592" t="s">
        <v>3129</v>
      </c>
      <c r="B1592" t="s">
        <v>1575</v>
      </c>
      <c r="C1592">
        <v>1093</v>
      </c>
      <c r="D1592">
        <v>1093</v>
      </c>
      <c r="E1592">
        <v>1088.01</v>
      </c>
      <c r="F1592">
        <v>1088.01</v>
      </c>
      <c r="G1592">
        <v>1088.01</v>
      </c>
      <c r="H1592">
        <v>1092.5999999999999</v>
      </c>
      <c r="I1592">
        <v>60</v>
      </c>
      <c r="J1592">
        <v>65380.4</v>
      </c>
      <c r="K1592" s="3">
        <v>44673</v>
      </c>
      <c r="L1592">
        <v>2</v>
      </c>
      <c r="M1592" t="s">
        <v>4470</v>
      </c>
    </row>
    <row r="1593" spans="1:13" x14ac:dyDescent="0.3">
      <c r="A1593" t="s">
        <v>3129</v>
      </c>
      <c r="B1593" t="s">
        <v>918</v>
      </c>
      <c r="C1593">
        <v>1250</v>
      </c>
      <c r="D1593">
        <v>1250</v>
      </c>
      <c r="E1593">
        <v>1240.01</v>
      </c>
      <c r="F1593">
        <v>1240.53</v>
      </c>
      <c r="G1593">
        <v>1240.01</v>
      </c>
      <c r="H1593">
        <v>1273.94</v>
      </c>
      <c r="I1593">
        <v>148</v>
      </c>
      <c r="J1593">
        <v>184694.59</v>
      </c>
      <c r="K1593" s="3">
        <v>44673</v>
      </c>
      <c r="L1593">
        <v>5</v>
      </c>
      <c r="M1593" t="s">
        <v>3136</v>
      </c>
    </row>
    <row r="1594" spans="1:13" x14ac:dyDescent="0.3">
      <c r="A1594" t="s">
        <v>3139</v>
      </c>
      <c r="B1594" t="s">
        <v>5</v>
      </c>
      <c r="C1594">
        <v>158</v>
      </c>
      <c r="D1594">
        <v>166.8</v>
      </c>
      <c r="E1594">
        <v>157.69999999999999</v>
      </c>
      <c r="F1594">
        <v>163.55000000000001</v>
      </c>
      <c r="G1594">
        <v>163.80000000000001</v>
      </c>
      <c r="H1594">
        <v>159.80000000000001</v>
      </c>
      <c r="I1594">
        <v>7316172</v>
      </c>
      <c r="J1594">
        <v>1196781148.1500001</v>
      </c>
      <c r="K1594" s="3">
        <v>44673</v>
      </c>
      <c r="L1594">
        <v>37524</v>
      </c>
      <c r="M1594" t="s">
        <v>3140</v>
      </c>
    </row>
    <row r="1595" spans="1:13" x14ac:dyDescent="0.3">
      <c r="A1595" t="s">
        <v>3141</v>
      </c>
      <c r="B1595" t="s">
        <v>5</v>
      </c>
      <c r="C1595">
        <v>130.5</v>
      </c>
      <c r="D1595">
        <v>130.5</v>
      </c>
      <c r="E1595">
        <v>128.4</v>
      </c>
      <c r="F1595">
        <v>128.85</v>
      </c>
      <c r="G1595">
        <v>129.4</v>
      </c>
      <c r="H1595">
        <v>128.80000000000001</v>
      </c>
      <c r="I1595">
        <v>27617</v>
      </c>
      <c r="J1595">
        <v>3575379.25</v>
      </c>
      <c r="K1595" s="3">
        <v>44673</v>
      </c>
      <c r="L1595">
        <v>686</v>
      </c>
      <c r="M1595" t="s">
        <v>3142</v>
      </c>
    </row>
    <row r="1596" spans="1:13" x14ac:dyDescent="0.3">
      <c r="A1596" t="s">
        <v>3143</v>
      </c>
      <c r="B1596" t="s">
        <v>5</v>
      </c>
      <c r="C1596">
        <v>1127</v>
      </c>
      <c r="D1596">
        <v>1132</v>
      </c>
      <c r="E1596">
        <v>1105.5</v>
      </c>
      <c r="F1596">
        <v>1109.7</v>
      </c>
      <c r="G1596">
        <v>1110</v>
      </c>
      <c r="H1596">
        <v>1134.9000000000001</v>
      </c>
      <c r="I1596">
        <v>149441</v>
      </c>
      <c r="J1596">
        <v>166908687.5</v>
      </c>
      <c r="K1596" s="3">
        <v>44673</v>
      </c>
      <c r="L1596">
        <v>13107</v>
      </c>
      <c r="M1596" t="s">
        <v>3144</v>
      </c>
    </row>
    <row r="1597" spans="1:13" x14ac:dyDescent="0.3">
      <c r="A1597" t="s">
        <v>3145</v>
      </c>
      <c r="B1597" t="s">
        <v>5</v>
      </c>
      <c r="C1597">
        <v>18.350000000000001</v>
      </c>
      <c r="D1597">
        <v>18.5</v>
      </c>
      <c r="E1597">
        <v>17.7</v>
      </c>
      <c r="F1597">
        <v>17.850000000000001</v>
      </c>
      <c r="G1597">
        <v>18</v>
      </c>
      <c r="H1597">
        <v>18.399999999999999</v>
      </c>
      <c r="I1597">
        <v>1860221</v>
      </c>
      <c r="J1597">
        <v>33607535.700000003</v>
      </c>
      <c r="K1597" s="3">
        <v>44673</v>
      </c>
      <c r="L1597">
        <v>5826</v>
      </c>
      <c r="M1597" t="s">
        <v>3146</v>
      </c>
    </row>
    <row r="1598" spans="1:13" x14ac:dyDescent="0.3">
      <c r="A1598" t="s">
        <v>4471</v>
      </c>
      <c r="B1598" t="s">
        <v>60</v>
      </c>
      <c r="C1598">
        <v>43.55</v>
      </c>
      <c r="D1598">
        <v>43.55</v>
      </c>
      <c r="E1598">
        <v>43.55</v>
      </c>
      <c r="F1598">
        <v>43.55</v>
      </c>
      <c r="G1598">
        <v>43.55</v>
      </c>
      <c r="H1598">
        <v>41.5</v>
      </c>
      <c r="I1598">
        <v>4800</v>
      </c>
      <c r="J1598">
        <v>209040</v>
      </c>
      <c r="K1598" s="3">
        <v>44673</v>
      </c>
      <c r="L1598">
        <v>1</v>
      </c>
      <c r="M1598" t="s">
        <v>4472</v>
      </c>
    </row>
    <row r="1599" spans="1:13" x14ac:dyDescent="0.3">
      <c r="A1599" t="s">
        <v>3147</v>
      </c>
      <c r="B1599" t="s">
        <v>5</v>
      </c>
      <c r="C1599">
        <v>2758.9</v>
      </c>
      <c r="D1599">
        <v>2802</v>
      </c>
      <c r="E1599">
        <v>2744.2</v>
      </c>
      <c r="F1599">
        <v>2758.8</v>
      </c>
      <c r="G1599">
        <v>2762</v>
      </c>
      <c r="H1599">
        <v>2782.1</v>
      </c>
      <c r="I1599">
        <v>6947490</v>
      </c>
      <c r="J1599">
        <v>19234486953</v>
      </c>
      <c r="K1599" s="3">
        <v>44673</v>
      </c>
      <c r="L1599">
        <v>221036</v>
      </c>
      <c r="M1599" t="s">
        <v>3148</v>
      </c>
    </row>
    <row r="1600" spans="1:13" x14ac:dyDescent="0.3">
      <c r="A1600" t="s">
        <v>3149</v>
      </c>
      <c r="B1600" t="s">
        <v>5</v>
      </c>
      <c r="C1600">
        <v>118.4</v>
      </c>
      <c r="D1600">
        <v>119.95</v>
      </c>
      <c r="E1600">
        <v>117.5</v>
      </c>
      <c r="F1600">
        <v>117.6</v>
      </c>
      <c r="G1600">
        <v>117.75</v>
      </c>
      <c r="H1600">
        <v>118.55</v>
      </c>
      <c r="I1600">
        <v>519703</v>
      </c>
      <c r="J1600">
        <v>61328556.799999997</v>
      </c>
      <c r="K1600" s="3">
        <v>44673</v>
      </c>
      <c r="L1600">
        <v>3905</v>
      </c>
      <c r="M1600" t="s">
        <v>3150</v>
      </c>
    </row>
    <row r="1601" spans="1:13" x14ac:dyDescent="0.3">
      <c r="A1601" t="s">
        <v>3151</v>
      </c>
      <c r="B1601" t="s">
        <v>5</v>
      </c>
      <c r="C1601">
        <v>128</v>
      </c>
      <c r="D1601">
        <v>132.69999999999999</v>
      </c>
      <c r="E1601">
        <v>127.05</v>
      </c>
      <c r="F1601">
        <v>128.9</v>
      </c>
      <c r="G1601">
        <v>128.55000000000001</v>
      </c>
      <c r="H1601">
        <v>130.30000000000001</v>
      </c>
      <c r="I1601">
        <v>2450467</v>
      </c>
      <c r="J1601">
        <v>319751719.89999998</v>
      </c>
      <c r="K1601" s="3">
        <v>44673</v>
      </c>
      <c r="L1601">
        <v>13658</v>
      </c>
      <c r="M1601" t="s">
        <v>3152</v>
      </c>
    </row>
    <row r="1602" spans="1:13" x14ac:dyDescent="0.3">
      <c r="A1602" t="s">
        <v>3153</v>
      </c>
      <c r="B1602" t="s">
        <v>5</v>
      </c>
      <c r="C1602">
        <v>232</v>
      </c>
      <c r="D1602">
        <v>232</v>
      </c>
      <c r="E1602">
        <v>217.1</v>
      </c>
      <c r="F1602">
        <v>223.75</v>
      </c>
      <c r="G1602">
        <v>225.5</v>
      </c>
      <c r="H1602">
        <v>227.1</v>
      </c>
      <c r="I1602">
        <v>4120</v>
      </c>
      <c r="J1602">
        <v>920080.85</v>
      </c>
      <c r="K1602" s="3">
        <v>44673</v>
      </c>
      <c r="L1602">
        <v>445</v>
      </c>
      <c r="M1602" t="s">
        <v>3154</v>
      </c>
    </row>
    <row r="1603" spans="1:13" x14ac:dyDescent="0.3">
      <c r="A1603" t="s">
        <v>3155</v>
      </c>
      <c r="B1603" t="s">
        <v>5</v>
      </c>
      <c r="C1603">
        <v>53.85</v>
      </c>
      <c r="D1603">
        <v>63.2</v>
      </c>
      <c r="E1603">
        <v>53.75</v>
      </c>
      <c r="F1603">
        <v>61.35</v>
      </c>
      <c r="G1603">
        <v>61.15</v>
      </c>
      <c r="H1603">
        <v>54.15</v>
      </c>
      <c r="I1603">
        <v>116929819</v>
      </c>
      <c r="J1603">
        <v>7026492962.1000004</v>
      </c>
      <c r="K1603" s="3">
        <v>44673</v>
      </c>
      <c r="L1603">
        <v>235865</v>
      </c>
      <c r="M1603" t="s">
        <v>3156</v>
      </c>
    </row>
    <row r="1604" spans="1:13" x14ac:dyDescent="0.3">
      <c r="A1604" t="s">
        <v>3157</v>
      </c>
      <c r="B1604" t="s">
        <v>5</v>
      </c>
      <c r="C1604">
        <v>191.4</v>
      </c>
      <c r="D1604">
        <v>192.15</v>
      </c>
      <c r="E1604">
        <v>186.35</v>
      </c>
      <c r="F1604">
        <v>187.75</v>
      </c>
      <c r="G1604">
        <v>189.75</v>
      </c>
      <c r="H1604">
        <v>191.45</v>
      </c>
      <c r="I1604">
        <v>100684</v>
      </c>
      <c r="J1604">
        <v>19108522.75</v>
      </c>
      <c r="K1604" s="3">
        <v>44673</v>
      </c>
      <c r="L1604">
        <v>5184</v>
      </c>
      <c r="M1604" t="s">
        <v>3158</v>
      </c>
    </row>
    <row r="1605" spans="1:13" x14ac:dyDescent="0.3">
      <c r="A1605" t="s">
        <v>3159</v>
      </c>
      <c r="B1605" t="s">
        <v>5</v>
      </c>
      <c r="C1605">
        <v>213.45</v>
      </c>
      <c r="D1605">
        <v>213.45</v>
      </c>
      <c r="E1605">
        <v>209</v>
      </c>
      <c r="F1605">
        <v>210.1</v>
      </c>
      <c r="G1605">
        <v>210.55</v>
      </c>
      <c r="H1605">
        <v>210.3</v>
      </c>
      <c r="I1605">
        <v>18134</v>
      </c>
      <c r="J1605">
        <v>3829077.95</v>
      </c>
      <c r="K1605" s="3">
        <v>44673</v>
      </c>
      <c r="L1605">
        <v>589</v>
      </c>
      <c r="M1605" t="s">
        <v>3160</v>
      </c>
    </row>
    <row r="1606" spans="1:13" x14ac:dyDescent="0.3">
      <c r="A1606" t="s">
        <v>3161</v>
      </c>
      <c r="B1606" t="s">
        <v>5</v>
      </c>
      <c r="C1606">
        <v>432.7</v>
      </c>
      <c r="D1606">
        <v>444</v>
      </c>
      <c r="E1606">
        <v>430</v>
      </c>
      <c r="F1606">
        <v>434.6</v>
      </c>
      <c r="G1606">
        <v>434.55</v>
      </c>
      <c r="H1606">
        <v>431.1</v>
      </c>
      <c r="I1606">
        <v>6533</v>
      </c>
      <c r="J1606">
        <v>2850374</v>
      </c>
      <c r="K1606" s="3">
        <v>44673</v>
      </c>
      <c r="L1606">
        <v>390</v>
      </c>
      <c r="M1606" t="s">
        <v>3162</v>
      </c>
    </row>
    <row r="1607" spans="1:13" x14ac:dyDescent="0.3">
      <c r="A1607" t="s">
        <v>3163</v>
      </c>
      <c r="B1607" t="s">
        <v>5</v>
      </c>
      <c r="C1607">
        <v>172.5</v>
      </c>
      <c r="D1607">
        <v>175.15</v>
      </c>
      <c r="E1607">
        <v>168</v>
      </c>
      <c r="F1607">
        <v>169.95</v>
      </c>
      <c r="G1607">
        <v>168.3</v>
      </c>
      <c r="H1607">
        <v>175.8</v>
      </c>
      <c r="I1607">
        <v>143949</v>
      </c>
      <c r="J1607">
        <v>24662102.199999999</v>
      </c>
      <c r="K1607" s="3">
        <v>44673</v>
      </c>
      <c r="L1607">
        <v>2078</v>
      </c>
      <c r="M1607" t="s">
        <v>3164</v>
      </c>
    </row>
    <row r="1608" spans="1:13" x14ac:dyDescent="0.3">
      <c r="A1608" t="s">
        <v>3165</v>
      </c>
      <c r="B1608" t="s">
        <v>5</v>
      </c>
      <c r="C1608">
        <v>688</v>
      </c>
      <c r="D1608">
        <v>688</v>
      </c>
      <c r="E1608">
        <v>669.2</v>
      </c>
      <c r="F1608">
        <v>673.5</v>
      </c>
      <c r="G1608">
        <v>671.5</v>
      </c>
      <c r="H1608">
        <v>682.1</v>
      </c>
      <c r="I1608">
        <v>1553</v>
      </c>
      <c r="J1608">
        <v>1049061.2</v>
      </c>
      <c r="K1608" s="3">
        <v>44673</v>
      </c>
      <c r="L1608">
        <v>168</v>
      </c>
      <c r="M1608" t="s">
        <v>3166</v>
      </c>
    </row>
    <row r="1609" spans="1:13" x14ac:dyDescent="0.3">
      <c r="A1609" t="s">
        <v>3167</v>
      </c>
      <c r="B1609" t="s">
        <v>60</v>
      </c>
      <c r="C1609">
        <v>35.35</v>
      </c>
      <c r="D1609">
        <v>35.6</v>
      </c>
      <c r="E1609">
        <v>35.35</v>
      </c>
      <c r="F1609">
        <v>35.6</v>
      </c>
      <c r="G1609">
        <v>35.6</v>
      </c>
      <c r="H1609">
        <v>35.200000000000003</v>
      </c>
      <c r="I1609">
        <v>8000</v>
      </c>
      <c r="J1609">
        <v>283800</v>
      </c>
      <c r="K1609" s="3">
        <v>44673</v>
      </c>
      <c r="L1609">
        <v>2</v>
      </c>
      <c r="M1609" t="s">
        <v>3168</v>
      </c>
    </row>
    <row r="1610" spans="1:13" x14ac:dyDescent="0.3">
      <c r="A1610" t="s">
        <v>3169</v>
      </c>
      <c r="B1610" t="s">
        <v>5</v>
      </c>
      <c r="C1610">
        <v>794.65</v>
      </c>
      <c r="D1610">
        <v>796.45</v>
      </c>
      <c r="E1610">
        <v>738.2</v>
      </c>
      <c r="F1610">
        <v>747.2</v>
      </c>
      <c r="G1610">
        <v>748</v>
      </c>
      <c r="H1610">
        <v>789.05</v>
      </c>
      <c r="I1610">
        <v>40598</v>
      </c>
      <c r="J1610">
        <v>31347613.149999999</v>
      </c>
      <c r="K1610" s="3">
        <v>44673</v>
      </c>
      <c r="L1610">
        <v>5705</v>
      </c>
      <c r="M1610" t="s">
        <v>3170</v>
      </c>
    </row>
    <row r="1611" spans="1:13" x14ac:dyDescent="0.3">
      <c r="A1611" t="s">
        <v>3171</v>
      </c>
      <c r="B1611" t="s">
        <v>5</v>
      </c>
      <c r="C1611">
        <v>4.3499999999999996</v>
      </c>
      <c r="D1611">
        <v>4.3499999999999996</v>
      </c>
      <c r="E1611">
        <v>4.05</v>
      </c>
      <c r="F1611">
        <v>4.0999999999999996</v>
      </c>
      <c r="G1611">
        <v>4.2</v>
      </c>
      <c r="H1611">
        <v>4.3</v>
      </c>
      <c r="I1611">
        <v>1516231</v>
      </c>
      <c r="J1611">
        <v>6361073.9500000002</v>
      </c>
      <c r="K1611" s="3">
        <v>44673</v>
      </c>
      <c r="L1611">
        <v>1577</v>
      </c>
      <c r="M1611" t="s">
        <v>3172</v>
      </c>
    </row>
    <row r="1612" spans="1:13" x14ac:dyDescent="0.3">
      <c r="A1612" t="s">
        <v>3171</v>
      </c>
      <c r="B1612" t="s">
        <v>912</v>
      </c>
      <c r="C1612">
        <v>319</v>
      </c>
      <c r="D1612">
        <v>319</v>
      </c>
      <c r="E1612">
        <v>310</v>
      </c>
      <c r="F1612">
        <v>310.32</v>
      </c>
      <c r="G1612">
        <v>310.49</v>
      </c>
      <c r="H1612">
        <v>309.11</v>
      </c>
      <c r="I1612">
        <v>5612</v>
      </c>
      <c r="J1612">
        <v>1762514.33</v>
      </c>
      <c r="K1612" s="3">
        <v>44673</v>
      </c>
      <c r="L1612">
        <v>149</v>
      </c>
      <c r="M1612" t="s">
        <v>3173</v>
      </c>
    </row>
    <row r="1613" spans="1:13" x14ac:dyDescent="0.3">
      <c r="A1613" t="s">
        <v>3175</v>
      </c>
      <c r="B1613" t="s">
        <v>5</v>
      </c>
      <c r="C1613">
        <v>619.85</v>
      </c>
      <c r="D1613">
        <v>648</v>
      </c>
      <c r="E1613">
        <v>616.35</v>
      </c>
      <c r="F1613">
        <v>637.35</v>
      </c>
      <c r="G1613">
        <v>637.54999999999995</v>
      </c>
      <c r="H1613">
        <v>620.70000000000005</v>
      </c>
      <c r="I1613">
        <v>210695</v>
      </c>
      <c r="J1613">
        <v>134281422.19999999</v>
      </c>
      <c r="K1613" s="3">
        <v>44673</v>
      </c>
      <c r="L1613">
        <v>11320</v>
      </c>
      <c r="M1613" t="s">
        <v>3176</v>
      </c>
    </row>
    <row r="1614" spans="1:13" x14ac:dyDescent="0.3">
      <c r="A1614" t="s">
        <v>3179</v>
      </c>
      <c r="B1614" t="s">
        <v>5</v>
      </c>
      <c r="C1614">
        <v>37.950000000000003</v>
      </c>
      <c r="D1614">
        <v>40.5</v>
      </c>
      <c r="E1614">
        <v>37.700000000000003</v>
      </c>
      <c r="F1614">
        <v>38.950000000000003</v>
      </c>
      <c r="G1614">
        <v>38.950000000000003</v>
      </c>
      <c r="H1614">
        <v>38.450000000000003</v>
      </c>
      <c r="I1614">
        <v>1710653</v>
      </c>
      <c r="J1614">
        <v>67128456.099999994</v>
      </c>
      <c r="K1614" s="3">
        <v>44673</v>
      </c>
      <c r="L1614">
        <v>7070</v>
      </c>
      <c r="M1614" t="s">
        <v>3180</v>
      </c>
    </row>
    <row r="1615" spans="1:13" x14ac:dyDescent="0.3">
      <c r="A1615" t="s">
        <v>4</v>
      </c>
      <c r="B1615" t="s">
        <v>5</v>
      </c>
      <c r="C1615">
        <v>993</v>
      </c>
      <c r="D1615">
        <v>1013.9</v>
      </c>
      <c r="E1615">
        <v>972.95</v>
      </c>
      <c r="F1615">
        <v>979.75</v>
      </c>
      <c r="G1615">
        <v>978</v>
      </c>
      <c r="H1615">
        <v>1004.9</v>
      </c>
      <c r="I1615">
        <v>1371391</v>
      </c>
      <c r="J1615">
        <v>1361988793.8499999</v>
      </c>
      <c r="K1615" s="3">
        <v>44673</v>
      </c>
      <c r="L1615">
        <v>38780</v>
      </c>
      <c r="M1615" t="s">
        <v>3181</v>
      </c>
    </row>
    <row r="1616" spans="1:13" x14ac:dyDescent="0.3">
      <c r="A1616" t="s">
        <v>3182</v>
      </c>
      <c r="B1616" t="s">
        <v>5</v>
      </c>
      <c r="C1616">
        <v>132.69999999999999</v>
      </c>
      <c r="D1616">
        <v>135</v>
      </c>
      <c r="E1616">
        <v>125</v>
      </c>
      <c r="F1616">
        <v>128.30000000000001</v>
      </c>
      <c r="G1616">
        <v>126.5</v>
      </c>
      <c r="H1616">
        <v>128.6</v>
      </c>
      <c r="I1616">
        <v>94436</v>
      </c>
      <c r="J1616">
        <v>12614146.449999999</v>
      </c>
      <c r="K1616" s="3">
        <v>44673</v>
      </c>
      <c r="L1616">
        <v>1184</v>
      </c>
      <c r="M1616" t="s">
        <v>3183</v>
      </c>
    </row>
    <row r="1617" spans="1:13" x14ac:dyDescent="0.3">
      <c r="A1617" t="s">
        <v>3184</v>
      </c>
      <c r="B1617" t="s">
        <v>5</v>
      </c>
      <c r="C1617">
        <v>273.7</v>
      </c>
      <c r="D1617">
        <v>277.75</v>
      </c>
      <c r="E1617">
        <v>271.7</v>
      </c>
      <c r="F1617">
        <v>273.45</v>
      </c>
      <c r="G1617">
        <v>273.64999999999998</v>
      </c>
      <c r="H1617">
        <v>274.75</v>
      </c>
      <c r="I1617">
        <v>134608</v>
      </c>
      <c r="J1617">
        <v>37022662.600000001</v>
      </c>
      <c r="K1617" s="3">
        <v>44673</v>
      </c>
      <c r="L1617">
        <v>4495</v>
      </c>
      <c r="M1617" t="s">
        <v>3185</v>
      </c>
    </row>
    <row r="1618" spans="1:13" x14ac:dyDescent="0.3">
      <c r="A1618" t="s">
        <v>3186</v>
      </c>
      <c r="B1618" t="s">
        <v>42</v>
      </c>
      <c r="C1618">
        <v>11.9</v>
      </c>
      <c r="D1618">
        <v>11.9</v>
      </c>
      <c r="E1618">
        <v>11.2</v>
      </c>
      <c r="F1618">
        <v>11.45</v>
      </c>
      <c r="G1618">
        <v>11.45</v>
      </c>
      <c r="H1618">
        <v>11.5</v>
      </c>
      <c r="I1618">
        <v>5996</v>
      </c>
      <c r="J1618">
        <v>69037.399999999994</v>
      </c>
      <c r="K1618" s="3">
        <v>44673</v>
      </c>
      <c r="L1618">
        <v>60</v>
      </c>
      <c r="M1618" t="s">
        <v>3187</v>
      </c>
    </row>
    <row r="1619" spans="1:13" x14ac:dyDescent="0.3">
      <c r="A1619" t="s">
        <v>3188</v>
      </c>
      <c r="B1619" t="s">
        <v>5</v>
      </c>
      <c r="C1619">
        <v>52.45</v>
      </c>
      <c r="D1619">
        <v>52.45</v>
      </c>
      <c r="E1619">
        <v>50.8</v>
      </c>
      <c r="F1619">
        <v>50.95</v>
      </c>
      <c r="G1619">
        <v>50.8</v>
      </c>
      <c r="H1619">
        <v>52.45</v>
      </c>
      <c r="I1619">
        <v>20999</v>
      </c>
      <c r="J1619">
        <v>1077075.1000000001</v>
      </c>
      <c r="K1619" s="3">
        <v>44673</v>
      </c>
      <c r="L1619">
        <v>205</v>
      </c>
      <c r="M1619" t="s">
        <v>3189</v>
      </c>
    </row>
    <row r="1620" spans="1:13" x14ac:dyDescent="0.3">
      <c r="A1620" t="s">
        <v>3190</v>
      </c>
      <c r="B1620" t="s">
        <v>5</v>
      </c>
      <c r="C1620">
        <v>191.5</v>
      </c>
      <c r="D1620">
        <v>196</v>
      </c>
      <c r="E1620">
        <v>188.85</v>
      </c>
      <c r="F1620">
        <v>192.05</v>
      </c>
      <c r="G1620">
        <v>191.35</v>
      </c>
      <c r="H1620">
        <v>192.25</v>
      </c>
      <c r="I1620">
        <v>603980</v>
      </c>
      <c r="J1620">
        <v>116326646.05</v>
      </c>
      <c r="K1620" s="3">
        <v>44673</v>
      </c>
      <c r="L1620">
        <v>8027</v>
      </c>
      <c r="M1620" t="s">
        <v>3191</v>
      </c>
    </row>
    <row r="1621" spans="1:13" x14ac:dyDescent="0.3">
      <c r="A1621" t="s">
        <v>3192</v>
      </c>
      <c r="B1621" t="s">
        <v>452</v>
      </c>
      <c r="C1621">
        <v>2.7</v>
      </c>
      <c r="D1621">
        <v>2.7</v>
      </c>
      <c r="E1621">
        <v>2.6</v>
      </c>
      <c r="F1621">
        <v>2.6</v>
      </c>
      <c r="G1621">
        <v>2.65</v>
      </c>
      <c r="H1621">
        <v>2.7</v>
      </c>
      <c r="I1621">
        <v>11148</v>
      </c>
      <c r="J1621">
        <v>29289.95</v>
      </c>
      <c r="K1621" s="3">
        <v>44673</v>
      </c>
      <c r="L1621">
        <v>47</v>
      </c>
      <c r="M1621" t="s">
        <v>3193</v>
      </c>
    </row>
    <row r="1622" spans="1:13" x14ac:dyDescent="0.3">
      <c r="A1622" t="s">
        <v>4473</v>
      </c>
      <c r="B1622" t="s">
        <v>60</v>
      </c>
      <c r="C1622">
        <v>16.5</v>
      </c>
      <c r="D1622">
        <v>16.5</v>
      </c>
      <c r="E1622">
        <v>16.5</v>
      </c>
      <c r="F1622">
        <v>16.5</v>
      </c>
      <c r="G1622">
        <v>16.5</v>
      </c>
      <c r="H1622">
        <v>16.5</v>
      </c>
      <c r="I1622">
        <v>2000</v>
      </c>
      <c r="J1622">
        <v>33000</v>
      </c>
      <c r="K1622" s="3">
        <v>44673</v>
      </c>
      <c r="L1622">
        <v>1</v>
      </c>
      <c r="M1622" t="s">
        <v>4474</v>
      </c>
    </row>
    <row r="1623" spans="1:13" x14ac:dyDescent="0.3">
      <c r="A1623" t="s">
        <v>3194</v>
      </c>
      <c r="B1623" t="s">
        <v>5</v>
      </c>
      <c r="C1623">
        <v>362</v>
      </c>
      <c r="D1623">
        <v>371</v>
      </c>
      <c r="E1623">
        <v>360.9</v>
      </c>
      <c r="F1623">
        <v>363.95</v>
      </c>
      <c r="G1623">
        <v>366</v>
      </c>
      <c r="H1623">
        <v>364</v>
      </c>
      <c r="I1623">
        <v>10491</v>
      </c>
      <c r="J1623">
        <v>3849228.2</v>
      </c>
      <c r="K1623" s="3">
        <v>44673</v>
      </c>
      <c r="L1623">
        <v>797</v>
      </c>
      <c r="M1623" t="s">
        <v>3195</v>
      </c>
    </row>
    <row r="1624" spans="1:13" x14ac:dyDescent="0.3">
      <c r="A1624" t="s">
        <v>3196</v>
      </c>
      <c r="B1624" t="s">
        <v>452</v>
      </c>
      <c r="C1624">
        <v>3.4</v>
      </c>
      <c r="D1624">
        <v>3.55</v>
      </c>
      <c r="E1624">
        <v>3.4</v>
      </c>
      <c r="F1624">
        <v>3.5</v>
      </c>
      <c r="G1624">
        <v>3.5</v>
      </c>
      <c r="H1624">
        <v>3.5</v>
      </c>
      <c r="I1624">
        <v>692975</v>
      </c>
      <c r="J1624">
        <v>2402367.35</v>
      </c>
      <c r="K1624" s="3">
        <v>44673</v>
      </c>
      <c r="L1624">
        <v>730</v>
      </c>
      <c r="M1624" t="s">
        <v>3197</v>
      </c>
    </row>
    <row r="1625" spans="1:13" x14ac:dyDescent="0.3">
      <c r="A1625" t="s">
        <v>3198</v>
      </c>
      <c r="B1625" t="s">
        <v>5</v>
      </c>
      <c r="C1625">
        <v>140</v>
      </c>
      <c r="D1625">
        <v>140</v>
      </c>
      <c r="E1625">
        <v>136.19999999999999</v>
      </c>
      <c r="F1625">
        <v>137.25</v>
      </c>
      <c r="G1625">
        <v>137.5</v>
      </c>
      <c r="H1625">
        <v>137.6</v>
      </c>
      <c r="I1625">
        <v>48116</v>
      </c>
      <c r="J1625">
        <v>6626897.2999999998</v>
      </c>
      <c r="K1625" s="3">
        <v>44673</v>
      </c>
      <c r="L1625">
        <v>932</v>
      </c>
      <c r="M1625" t="s">
        <v>3199</v>
      </c>
    </row>
    <row r="1626" spans="1:13" x14ac:dyDescent="0.3">
      <c r="A1626" t="s">
        <v>3200</v>
      </c>
      <c r="B1626" t="s">
        <v>5</v>
      </c>
      <c r="C1626">
        <v>1264</v>
      </c>
      <c r="D1626">
        <v>1279</v>
      </c>
      <c r="E1626">
        <v>1250</v>
      </c>
      <c r="F1626">
        <v>1260</v>
      </c>
      <c r="G1626">
        <v>1260.0999999999999</v>
      </c>
      <c r="H1626">
        <v>1265.9000000000001</v>
      </c>
      <c r="I1626">
        <v>13320</v>
      </c>
      <c r="J1626">
        <v>16797918.949999999</v>
      </c>
      <c r="K1626" s="3">
        <v>44673</v>
      </c>
      <c r="L1626">
        <v>1540</v>
      </c>
      <c r="M1626" t="s">
        <v>3201</v>
      </c>
    </row>
    <row r="1627" spans="1:13" x14ac:dyDescent="0.3">
      <c r="A1627" t="s">
        <v>3202</v>
      </c>
      <c r="B1627" t="s">
        <v>5</v>
      </c>
      <c r="C1627">
        <v>2.4</v>
      </c>
      <c r="D1627">
        <v>2.4</v>
      </c>
      <c r="E1627">
        <v>2.2999999999999998</v>
      </c>
      <c r="F1627">
        <v>2.2999999999999998</v>
      </c>
      <c r="G1627">
        <v>2.35</v>
      </c>
      <c r="H1627">
        <v>2.4</v>
      </c>
      <c r="I1627">
        <v>629280</v>
      </c>
      <c r="J1627">
        <v>1469537.45</v>
      </c>
      <c r="K1627" s="3">
        <v>44673</v>
      </c>
      <c r="L1627">
        <v>453</v>
      </c>
      <c r="M1627" t="s">
        <v>3203</v>
      </c>
    </row>
    <row r="1628" spans="1:13" x14ac:dyDescent="0.3">
      <c r="A1628" t="s">
        <v>3204</v>
      </c>
      <c r="B1628" t="s">
        <v>42</v>
      </c>
      <c r="C1628">
        <v>5.85</v>
      </c>
      <c r="D1628">
        <v>5.9</v>
      </c>
      <c r="E1628">
        <v>5.65</v>
      </c>
      <c r="F1628">
        <v>5.7</v>
      </c>
      <c r="G1628">
        <v>5.8</v>
      </c>
      <c r="H1628">
        <v>5.85</v>
      </c>
      <c r="I1628">
        <v>234581</v>
      </c>
      <c r="J1628">
        <v>1343697.7</v>
      </c>
      <c r="K1628" s="3">
        <v>44673</v>
      </c>
      <c r="L1628">
        <v>405</v>
      </c>
      <c r="M1628" t="s">
        <v>3205</v>
      </c>
    </row>
    <row r="1629" spans="1:13" x14ac:dyDescent="0.3">
      <c r="A1629" t="s">
        <v>3206</v>
      </c>
      <c r="B1629" t="s">
        <v>5</v>
      </c>
      <c r="C1629">
        <v>69.5</v>
      </c>
      <c r="D1629">
        <v>70.599999999999994</v>
      </c>
      <c r="E1629">
        <v>68.25</v>
      </c>
      <c r="F1629">
        <v>68.599999999999994</v>
      </c>
      <c r="G1629">
        <v>68.55</v>
      </c>
      <c r="H1629">
        <v>69.2</v>
      </c>
      <c r="I1629">
        <v>4410</v>
      </c>
      <c r="J1629">
        <v>306447.5</v>
      </c>
      <c r="K1629" s="3">
        <v>44673</v>
      </c>
      <c r="L1629">
        <v>174</v>
      </c>
      <c r="M1629" t="s">
        <v>3207</v>
      </c>
    </row>
    <row r="1630" spans="1:13" x14ac:dyDescent="0.3">
      <c r="A1630" t="s">
        <v>3208</v>
      </c>
      <c r="B1630" t="s">
        <v>5</v>
      </c>
      <c r="C1630">
        <v>945.85</v>
      </c>
      <c r="D1630">
        <v>945.85</v>
      </c>
      <c r="E1630">
        <v>933</v>
      </c>
      <c r="F1630">
        <v>938.75</v>
      </c>
      <c r="G1630">
        <v>943</v>
      </c>
      <c r="H1630">
        <v>945.9</v>
      </c>
      <c r="I1630">
        <v>43238</v>
      </c>
      <c r="J1630">
        <v>40586081.899999999</v>
      </c>
      <c r="K1630" s="3">
        <v>44673</v>
      </c>
      <c r="L1630">
        <v>7407</v>
      </c>
      <c r="M1630" t="s">
        <v>3209</v>
      </c>
    </row>
    <row r="1631" spans="1:13" x14ac:dyDescent="0.3">
      <c r="A1631" t="s">
        <v>3210</v>
      </c>
      <c r="B1631" t="s">
        <v>5</v>
      </c>
      <c r="C1631">
        <v>222.4</v>
      </c>
      <c r="D1631">
        <v>225.8</v>
      </c>
      <c r="E1631">
        <v>211.1</v>
      </c>
      <c r="F1631">
        <v>212.15</v>
      </c>
      <c r="G1631">
        <v>212.3</v>
      </c>
      <c r="H1631">
        <v>220.9</v>
      </c>
      <c r="I1631">
        <v>380111</v>
      </c>
      <c r="J1631">
        <v>82550881.799999997</v>
      </c>
      <c r="K1631" s="3">
        <v>44673</v>
      </c>
      <c r="L1631">
        <v>12068</v>
      </c>
      <c r="M1631" t="s">
        <v>3211</v>
      </c>
    </row>
    <row r="1632" spans="1:13" x14ac:dyDescent="0.3">
      <c r="A1632" t="s">
        <v>4475</v>
      </c>
      <c r="B1632" t="s">
        <v>5</v>
      </c>
      <c r="C1632">
        <v>441</v>
      </c>
      <c r="D1632">
        <v>457.8</v>
      </c>
      <c r="E1632">
        <v>425.05</v>
      </c>
      <c r="F1632">
        <v>432.7</v>
      </c>
      <c r="G1632">
        <v>436</v>
      </c>
      <c r="H1632">
        <v>450.7</v>
      </c>
      <c r="I1632">
        <v>35503</v>
      </c>
      <c r="J1632">
        <v>15523199.300000001</v>
      </c>
      <c r="K1632" s="3">
        <v>44673</v>
      </c>
      <c r="L1632">
        <v>2221</v>
      </c>
      <c r="M1632" t="s">
        <v>4476</v>
      </c>
    </row>
    <row r="1633" spans="1:13" x14ac:dyDescent="0.3">
      <c r="A1633" t="s">
        <v>3212</v>
      </c>
      <c r="B1633" t="s">
        <v>5</v>
      </c>
      <c r="C1633">
        <v>1553</v>
      </c>
      <c r="D1633">
        <v>1610</v>
      </c>
      <c r="E1633">
        <v>1540</v>
      </c>
      <c r="F1633">
        <v>1592.05</v>
      </c>
      <c r="G1633">
        <v>1593</v>
      </c>
      <c r="H1633">
        <v>1552.95</v>
      </c>
      <c r="I1633">
        <v>228853</v>
      </c>
      <c r="J1633">
        <v>362634947</v>
      </c>
      <c r="K1633" s="3">
        <v>44673</v>
      </c>
      <c r="L1633">
        <v>22313</v>
      </c>
      <c r="M1633" t="s">
        <v>3213</v>
      </c>
    </row>
    <row r="1634" spans="1:13" x14ac:dyDescent="0.3">
      <c r="A1634" t="s">
        <v>3214</v>
      </c>
      <c r="B1634" t="s">
        <v>5</v>
      </c>
      <c r="C1634">
        <v>590</v>
      </c>
      <c r="D1634">
        <v>594.20000000000005</v>
      </c>
      <c r="E1634">
        <v>577.1</v>
      </c>
      <c r="F1634">
        <v>581.5</v>
      </c>
      <c r="G1634">
        <v>582</v>
      </c>
      <c r="H1634">
        <v>591.20000000000005</v>
      </c>
      <c r="I1634">
        <v>8287</v>
      </c>
      <c r="J1634">
        <v>4864509.75</v>
      </c>
      <c r="K1634" s="3">
        <v>44673</v>
      </c>
      <c r="L1634">
        <v>746</v>
      </c>
      <c r="M1634" t="s">
        <v>3215</v>
      </c>
    </row>
    <row r="1635" spans="1:13" x14ac:dyDescent="0.3">
      <c r="A1635" t="s">
        <v>3216</v>
      </c>
      <c r="B1635" t="s">
        <v>5</v>
      </c>
      <c r="C1635">
        <v>14.95</v>
      </c>
      <c r="D1635">
        <v>15.45</v>
      </c>
      <c r="E1635">
        <v>14.7</v>
      </c>
      <c r="F1635">
        <v>14.95</v>
      </c>
      <c r="G1635">
        <v>15</v>
      </c>
      <c r="H1635">
        <v>15.15</v>
      </c>
      <c r="I1635">
        <v>18813322</v>
      </c>
      <c r="J1635">
        <v>284086093.19999999</v>
      </c>
      <c r="K1635" s="3">
        <v>44673</v>
      </c>
      <c r="L1635">
        <v>20455</v>
      </c>
      <c r="M1635" t="s">
        <v>3217</v>
      </c>
    </row>
    <row r="1636" spans="1:13" x14ac:dyDescent="0.3">
      <c r="A1636" t="s">
        <v>3218</v>
      </c>
      <c r="B1636" t="s">
        <v>5</v>
      </c>
      <c r="C1636">
        <v>49</v>
      </c>
      <c r="D1636">
        <v>49.95</v>
      </c>
      <c r="E1636">
        <v>48.55</v>
      </c>
      <c r="F1636">
        <v>48.95</v>
      </c>
      <c r="G1636">
        <v>48.9</v>
      </c>
      <c r="H1636">
        <v>49.3</v>
      </c>
      <c r="I1636">
        <v>51264</v>
      </c>
      <c r="J1636">
        <v>2521793</v>
      </c>
      <c r="K1636" s="3">
        <v>44673</v>
      </c>
      <c r="L1636">
        <v>894</v>
      </c>
      <c r="M1636" t="s">
        <v>3219</v>
      </c>
    </row>
    <row r="1637" spans="1:13" x14ac:dyDescent="0.3">
      <c r="A1637" t="s">
        <v>3220</v>
      </c>
      <c r="B1637" t="s">
        <v>5</v>
      </c>
      <c r="C1637">
        <v>220</v>
      </c>
      <c r="D1637">
        <v>220</v>
      </c>
      <c r="E1637">
        <v>210</v>
      </c>
      <c r="F1637">
        <v>214.7</v>
      </c>
      <c r="G1637">
        <v>218.8</v>
      </c>
      <c r="H1637">
        <v>212.9</v>
      </c>
      <c r="I1637">
        <v>11081</v>
      </c>
      <c r="J1637">
        <v>2385270.75</v>
      </c>
      <c r="K1637" s="3">
        <v>44673</v>
      </c>
      <c r="L1637">
        <v>376</v>
      </c>
      <c r="M1637" t="s">
        <v>3221</v>
      </c>
    </row>
    <row r="1638" spans="1:13" x14ac:dyDescent="0.3">
      <c r="A1638" t="s">
        <v>3222</v>
      </c>
      <c r="B1638" t="s">
        <v>5</v>
      </c>
      <c r="C1638">
        <v>607</v>
      </c>
      <c r="D1638">
        <v>611.9</v>
      </c>
      <c r="E1638">
        <v>602</v>
      </c>
      <c r="F1638">
        <v>602.95000000000005</v>
      </c>
      <c r="G1638">
        <v>604.95000000000005</v>
      </c>
      <c r="H1638">
        <v>606.79999999999995</v>
      </c>
      <c r="I1638">
        <v>14249</v>
      </c>
      <c r="J1638">
        <v>8640337.1500000004</v>
      </c>
      <c r="K1638" s="3">
        <v>44673</v>
      </c>
      <c r="L1638">
        <v>1274</v>
      </c>
      <c r="M1638" t="s">
        <v>3223</v>
      </c>
    </row>
    <row r="1639" spans="1:13" x14ac:dyDescent="0.3">
      <c r="A1639" t="s">
        <v>3224</v>
      </c>
      <c r="B1639" t="s">
        <v>5</v>
      </c>
      <c r="C1639">
        <v>34.299999999999997</v>
      </c>
      <c r="D1639">
        <v>34.85</v>
      </c>
      <c r="E1639">
        <v>33.75</v>
      </c>
      <c r="F1639">
        <v>34.200000000000003</v>
      </c>
      <c r="G1639">
        <v>34.200000000000003</v>
      </c>
      <c r="H1639">
        <v>34.75</v>
      </c>
      <c r="I1639">
        <v>125739</v>
      </c>
      <c r="J1639">
        <v>4296981.95</v>
      </c>
      <c r="K1639" s="3">
        <v>44673</v>
      </c>
      <c r="L1639">
        <v>1036</v>
      </c>
      <c r="M1639" t="s">
        <v>3225</v>
      </c>
    </row>
    <row r="1640" spans="1:13" x14ac:dyDescent="0.3">
      <c r="A1640" t="s">
        <v>3226</v>
      </c>
      <c r="B1640" t="s">
        <v>5</v>
      </c>
      <c r="C1640">
        <v>507</v>
      </c>
      <c r="D1640">
        <v>520</v>
      </c>
      <c r="E1640">
        <v>505.7</v>
      </c>
      <c r="F1640">
        <v>511.05</v>
      </c>
      <c r="G1640">
        <v>512.5</v>
      </c>
      <c r="H1640">
        <v>507.75</v>
      </c>
      <c r="I1640">
        <v>95299</v>
      </c>
      <c r="J1640">
        <v>48981748.899999999</v>
      </c>
      <c r="K1640" s="3">
        <v>44673</v>
      </c>
      <c r="L1640">
        <v>5483</v>
      </c>
      <c r="M1640" t="s">
        <v>3227</v>
      </c>
    </row>
    <row r="1641" spans="1:13" x14ac:dyDescent="0.3">
      <c r="A1641" t="s">
        <v>3228</v>
      </c>
      <c r="B1641" t="s">
        <v>5</v>
      </c>
      <c r="C1641">
        <v>267</v>
      </c>
      <c r="D1641">
        <v>267</v>
      </c>
      <c r="E1641">
        <v>242.1</v>
      </c>
      <c r="F1641">
        <v>260.45</v>
      </c>
      <c r="G1641">
        <v>260</v>
      </c>
      <c r="H1641">
        <v>266.05</v>
      </c>
      <c r="I1641">
        <v>53170</v>
      </c>
      <c r="J1641">
        <v>13865330.75</v>
      </c>
      <c r="K1641" s="3">
        <v>44673</v>
      </c>
      <c r="L1641">
        <v>2690</v>
      </c>
      <c r="M1641" t="s">
        <v>3229</v>
      </c>
    </row>
    <row r="1642" spans="1:13" x14ac:dyDescent="0.3">
      <c r="A1642" t="s">
        <v>3230</v>
      </c>
      <c r="B1642" t="s">
        <v>5</v>
      </c>
      <c r="C1642">
        <v>45.75</v>
      </c>
      <c r="D1642">
        <v>46.3</v>
      </c>
      <c r="E1642">
        <v>45.1</v>
      </c>
      <c r="F1642">
        <v>45.5</v>
      </c>
      <c r="G1642">
        <v>45.5</v>
      </c>
      <c r="H1642">
        <v>46.05</v>
      </c>
      <c r="I1642">
        <v>670384</v>
      </c>
      <c r="J1642">
        <v>30613742.699999999</v>
      </c>
      <c r="K1642" s="3">
        <v>44673</v>
      </c>
      <c r="L1642">
        <v>5519</v>
      </c>
      <c r="M1642" t="s">
        <v>3231</v>
      </c>
    </row>
    <row r="1643" spans="1:13" x14ac:dyDescent="0.3">
      <c r="A1643" t="s">
        <v>3232</v>
      </c>
      <c r="B1643" t="s">
        <v>5</v>
      </c>
      <c r="C1643">
        <v>5.8</v>
      </c>
      <c r="D1643">
        <v>5.9</v>
      </c>
      <c r="E1643">
        <v>5.7</v>
      </c>
      <c r="F1643">
        <v>5.75</v>
      </c>
      <c r="G1643">
        <v>5.8</v>
      </c>
      <c r="H1643">
        <v>5.8</v>
      </c>
      <c r="I1643">
        <v>11299946</v>
      </c>
      <c r="J1643">
        <v>65800466.649999999</v>
      </c>
      <c r="K1643" s="3">
        <v>44673</v>
      </c>
      <c r="L1643">
        <v>8045</v>
      </c>
      <c r="M1643" t="s">
        <v>3233</v>
      </c>
    </row>
    <row r="1644" spans="1:13" x14ac:dyDescent="0.3">
      <c r="A1644" t="s">
        <v>3234</v>
      </c>
      <c r="B1644" t="s">
        <v>5</v>
      </c>
      <c r="C1644">
        <v>388.45</v>
      </c>
      <c r="D1644">
        <v>393.9</v>
      </c>
      <c r="E1644">
        <v>381.2</v>
      </c>
      <c r="F1644">
        <v>388.3</v>
      </c>
      <c r="G1644">
        <v>385.25</v>
      </c>
      <c r="H1644">
        <v>387.85</v>
      </c>
      <c r="I1644">
        <v>35144</v>
      </c>
      <c r="J1644">
        <v>13668484.65</v>
      </c>
      <c r="K1644" s="3">
        <v>44673</v>
      </c>
      <c r="L1644">
        <v>1943</v>
      </c>
      <c r="M1644" t="s">
        <v>3235</v>
      </c>
    </row>
    <row r="1645" spans="1:13" x14ac:dyDescent="0.3">
      <c r="A1645" t="s">
        <v>14</v>
      </c>
      <c r="B1645" t="s">
        <v>5</v>
      </c>
      <c r="C1645">
        <v>939.8</v>
      </c>
      <c r="D1645">
        <v>976.35</v>
      </c>
      <c r="E1645">
        <v>938</v>
      </c>
      <c r="F1645">
        <v>957.95</v>
      </c>
      <c r="G1645">
        <v>955</v>
      </c>
      <c r="H1645">
        <v>952.8</v>
      </c>
      <c r="I1645">
        <v>3589191</v>
      </c>
      <c r="J1645">
        <v>3452806522.0500002</v>
      </c>
      <c r="K1645" s="3">
        <v>44673</v>
      </c>
      <c r="L1645">
        <v>74039</v>
      </c>
      <c r="M1645" t="s">
        <v>3236</v>
      </c>
    </row>
    <row r="1646" spans="1:13" x14ac:dyDescent="0.3">
      <c r="A1646" t="s">
        <v>3237</v>
      </c>
      <c r="B1646" t="s">
        <v>42</v>
      </c>
      <c r="C1646">
        <v>11</v>
      </c>
      <c r="D1646">
        <v>11</v>
      </c>
      <c r="E1646">
        <v>10.55</v>
      </c>
      <c r="F1646">
        <v>10.55</v>
      </c>
      <c r="G1646">
        <v>10.55</v>
      </c>
      <c r="H1646">
        <v>11.1</v>
      </c>
      <c r="I1646">
        <v>114254</v>
      </c>
      <c r="J1646">
        <v>1206509.2</v>
      </c>
      <c r="K1646" s="3">
        <v>44673</v>
      </c>
      <c r="L1646">
        <v>520</v>
      </c>
      <c r="M1646" t="s">
        <v>3238</v>
      </c>
    </row>
    <row r="1647" spans="1:13" x14ac:dyDescent="0.3">
      <c r="A1647" t="s">
        <v>3239</v>
      </c>
      <c r="B1647" t="s">
        <v>5</v>
      </c>
      <c r="C1647">
        <v>124.95</v>
      </c>
      <c r="D1647">
        <v>128.85</v>
      </c>
      <c r="E1647">
        <v>122.8</v>
      </c>
      <c r="F1647">
        <v>124.85</v>
      </c>
      <c r="G1647">
        <v>124.3</v>
      </c>
      <c r="H1647">
        <v>125</v>
      </c>
      <c r="I1647">
        <v>238488</v>
      </c>
      <c r="J1647">
        <v>30006264.050000001</v>
      </c>
      <c r="K1647" s="3">
        <v>44673</v>
      </c>
      <c r="L1647">
        <v>4457</v>
      </c>
      <c r="M1647" t="s">
        <v>3240</v>
      </c>
    </row>
    <row r="1648" spans="1:13" x14ac:dyDescent="0.3">
      <c r="A1648" t="s">
        <v>3241</v>
      </c>
      <c r="B1648" t="s">
        <v>5</v>
      </c>
      <c r="C1648">
        <v>518</v>
      </c>
      <c r="D1648">
        <v>524.65</v>
      </c>
      <c r="E1648">
        <v>506.05</v>
      </c>
      <c r="F1648">
        <v>509.5</v>
      </c>
      <c r="G1648">
        <v>513</v>
      </c>
      <c r="H1648">
        <v>523.54999999999995</v>
      </c>
      <c r="I1648">
        <v>535335</v>
      </c>
      <c r="J1648">
        <v>275832622.69999999</v>
      </c>
      <c r="K1648" s="3">
        <v>44673</v>
      </c>
      <c r="L1648">
        <v>10342</v>
      </c>
      <c r="M1648" t="s">
        <v>3242</v>
      </c>
    </row>
    <row r="1649" spans="1:13" x14ac:dyDescent="0.3">
      <c r="A1649" t="s">
        <v>3243</v>
      </c>
      <c r="B1649" t="s">
        <v>5</v>
      </c>
      <c r="C1649">
        <v>527</v>
      </c>
      <c r="D1649">
        <v>543.95000000000005</v>
      </c>
      <c r="E1649">
        <v>523.4</v>
      </c>
      <c r="F1649">
        <v>530.65</v>
      </c>
      <c r="G1649">
        <v>535</v>
      </c>
      <c r="H1649">
        <v>529.1</v>
      </c>
      <c r="I1649">
        <v>22952</v>
      </c>
      <c r="J1649">
        <v>12222166.75</v>
      </c>
      <c r="K1649" s="3">
        <v>44673</v>
      </c>
      <c r="L1649">
        <v>2005</v>
      </c>
      <c r="M1649" t="s">
        <v>3244</v>
      </c>
    </row>
    <row r="1650" spans="1:13" x14ac:dyDescent="0.3">
      <c r="A1650" t="s">
        <v>3245</v>
      </c>
      <c r="B1650" t="s">
        <v>42</v>
      </c>
      <c r="C1650">
        <v>25.1</v>
      </c>
      <c r="D1650">
        <v>26.3</v>
      </c>
      <c r="E1650">
        <v>25</v>
      </c>
      <c r="F1650">
        <v>26.3</v>
      </c>
      <c r="G1650">
        <v>26.3</v>
      </c>
      <c r="H1650">
        <v>25.05</v>
      </c>
      <c r="I1650">
        <v>43786</v>
      </c>
      <c r="J1650">
        <v>1136976.1499999999</v>
      </c>
      <c r="K1650" s="3">
        <v>44673</v>
      </c>
      <c r="L1650">
        <v>124</v>
      </c>
      <c r="M1650" t="s">
        <v>3246</v>
      </c>
    </row>
    <row r="1651" spans="1:13" x14ac:dyDescent="0.3">
      <c r="A1651" t="s">
        <v>3247</v>
      </c>
      <c r="B1651" t="s">
        <v>5</v>
      </c>
      <c r="C1651">
        <v>35.85</v>
      </c>
      <c r="D1651">
        <v>36.75</v>
      </c>
      <c r="E1651">
        <v>35.549999999999997</v>
      </c>
      <c r="F1651">
        <v>35.799999999999997</v>
      </c>
      <c r="G1651">
        <v>35.950000000000003</v>
      </c>
      <c r="H1651">
        <v>35.950000000000003</v>
      </c>
      <c r="I1651">
        <v>6978519</v>
      </c>
      <c r="J1651">
        <v>252459445.44999999</v>
      </c>
      <c r="K1651" s="3">
        <v>44673</v>
      </c>
      <c r="L1651">
        <v>19261</v>
      </c>
      <c r="M1651" t="s">
        <v>3248</v>
      </c>
    </row>
    <row r="1652" spans="1:13" x14ac:dyDescent="0.3">
      <c r="A1652" t="s">
        <v>3251</v>
      </c>
      <c r="B1652" t="s">
        <v>5</v>
      </c>
      <c r="C1652">
        <v>6.05</v>
      </c>
      <c r="D1652">
        <v>6.6</v>
      </c>
      <c r="E1652">
        <v>6.05</v>
      </c>
      <c r="F1652">
        <v>6.15</v>
      </c>
      <c r="G1652">
        <v>6.1</v>
      </c>
      <c r="H1652">
        <v>6.35</v>
      </c>
      <c r="I1652">
        <v>93271</v>
      </c>
      <c r="J1652">
        <v>572828.80000000005</v>
      </c>
      <c r="K1652" s="3">
        <v>44673</v>
      </c>
      <c r="L1652">
        <v>176</v>
      </c>
      <c r="M1652" t="s">
        <v>3252</v>
      </c>
    </row>
    <row r="1653" spans="1:13" x14ac:dyDescent="0.3">
      <c r="A1653" t="s">
        <v>3253</v>
      </c>
      <c r="B1653" t="s">
        <v>42</v>
      </c>
      <c r="C1653">
        <v>1.85</v>
      </c>
      <c r="D1653">
        <v>1.9</v>
      </c>
      <c r="E1653">
        <v>1.85</v>
      </c>
      <c r="F1653">
        <v>1.85</v>
      </c>
      <c r="G1653">
        <v>1.85</v>
      </c>
      <c r="H1653">
        <v>1.9</v>
      </c>
      <c r="I1653">
        <v>4814</v>
      </c>
      <c r="J1653">
        <v>8970.9</v>
      </c>
      <c r="K1653" s="3">
        <v>44673</v>
      </c>
      <c r="L1653">
        <v>10</v>
      </c>
      <c r="M1653" t="s">
        <v>3254</v>
      </c>
    </row>
    <row r="1654" spans="1:13" x14ac:dyDescent="0.3">
      <c r="A1654" t="s">
        <v>3255</v>
      </c>
      <c r="B1654" t="s">
        <v>5</v>
      </c>
      <c r="C1654">
        <v>37</v>
      </c>
      <c r="D1654">
        <v>38</v>
      </c>
      <c r="E1654">
        <v>35.25</v>
      </c>
      <c r="F1654">
        <v>35.75</v>
      </c>
      <c r="G1654">
        <v>36.049999999999997</v>
      </c>
      <c r="H1654">
        <v>37.5</v>
      </c>
      <c r="I1654">
        <v>1395416</v>
      </c>
      <c r="J1654">
        <v>51061642.299999997</v>
      </c>
      <c r="K1654" s="3">
        <v>44673</v>
      </c>
      <c r="L1654">
        <v>6099</v>
      </c>
      <c r="M1654" t="s">
        <v>3256</v>
      </c>
    </row>
    <row r="1655" spans="1:13" x14ac:dyDescent="0.3">
      <c r="A1655" t="s">
        <v>3257</v>
      </c>
      <c r="B1655" t="s">
        <v>42</v>
      </c>
      <c r="C1655">
        <v>12.7</v>
      </c>
      <c r="D1655">
        <v>12.85</v>
      </c>
      <c r="E1655">
        <v>12.35</v>
      </c>
      <c r="F1655">
        <v>12.4</v>
      </c>
      <c r="G1655">
        <v>12.4</v>
      </c>
      <c r="H1655">
        <v>12.9</v>
      </c>
      <c r="I1655">
        <v>227847</v>
      </c>
      <c r="J1655">
        <v>2864943.85</v>
      </c>
      <c r="K1655" s="3">
        <v>44673</v>
      </c>
      <c r="L1655">
        <v>550</v>
      </c>
      <c r="M1655" t="s">
        <v>3258</v>
      </c>
    </row>
    <row r="1656" spans="1:13" x14ac:dyDescent="0.3">
      <c r="A1656" t="s">
        <v>3259</v>
      </c>
      <c r="B1656" t="s">
        <v>5</v>
      </c>
      <c r="C1656">
        <v>970</v>
      </c>
      <c r="D1656">
        <v>974</v>
      </c>
      <c r="E1656">
        <v>950</v>
      </c>
      <c r="F1656">
        <v>952.4</v>
      </c>
      <c r="G1656">
        <v>955</v>
      </c>
      <c r="H1656">
        <v>969.6</v>
      </c>
      <c r="I1656">
        <v>4724</v>
      </c>
      <c r="J1656">
        <v>4522224.5999999996</v>
      </c>
      <c r="K1656" s="3">
        <v>44673</v>
      </c>
      <c r="L1656">
        <v>692</v>
      </c>
      <c r="M1656" t="s">
        <v>3260</v>
      </c>
    </row>
    <row r="1657" spans="1:13" x14ac:dyDescent="0.3">
      <c r="A1657" t="s">
        <v>3261</v>
      </c>
      <c r="B1657" t="s">
        <v>5</v>
      </c>
      <c r="C1657">
        <v>35.950000000000003</v>
      </c>
      <c r="D1657">
        <v>35.950000000000003</v>
      </c>
      <c r="E1657">
        <v>33.700000000000003</v>
      </c>
      <c r="F1657">
        <v>34.65</v>
      </c>
      <c r="G1657">
        <v>34.9</v>
      </c>
      <c r="H1657">
        <v>34.6</v>
      </c>
      <c r="I1657">
        <v>54964</v>
      </c>
      <c r="J1657">
        <v>1890539.75</v>
      </c>
      <c r="K1657" s="3">
        <v>44673</v>
      </c>
      <c r="L1657">
        <v>596</v>
      </c>
      <c r="M1657" t="s">
        <v>3262</v>
      </c>
    </row>
    <row r="1658" spans="1:13" x14ac:dyDescent="0.3">
      <c r="A1658" t="s">
        <v>3263</v>
      </c>
      <c r="B1658" t="s">
        <v>5</v>
      </c>
      <c r="C1658">
        <v>242.3</v>
      </c>
      <c r="D1658">
        <v>246.4</v>
      </c>
      <c r="E1658">
        <v>242.05</v>
      </c>
      <c r="F1658">
        <v>243.75</v>
      </c>
      <c r="G1658">
        <v>244.95</v>
      </c>
      <c r="H1658">
        <v>242.85</v>
      </c>
      <c r="I1658">
        <v>40403</v>
      </c>
      <c r="J1658">
        <v>9883662.0999999996</v>
      </c>
      <c r="K1658" s="3">
        <v>44673</v>
      </c>
      <c r="L1658">
        <v>1948</v>
      </c>
      <c r="M1658" t="s">
        <v>3264</v>
      </c>
    </row>
    <row r="1659" spans="1:13" x14ac:dyDescent="0.3">
      <c r="A1659" t="s">
        <v>3265</v>
      </c>
      <c r="B1659" t="s">
        <v>5</v>
      </c>
      <c r="C1659">
        <v>101.8</v>
      </c>
      <c r="D1659">
        <v>103.75</v>
      </c>
      <c r="E1659">
        <v>101.15</v>
      </c>
      <c r="F1659">
        <v>101.4</v>
      </c>
      <c r="G1659">
        <v>101.7</v>
      </c>
      <c r="H1659">
        <v>103.1</v>
      </c>
      <c r="I1659">
        <v>18079494</v>
      </c>
      <c r="J1659">
        <v>1849159712</v>
      </c>
      <c r="K1659" s="3">
        <v>44673</v>
      </c>
      <c r="L1659">
        <v>70187</v>
      </c>
      <c r="M1659" t="s">
        <v>3266</v>
      </c>
    </row>
    <row r="1660" spans="1:13" x14ac:dyDescent="0.3">
      <c r="A1660" t="s">
        <v>3267</v>
      </c>
      <c r="B1660" t="s">
        <v>5</v>
      </c>
      <c r="C1660">
        <v>141.6</v>
      </c>
      <c r="D1660">
        <v>143.9</v>
      </c>
      <c r="E1660">
        <v>139</v>
      </c>
      <c r="F1660">
        <v>141.1</v>
      </c>
      <c r="G1660">
        <v>140.5</v>
      </c>
      <c r="H1660">
        <v>141.6</v>
      </c>
      <c r="I1660">
        <v>9778</v>
      </c>
      <c r="J1660">
        <v>1386988.45</v>
      </c>
      <c r="K1660" s="3">
        <v>44673</v>
      </c>
      <c r="L1660">
        <v>193</v>
      </c>
      <c r="M1660" t="s">
        <v>3268</v>
      </c>
    </row>
    <row r="1661" spans="1:13" x14ac:dyDescent="0.3">
      <c r="A1661" t="s">
        <v>3269</v>
      </c>
      <c r="B1661" t="s">
        <v>5</v>
      </c>
      <c r="C1661">
        <v>19.649999999999999</v>
      </c>
      <c r="D1661">
        <v>21.6</v>
      </c>
      <c r="E1661">
        <v>19.149999999999999</v>
      </c>
      <c r="F1661">
        <v>20.350000000000001</v>
      </c>
      <c r="G1661">
        <v>20.45</v>
      </c>
      <c r="H1661">
        <v>19.7</v>
      </c>
      <c r="I1661">
        <v>5130634</v>
      </c>
      <c r="J1661">
        <v>106548458</v>
      </c>
      <c r="K1661" s="3">
        <v>44673</v>
      </c>
      <c r="L1661">
        <v>9126</v>
      </c>
      <c r="M1661" t="s">
        <v>3270</v>
      </c>
    </row>
    <row r="1662" spans="1:13" x14ac:dyDescent="0.3">
      <c r="A1662" t="s">
        <v>3271</v>
      </c>
      <c r="B1662" t="s">
        <v>5</v>
      </c>
      <c r="C1662">
        <v>865.25</v>
      </c>
      <c r="D1662">
        <v>877.55</v>
      </c>
      <c r="E1662">
        <v>859.2</v>
      </c>
      <c r="F1662">
        <v>873.95</v>
      </c>
      <c r="G1662">
        <v>877.25</v>
      </c>
      <c r="H1662">
        <v>865.25</v>
      </c>
      <c r="I1662">
        <v>12374</v>
      </c>
      <c r="J1662">
        <v>10777569.699999999</v>
      </c>
      <c r="K1662" s="3">
        <v>44673</v>
      </c>
      <c r="L1662">
        <v>1684</v>
      </c>
      <c r="M1662" t="s">
        <v>3272</v>
      </c>
    </row>
    <row r="1663" spans="1:13" x14ac:dyDescent="0.3">
      <c r="A1663" t="s">
        <v>3273</v>
      </c>
      <c r="B1663" t="s">
        <v>5</v>
      </c>
      <c r="C1663">
        <v>17</v>
      </c>
      <c r="D1663">
        <v>17.05</v>
      </c>
      <c r="E1663">
        <v>16.5</v>
      </c>
      <c r="F1663">
        <v>16.7</v>
      </c>
      <c r="G1663">
        <v>16.95</v>
      </c>
      <c r="H1663">
        <v>17.100000000000001</v>
      </c>
      <c r="I1663">
        <v>891788</v>
      </c>
      <c r="J1663">
        <v>14970678.35</v>
      </c>
      <c r="K1663" s="3">
        <v>44673</v>
      </c>
      <c r="L1663">
        <v>1938</v>
      </c>
      <c r="M1663" t="s">
        <v>3274</v>
      </c>
    </row>
    <row r="1664" spans="1:13" x14ac:dyDescent="0.3">
      <c r="A1664" t="s">
        <v>3275</v>
      </c>
      <c r="B1664" t="s">
        <v>5</v>
      </c>
      <c r="C1664">
        <v>284.5</v>
      </c>
      <c r="D1664">
        <v>295</v>
      </c>
      <c r="E1664">
        <v>280.39999999999998</v>
      </c>
      <c r="F1664">
        <v>293.8</v>
      </c>
      <c r="G1664">
        <v>292.5</v>
      </c>
      <c r="H1664">
        <v>283.45</v>
      </c>
      <c r="I1664">
        <v>324865</v>
      </c>
      <c r="J1664">
        <v>94103145.349999994</v>
      </c>
      <c r="K1664" s="3">
        <v>44673</v>
      </c>
      <c r="L1664">
        <v>6595</v>
      </c>
      <c r="M1664" t="s">
        <v>3276</v>
      </c>
    </row>
    <row r="1665" spans="1:13" x14ac:dyDescent="0.3">
      <c r="A1665" t="s">
        <v>3277</v>
      </c>
      <c r="B1665" t="s">
        <v>5</v>
      </c>
      <c r="C1665">
        <v>287.05</v>
      </c>
      <c r="D1665">
        <v>297.5</v>
      </c>
      <c r="E1665">
        <v>286.2</v>
      </c>
      <c r="F1665">
        <v>289.5</v>
      </c>
      <c r="G1665">
        <v>290</v>
      </c>
      <c r="H1665">
        <v>293.35000000000002</v>
      </c>
      <c r="I1665">
        <v>5001</v>
      </c>
      <c r="J1665">
        <v>1447323.95</v>
      </c>
      <c r="K1665" s="3">
        <v>44673</v>
      </c>
      <c r="L1665">
        <v>363</v>
      </c>
      <c r="M1665" t="s">
        <v>3278</v>
      </c>
    </row>
    <row r="1666" spans="1:13" x14ac:dyDescent="0.3">
      <c r="A1666" t="s">
        <v>3279</v>
      </c>
      <c r="B1666" t="s">
        <v>5</v>
      </c>
      <c r="C1666">
        <v>11.35</v>
      </c>
      <c r="D1666">
        <v>11.45</v>
      </c>
      <c r="E1666">
        <v>11</v>
      </c>
      <c r="F1666">
        <v>11.35</v>
      </c>
      <c r="G1666">
        <v>11.35</v>
      </c>
      <c r="H1666">
        <v>11.4</v>
      </c>
      <c r="I1666">
        <v>72958</v>
      </c>
      <c r="J1666">
        <v>824698.5</v>
      </c>
      <c r="K1666" s="3">
        <v>44673</v>
      </c>
      <c r="L1666">
        <v>456</v>
      </c>
      <c r="M1666" t="s">
        <v>3280</v>
      </c>
    </row>
    <row r="1667" spans="1:13" x14ac:dyDescent="0.3">
      <c r="A1667" t="s">
        <v>3281</v>
      </c>
      <c r="B1667" t="s">
        <v>5</v>
      </c>
      <c r="C1667">
        <v>207.35</v>
      </c>
      <c r="D1667">
        <v>214.75</v>
      </c>
      <c r="E1667">
        <v>205.65</v>
      </c>
      <c r="F1667">
        <v>209.05</v>
      </c>
      <c r="G1667">
        <v>210.95</v>
      </c>
      <c r="H1667">
        <v>208</v>
      </c>
      <c r="I1667">
        <v>95226</v>
      </c>
      <c r="J1667">
        <v>20075891.300000001</v>
      </c>
      <c r="K1667" s="3">
        <v>44673</v>
      </c>
      <c r="L1667">
        <v>2666</v>
      </c>
      <c r="M1667" t="s">
        <v>3282</v>
      </c>
    </row>
    <row r="1668" spans="1:13" x14ac:dyDescent="0.3">
      <c r="A1668" t="s">
        <v>3283</v>
      </c>
      <c r="B1668" t="s">
        <v>5</v>
      </c>
      <c r="C1668">
        <v>4.5999999999999996</v>
      </c>
      <c r="D1668">
        <v>4.6500000000000004</v>
      </c>
      <c r="E1668">
        <v>4.3</v>
      </c>
      <c r="F1668">
        <v>4.4000000000000004</v>
      </c>
      <c r="G1668">
        <v>4.3</v>
      </c>
      <c r="H1668">
        <v>4.55</v>
      </c>
      <c r="I1668">
        <v>82406</v>
      </c>
      <c r="J1668">
        <v>360997.55</v>
      </c>
      <c r="K1668" s="3">
        <v>44673</v>
      </c>
      <c r="L1668">
        <v>228</v>
      </c>
      <c r="M1668" t="s">
        <v>3284</v>
      </c>
    </row>
    <row r="1669" spans="1:13" x14ac:dyDescent="0.3">
      <c r="A1669" t="s">
        <v>3285</v>
      </c>
      <c r="B1669" t="s">
        <v>5</v>
      </c>
      <c r="C1669">
        <v>13.6</v>
      </c>
      <c r="D1669">
        <v>13.6</v>
      </c>
      <c r="E1669">
        <v>12.95</v>
      </c>
      <c r="F1669">
        <v>13.05</v>
      </c>
      <c r="G1669">
        <v>13</v>
      </c>
      <c r="H1669">
        <v>13.2</v>
      </c>
      <c r="I1669">
        <v>74694</v>
      </c>
      <c r="J1669">
        <v>980393.2</v>
      </c>
      <c r="K1669" s="3">
        <v>44673</v>
      </c>
      <c r="L1669">
        <v>179</v>
      </c>
      <c r="M1669" t="s">
        <v>3286</v>
      </c>
    </row>
    <row r="1670" spans="1:13" x14ac:dyDescent="0.3">
      <c r="A1670" t="s">
        <v>3287</v>
      </c>
      <c r="B1670" t="s">
        <v>5</v>
      </c>
      <c r="C1670">
        <v>798.1</v>
      </c>
      <c r="D1670">
        <v>808</v>
      </c>
      <c r="E1670">
        <v>794</v>
      </c>
      <c r="F1670">
        <v>798.9</v>
      </c>
      <c r="G1670">
        <v>800</v>
      </c>
      <c r="H1670">
        <v>797.9</v>
      </c>
      <c r="I1670">
        <v>2463</v>
      </c>
      <c r="J1670">
        <v>1971570.15</v>
      </c>
      <c r="K1670" s="3">
        <v>44673</v>
      </c>
      <c r="L1670">
        <v>388</v>
      </c>
      <c r="M1670" t="s">
        <v>3288</v>
      </c>
    </row>
    <row r="1671" spans="1:13" x14ac:dyDescent="0.3">
      <c r="A1671" t="s">
        <v>3289</v>
      </c>
      <c r="B1671" t="s">
        <v>5</v>
      </c>
      <c r="C1671">
        <v>252.95</v>
      </c>
      <c r="D1671">
        <v>259.95</v>
      </c>
      <c r="E1671">
        <v>249.35</v>
      </c>
      <c r="F1671">
        <v>258</v>
      </c>
      <c r="G1671">
        <v>258.5</v>
      </c>
      <c r="H1671">
        <v>249.8</v>
      </c>
      <c r="I1671">
        <v>102491</v>
      </c>
      <c r="J1671">
        <v>26340608.75</v>
      </c>
      <c r="K1671" s="3">
        <v>44673</v>
      </c>
      <c r="L1671">
        <v>4791</v>
      </c>
      <c r="M1671" t="s">
        <v>3290</v>
      </c>
    </row>
    <row r="1672" spans="1:13" x14ac:dyDescent="0.3">
      <c r="A1672" t="s">
        <v>3291</v>
      </c>
      <c r="B1672" t="s">
        <v>5</v>
      </c>
      <c r="C1672">
        <v>352.8</v>
      </c>
      <c r="D1672">
        <v>359</v>
      </c>
      <c r="E1672">
        <v>341.1</v>
      </c>
      <c r="F1672">
        <v>343.15</v>
      </c>
      <c r="G1672">
        <v>346.75</v>
      </c>
      <c r="H1672">
        <v>355.5</v>
      </c>
      <c r="I1672">
        <v>38607</v>
      </c>
      <c r="J1672">
        <v>13479568.65</v>
      </c>
      <c r="K1672" s="3">
        <v>44673</v>
      </c>
      <c r="L1672">
        <v>1645</v>
      </c>
      <c r="M1672" t="s">
        <v>3292</v>
      </c>
    </row>
    <row r="1673" spans="1:13" x14ac:dyDescent="0.3">
      <c r="A1673" t="s">
        <v>3293</v>
      </c>
      <c r="B1673" t="s">
        <v>5</v>
      </c>
      <c r="C1673">
        <v>49.85</v>
      </c>
      <c r="D1673">
        <v>50.35</v>
      </c>
      <c r="E1673">
        <v>49.25</v>
      </c>
      <c r="F1673">
        <v>49.55</v>
      </c>
      <c r="G1673">
        <v>50</v>
      </c>
      <c r="H1673">
        <v>50.35</v>
      </c>
      <c r="I1673">
        <v>357678</v>
      </c>
      <c r="J1673">
        <v>17843654.850000001</v>
      </c>
      <c r="K1673" s="3">
        <v>44673</v>
      </c>
      <c r="L1673">
        <v>3137</v>
      </c>
      <c r="M1673" t="s">
        <v>3294</v>
      </c>
    </row>
    <row r="1674" spans="1:13" x14ac:dyDescent="0.3">
      <c r="A1674" t="s">
        <v>3295</v>
      </c>
      <c r="B1674" t="s">
        <v>5</v>
      </c>
      <c r="C1674">
        <v>189.4</v>
      </c>
      <c r="D1674">
        <v>192.55</v>
      </c>
      <c r="E1674">
        <v>185.35</v>
      </c>
      <c r="F1674">
        <v>188.2</v>
      </c>
      <c r="G1674">
        <v>188.9</v>
      </c>
      <c r="H1674">
        <v>189.8</v>
      </c>
      <c r="I1674">
        <v>116914</v>
      </c>
      <c r="J1674">
        <v>22034039.300000001</v>
      </c>
      <c r="K1674" s="3">
        <v>44673</v>
      </c>
      <c r="L1674">
        <v>2508</v>
      </c>
      <c r="M1674" t="s">
        <v>3296</v>
      </c>
    </row>
    <row r="1675" spans="1:13" x14ac:dyDescent="0.3">
      <c r="A1675" t="s">
        <v>3297</v>
      </c>
      <c r="B1675" t="s">
        <v>5</v>
      </c>
      <c r="C1675">
        <v>24.6</v>
      </c>
      <c r="D1675">
        <v>24.6</v>
      </c>
      <c r="E1675">
        <v>23.8</v>
      </c>
      <c r="F1675">
        <v>24.3</v>
      </c>
      <c r="G1675">
        <v>24.35</v>
      </c>
      <c r="H1675">
        <v>24.5</v>
      </c>
      <c r="I1675">
        <v>27571</v>
      </c>
      <c r="J1675">
        <v>665814.19999999995</v>
      </c>
      <c r="K1675" s="3">
        <v>44673</v>
      </c>
      <c r="L1675">
        <v>233</v>
      </c>
      <c r="M1675" t="s">
        <v>3298</v>
      </c>
    </row>
    <row r="1676" spans="1:13" x14ac:dyDescent="0.3">
      <c r="A1676" t="s">
        <v>3299</v>
      </c>
      <c r="B1676" t="s">
        <v>5</v>
      </c>
      <c r="C1676">
        <v>7012.9</v>
      </c>
      <c r="D1676">
        <v>7031.3</v>
      </c>
      <c r="E1676">
        <v>6998</v>
      </c>
      <c r="F1676">
        <v>7001.25</v>
      </c>
      <c r="G1676">
        <v>7000</v>
      </c>
      <c r="H1676">
        <v>7024.1</v>
      </c>
      <c r="I1676">
        <v>19181</v>
      </c>
      <c r="J1676">
        <v>134332191.19999999</v>
      </c>
      <c r="K1676" s="3">
        <v>44673</v>
      </c>
      <c r="L1676">
        <v>7417</v>
      </c>
      <c r="M1676" t="s">
        <v>3300</v>
      </c>
    </row>
    <row r="1677" spans="1:13" x14ac:dyDescent="0.3">
      <c r="A1677" t="s">
        <v>3301</v>
      </c>
      <c r="B1677" t="s">
        <v>5</v>
      </c>
      <c r="C1677">
        <v>721.1</v>
      </c>
      <c r="D1677">
        <v>755.9</v>
      </c>
      <c r="E1677">
        <v>721.1</v>
      </c>
      <c r="F1677">
        <v>742.15</v>
      </c>
      <c r="G1677">
        <v>742</v>
      </c>
      <c r="H1677">
        <v>738.7</v>
      </c>
      <c r="I1677">
        <v>202085</v>
      </c>
      <c r="J1677">
        <v>149651043.80000001</v>
      </c>
      <c r="K1677" s="3">
        <v>44673</v>
      </c>
      <c r="L1677">
        <v>9345</v>
      </c>
      <c r="M1677" t="s">
        <v>3302</v>
      </c>
    </row>
    <row r="1678" spans="1:13" x14ac:dyDescent="0.3">
      <c r="A1678" t="s">
        <v>3303</v>
      </c>
      <c r="B1678" t="s">
        <v>452</v>
      </c>
      <c r="C1678">
        <v>1.1499999999999999</v>
      </c>
      <c r="D1678">
        <v>1.1499999999999999</v>
      </c>
      <c r="E1678">
        <v>1.1000000000000001</v>
      </c>
      <c r="F1678">
        <v>1.1000000000000001</v>
      </c>
      <c r="G1678">
        <v>1.1499999999999999</v>
      </c>
      <c r="H1678">
        <v>1.1499999999999999</v>
      </c>
      <c r="I1678">
        <v>1343440</v>
      </c>
      <c r="J1678">
        <v>1510453.7</v>
      </c>
      <c r="K1678" s="3">
        <v>44673</v>
      </c>
      <c r="L1678">
        <v>927</v>
      </c>
      <c r="M1678" t="s">
        <v>3304</v>
      </c>
    </row>
    <row r="1679" spans="1:13" x14ac:dyDescent="0.3">
      <c r="A1679" t="s">
        <v>3305</v>
      </c>
      <c r="B1679" t="s">
        <v>5</v>
      </c>
      <c r="C1679">
        <v>1247.5</v>
      </c>
      <c r="D1679">
        <v>1292</v>
      </c>
      <c r="E1679">
        <v>1230</v>
      </c>
      <c r="F1679">
        <v>1262.6500000000001</v>
      </c>
      <c r="G1679">
        <v>1268.75</v>
      </c>
      <c r="H1679">
        <v>1256.3</v>
      </c>
      <c r="I1679">
        <v>126769</v>
      </c>
      <c r="J1679">
        <v>159616738.44999999</v>
      </c>
      <c r="K1679" s="3">
        <v>44673</v>
      </c>
      <c r="L1679">
        <v>7901</v>
      </c>
      <c r="M1679" t="s">
        <v>3306</v>
      </c>
    </row>
    <row r="1680" spans="1:13" x14ac:dyDescent="0.3">
      <c r="A1680" t="s">
        <v>3307</v>
      </c>
      <c r="B1680" t="s">
        <v>5</v>
      </c>
      <c r="C1680">
        <v>1234</v>
      </c>
      <c r="D1680">
        <v>1325</v>
      </c>
      <c r="E1680">
        <v>1228</v>
      </c>
      <c r="F1680">
        <v>1310.1500000000001</v>
      </c>
      <c r="G1680">
        <v>1308.95</v>
      </c>
      <c r="H1680">
        <v>1234.45</v>
      </c>
      <c r="I1680">
        <v>115318</v>
      </c>
      <c r="J1680">
        <v>148914196.69999999</v>
      </c>
      <c r="K1680" s="3">
        <v>44673</v>
      </c>
      <c r="L1680">
        <v>9374</v>
      </c>
      <c r="M1680" t="s">
        <v>3308</v>
      </c>
    </row>
    <row r="1681" spans="1:13" x14ac:dyDescent="0.3">
      <c r="A1681" t="s">
        <v>3309</v>
      </c>
      <c r="B1681" t="s">
        <v>5</v>
      </c>
      <c r="C1681">
        <v>4417.8999999999996</v>
      </c>
      <c r="D1681">
        <v>4549</v>
      </c>
      <c r="E1681">
        <v>4381.05</v>
      </c>
      <c r="F1681">
        <v>4487.95</v>
      </c>
      <c r="G1681">
        <v>4520</v>
      </c>
      <c r="H1681">
        <v>4450.1499999999996</v>
      </c>
      <c r="I1681">
        <v>36585</v>
      </c>
      <c r="J1681">
        <v>163975040.69999999</v>
      </c>
      <c r="K1681" s="3">
        <v>44673</v>
      </c>
      <c r="L1681">
        <v>5678</v>
      </c>
      <c r="M1681" t="s">
        <v>3310</v>
      </c>
    </row>
    <row r="1682" spans="1:13" x14ac:dyDescent="0.3">
      <c r="A1682" t="s">
        <v>3311</v>
      </c>
      <c r="B1682" t="s">
        <v>5</v>
      </c>
      <c r="C1682">
        <v>66.5</v>
      </c>
      <c r="D1682">
        <v>67.099999999999994</v>
      </c>
      <c r="E1682">
        <v>64.25</v>
      </c>
      <c r="F1682">
        <v>64.95</v>
      </c>
      <c r="G1682">
        <v>64.849999999999994</v>
      </c>
      <c r="H1682">
        <v>66.8</v>
      </c>
      <c r="I1682">
        <v>246506</v>
      </c>
      <c r="J1682">
        <v>16175166.449999999</v>
      </c>
      <c r="K1682" s="3">
        <v>44673</v>
      </c>
      <c r="L1682">
        <v>3195</v>
      </c>
      <c r="M1682" t="s">
        <v>3312</v>
      </c>
    </row>
    <row r="1683" spans="1:13" x14ac:dyDescent="0.3">
      <c r="A1683" t="s">
        <v>3313</v>
      </c>
      <c r="B1683" t="s">
        <v>60</v>
      </c>
      <c r="C1683">
        <v>43.2</v>
      </c>
      <c r="D1683">
        <v>43.2</v>
      </c>
      <c r="E1683">
        <v>43.2</v>
      </c>
      <c r="F1683">
        <v>43.2</v>
      </c>
      <c r="G1683">
        <v>43.2</v>
      </c>
      <c r="H1683">
        <v>44.95</v>
      </c>
      <c r="I1683">
        <v>1600</v>
      </c>
      <c r="J1683">
        <v>69120</v>
      </c>
      <c r="K1683" s="3">
        <v>44673</v>
      </c>
      <c r="L1683">
        <v>1</v>
      </c>
      <c r="M1683" t="s">
        <v>3314</v>
      </c>
    </row>
    <row r="1684" spans="1:13" x14ac:dyDescent="0.3">
      <c r="A1684" t="s">
        <v>3315</v>
      </c>
      <c r="B1684" t="s">
        <v>5</v>
      </c>
      <c r="C1684">
        <v>896</v>
      </c>
      <c r="D1684">
        <v>898.85</v>
      </c>
      <c r="E1684">
        <v>872.55</v>
      </c>
      <c r="F1684">
        <v>891.1</v>
      </c>
      <c r="G1684">
        <v>892.8</v>
      </c>
      <c r="H1684">
        <v>932.25</v>
      </c>
      <c r="I1684">
        <v>73814</v>
      </c>
      <c r="J1684">
        <v>65638222.799999997</v>
      </c>
      <c r="K1684" s="3">
        <v>44673</v>
      </c>
      <c r="L1684">
        <v>4737</v>
      </c>
      <c r="M1684" t="s">
        <v>3316</v>
      </c>
    </row>
    <row r="1685" spans="1:13" x14ac:dyDescent="0.3">
      <c r="A1685" t="s">
        <v>3317</v>
      </c>
      <c r="B1685" t="s">
        <v>5</v>
      </c>
      <c r="C1685">
        <v>421.95</v>
      </c>
      <c r="D1685">
        <v>430.5</v>
      </c>
      <c r="E1685">
        <v>410.55</v>
      </c>
      <c r="F1685">
        <v>421.75</v>
      </c>
      <c r="G1685">
        <v>427.2</v>
      </c>
      <c r="H1685">
        <v>420.85</v>
      </c>
      <c r="I1685">
        <v>68552</v>
      </c>
      <c r="J1685">
        <v>28902820.149999999</v>
      </c>
      <c r="K1685" s="3">
        <v>44673</v>
      </c>
      <c r="L1685">
        <v>2740</v>
      </c>
      <c r="M1685" t="s">
        <v>3318</v>
      </c>
    </row>
    <row r="1686" spans="1:13" x14ac:dyDescent="0.3">
      <c r="A1686" t="s">
        <v>3319</v>
      </c>
      <c r="B1686" t="s">
        <v>5</v>
      </c>
      <c r="C1686">
        <v>143.80000000000001</v>
      </c>
      <c r="D1686">
        <v>145</v>
      </c>
      <c r="E1686">
        <v>141.1</v>
      </c>
      <c r="F1686">
        <v>143.35</v>
      </c>
      <c r="G1686">
        <v>144.69999999999999</v>
      </c>
      <c r="H1686">
        <v>145.35</v>
      </c>
      <c r="I1686">
        <v>199171</v>
      </c>
      <c r="J1686">
        <v>28454946.699999999</v>
      </c>
      <c r="K1686" s="3">
        <v>44673</v>
      </c>
      <c r="L1686">
        <v>2379</v>
      </c>
      <c r="M1686" t="s">
        <v>3320</v>
      </c>
    </row>
    <row r="1687" spans="1:13" x14ac:dyDescent="0.3">
      <c r="A1687" t="s">
        <v>3321</v>
      </c>
      <c r="B1687" t="s">
        <v>5</v>
      </c>
      <c r="C1687">
        <v>130.5</v>
      </c>
      <c r="D1687">
        <v>130.5</v>
      </c>
      <c r="E1687">
        <v>124.4</v>
      </c>
      <c r="F1687">
        <v>128.19999999999999</v>
      </c>
      <c r="G1687">
        <v>129.5</v>
      </c>
      <c r="H1687">
        <v>130.9</v>
      </c>
      <c r="I1687">
        <v>294214</v>
      </c>
      <c r="J1687">
        <v>37243943.25</v>
      </c>
      <c r="K1687" s="3">
        <v>44673</v>
      </c>
      <c r="L1687">
        <v>1641</v>
      </c>
      <c r="M1687" t="s">
        <v>3322</v>
      </c>
    </row>
    <row r="1688" spans="1:13" x14ac:dyDescent="0.3">
      <c r="A1688" t="s">
        <v>3323</v>
      </c>
      <c r="B1688" t="s">
        <v>5</v>
      </c>
      <c r="C1688">
        <v>7.15</v>
      </c>
      <c r="D1688">
        <v>7.35</v>
      </c>
      <c r="E1688">
        <v>7.05</v>
      </c>
      <c r="F1688">
        <v>7.35</v>
      </c>
      <c r="G1688">
        <v>7.35</v>
      </c>
      <c r="H1688">
        <v>7</v>
      </c>
      <c r="I1688">
        <v>3690649</v>
      </c>
      <c r="J1688">
        <v>26879192.550000001</v>
      </c>
      <c r="K1688" s="3">
        <v>44673</v>
      </c>
      <c r="L1688">
        <v>3835</v>
      </c>
      <c r="M1688" t="s">
        <v>3324</v>
      </c>
    </row>
    <row r="1689" spans="1:13" x14ac:dyDescent="0.3">
      <c r="A1689" t="s">
        <v>3325</v>
      </c>
      <c r="B1689" t="s">
        <v>5</v>
      </c>
      <c r="C1689">
        <v>552</v>
      </c>
      <c r="D1689">
        <v>563.35</v>
      </c>
      <c r="E1689">
        <v>530</v>
      </c>
      <c r="F1689">
        <v>538</v>
      </c>
      <c r="G1689">
        <v>537</v>
      </c>
      <c r="H1689">
        <v>547.65</v>
      </c>
      <c r="I1689">
        <v>49829</v>
      </c>
      <c r="J1689">
        <v>26989158</v>
      </c>
      <c r="K1689" s="3">
        <v>44673</v>
      </c>
      <c r="L1689">
        <v>4799</v>
      </c>
      <c r="M1689" t="s">
        <v>3326</v>
      </c>
    </row>
    <row r="1690" spans="1:13" x14ac:dyDescent="0.3">
      <c r="A1690" t="s">
        <v>3327</v>
      </c>
      <c r="B1690" t="s">
        <v>5</v>
      </c>
      <c r="C1690">
        <v>808</v>
      </c>
      <c r="D1690">
        <v>827.15</v>
      </c>
      <c r="E1690">
        <v>805</v>
      </c>
      <c r="F1690">
        <v>815.4</v>
      </c>
      <c r="G1690">
        <v>815</v>
      </c>
      <c r="H1690">
        <v>795.75</v>
      </c>
      <c r="I1690">
        <v>6711765</v>
      </c>
      <c r="J1690">
        <v>5489284245.5500002</v>
      </c>
      <c r="K1690" s="3">
        <v>44673</v>
      </c>
      <c r="L1690">
        <v>133224</v>
      </c>
      <c r="M1690" t="s">
        <v>3328</v>
      </c>
    </row>
    <row r="1691" spans="1:13" x14ac:dyDescent="0.3">
      <c r="A1691" t="s">
        <v>3329</v>
      </c>
      <c r="B1691" t="s">
        <v>5</v>
      </c>
      <c r="C1691">
        <v>69.08</v>
      </c>
      <c r="D1691">
        <v>71.3</v>
      </c>
      <c r="E1691">
        <v>69.08</v>
      </c>
      <c r="F1691">
        <v>70.73</v>
      </c>
      <c r="G1691">
        <v>70.75</v>
      </c>
      <c r="H1691">
        <v>71.099999999999994</v>
      </c>
      <c r="I1691">
        <v>2415</v>
      </c>
      <c r="J1691">
        <v>171045.45</v>
      </c>
      <c r="K1691" s="3">
        <v>44673</v>
      </c>
      <c r="L1691">
        <v>134</v>
      </c>
      <c r="M1691" t="s">
        <v>3330</v>
      </c>
    </row>
    <row r="1692" spans="1:13" x14ac:dyDescent="0.3">
      <c r="A1692" t="s">
        <v>3331</v>
      </c>
      <c r="B1692" t="s">
        <v>5</v>
      </c>
      <c r="C1692">
        <v>332.1</v>
      </c>
      <c r="D1692">
        <v>334.78</v>
      </c>
      <c r="E1692">
        <v>330</v>
      </c>
      <c r="F1692">
        <v>331.95</v>
      </c>
      <c r="G1692">
        <v>332.45</v>
      </c>
      <c r="H1692">
        <v>334.09</v>
      </c>
      <c r="I1692">
        <v>12096</v>
      </c>
      <c r="J1692">
        <v>4030105</v>
      </c>
      <c r="K1692" s="3">
        <v>44673</v>
      </c>
      <c r="L1692">
        <v>310</v>
      </c>
      <c r="M1692" t="s">
        <v>3332</v>
      </c>
    </row>
    <row r="1693" spans="1:13" x14ac:dyDescent="0.3">
      <c r="A1693" t="s">
        <v>3333</v>
      </c>
      <c r="B1693" t="s">
        <v>5</v>
      </c>
      <c r="C1693">
        <v>185.3</v>
      </c>
      <c r="D1693">
        <v>186</v>
      </c>
      <c r="E1693">
        <v>183</v>
      </c>
      <c r="F1693">
        <v>183.04</v>
      </c>
      <c r="G1693">
        <v>183.3</v>
      </c>
      <c r="H1693">
        <v>186.48</v>
      </c>
      <c r="I1693">
        <v>1523</v>
      </c>
      <c r="J1693">
        <v>280493</v>
      </c>
      <c r="K1693" s="3">
        <v>44673</v>
      </c>
      <c r="L1693">
        <v>58</v>
      </c>
      <c r="M1693" t="s">
        <v>3334</v>
      </c>
    </row>
    <row r="1694" spans="1:13" x14ac:dyDescent="0.3">
      <c r="A1694" t="s">
        <v>3335</v>
      </c>
      <c r="B1694" t="s">
        <v>5</v>
      </c>
      <c r="C1694">
        <v>149.16</v>
      </c>
      <c r="D1694">
        <v>150.9</v>
      </c>
      <c r="E1694">
        <v>147.5</v>
      </c>
      <c r="F1694">
        <v>149.25</v>
      </c>
      <c r="G1694">
        <v>149.25</v>
      </c>
      <c r="H1694">
        <v>149.16</v>
      </c>
      <c r="I1694">
        <v>5541</v>
      </c>
      <c r="J1694">
        <v>829535.29</v>
      </c>
      <c r="K1694" s="3">
        <v>44673</v>
      </c>
      <c r="L1694">
        <v>98</v>
      </c>
      <c r="M1694" t="s">
        <v>3336</v>
      </c>
    </row>
    <row r="1695" spans="1:13" x14ac:dyDescent="0.3">
      <c r="A1695" t="s">
        <v>3337</v>
      </c>
      <c r="B1695" t="s">
        <v>5</v>
      </c>
      <c r="C1695">
        <v>1133.5</v>
      </c>
      <c r="D1695">
        <v>1140</v>
      </c>
      <c r="E1695">
        <v>1122</v>
      </c>
      <c r="F1695">
        <v>1137.25</v>
      </c>
      <c r="G1695">
        <v>1134.1500000000001</v>
      </c>
      <c r="H1695">
        <v>1144.55</v>
      </c>
      <c r="I1695">
        <v>824665</v>
      </c>
      <c r="J1695">
        <v>934078367.60000002</v>
      </c>
      <c r="K1695" s="3">
        <v>44673</v>
      </c>
      <c r="L1695">
        <v>37162</v>
      </c>
      <c r="M1695" t="s">
        <v>3338</v>
      </c>
    </row>
    <row r="1696" spans="1:13" x14ac:dyDescent="0.3">
      <c r="A1696" t="s">
        <v>3339</v>
      </c>
      <c r="B1696" t="s">
        <v>5</v>
      </c>
      <c r="C1696">
        <v>512.9</v>
      </c>
      <c r="D1696">
        <v>513.5</v>
      </c>
      <c r="E1696">
        <v>499</v>
      </c>
      <c r="F1696">
        <v>500.6</v>
      </c>
      <c r="G1696">
        <v>499.5</v>
      </c>
      <c r="H1696">
        <v>516.29999999999995</v>
      </c>
      <c r="I1696">
        <v>16760456</v>
      </c>
      <c r="J1696">
        <v>8465127370.9499998</v>
      </c>
      <c r="K1696" s="3">
        <v>44673</v>
      </c>
      <c r="L1696">
        <v>208796</v>
      </c>
      <c r="M1696" t="s">
        <v>3340</v>
      </c>
    </row>
    <row r="1697" spans="1:13" x14ac:dyDescent="0.3">
      <c r="A1697" t="s">
        <v>3341</v>
      </c>
      <c r="B1697" t="s">
        <v>5</v>
      </c>
      <c r="C1697">
        <v>9.3000000000000007</v>
      </c>
      <c r="D1697">
        <v>9.3000000000000007</v>
      </c>
      <c r="E1697">
        <v>8.75</v>
      </c>
      <c r="F1697">
        <v>8.85</v>
      </c>
      <c r="G1697">
        <v>9.1</v>
      </c>
      <c r="H1697">
        <v>9.1999999999999993</v>
      </c>
      <c r="I1697">
        <v>39468</v>
      </c>
      <c r="J1697">
        <v>350934.8</v>
      </c>
      <c r="K1697" s="3">
        <v>44673</v>
      </c>
      <c r="L1697">
        <v>137</v>
      </c>
      <c r="M1697" t="s">
        <v>3342</v>
      </c>
    </row>
    <row r="1698" spans="1:13" x14ac:dyDescent="0.3">
      <c r="A1698" t="s">
        <v>3343</v>
      </c>
      <c r="B1698" t="s">
        <v>5</v>
      </c>
      <c r="C1698">
        <v>2015</v>
      </c>
      <c r="D1698">
        <v>2037.15</v>
      </c>
      <c r="E1698">
        <v>1945.4</v>
      </c>
      <c r="F1698">
        <v>1961.85</v>
      </c>
      <c r="G1698">
        <v>1970</v>
      </c>
      <c r="H1698">
        <v>2016.4</v>
      </c>
      <c r="I1698">
        <v>28415</v>
      </c>
      <c r="J1698">
        <v>56359069.149999999</v>
      </c>
      <c r="K1698" s="3">
        <v>44673</v>
      </c>
      <c r="L1698">
        <v>5500</v>
      </c>
      <c r="M1698" t="s">
        <v>3344</v>
      </c>
    </row>
    <row r="1699" spans="1:13" x14ac:dyDescent="0.3">
      <c r="A1699" t="s">
        <v>3345</v>
      </c>
      <c r="B1699" t="s">
        <v>5</v>
      </c>
      <c r="C1699">
        <v>117</v>
      </c>
      <c r="D1699">
        <v>118.85</v>
      </c>
      <c r="E1699">
        <v>115</v>
      </c>
      <c r="F1699">
        <v>117.45</v>
      </c>
      <c r="G1699">
        <v>116.8</v>
      </c>
      <c r="H1699">
        <v>116.85</v>
      </c>
      <c r="I1699">
        <v>88817</v>
      </c>
      <c r="J1699">
        <v>10417294.4</v>
      </c>
      <c r="K1699" s="3">
        <v>44673</v>
      </c>
      <c r="L1699">
        <v>943</v>
      </c>
      <c r="M1699" t="s">
        <v>3346</v>
      </c>
    </row>
    <row r="1700" spans="1:13" x14ac:dyDescent="0.3">
      <c r="A1700" t="s">
        <v>3347</v>
      </c>
      <c r="B1700" t="s">
        <v>5</v>
      </c>
      <c r="C1700">
        <v>128.55000000000001</v>
      </c>
      <c r="D1700">
        <v>148.9</v>
      </c>
      <c r="E1700">
        <v>127.75</v>
      </c>
      <c r="F1700">
        <v>147.25</v>
      </c>
      <c r="G1700">
        <v>147.19999999999999</v>
      </c>
      <c r="H1700">
        <v>129.9</v>
      </c>
      <c r="I1700">
        <v>14466919</v>
      </c>
      <c r="J1700">
        <v>2067310575.5</v>
      </c>
      <c r="K1700" s="3">
        <v>44673</v>
      </c>
      <c r="L1700">
        <v>95526</v>
      </c>
      <c r="M1700" t="s">
        <v>3348</v>
      </c>
    </row>
    <row r="1701" spans="1:13" x14ac:dyDescent="0.3">
      <c r="A1701" t="s">
        <v>3349</v>
      </c>
      <c r="B1701" t="s">
        <v>5</v>
      </c>
      <c r="C1701">
        <v>132.80000000000001</v>
      </c>
      <c r="D1701">
        <v>140.4</v>
      </c>
      <c r="E1701">
        <v>131.80000000000001</v>
      </c>
      <c r="F1701">
        <v>135.30000000000001</v>
      </c>
      <c r="G1701">
        <v>135.35</v>
      </c>
      <c r="H1701">
        <v>133.55000000000001</v>
      </c>
      <c r="I1701">
        <v>5195676</v>
      </c>
      <c r="J1701">
        <v>710684307.39999998</v>
      </c>
      <c r="K1701" s="3">
        <v>44673</v>
      </c>
      <c r="L1701">
        <v>23909</v>
      </c>
      <c r="M1701" t="s">
        <v>3350</v>
      </c>
    </row>
    <row r="1702" spans="1:13" x14ac:dyDescent="0.3">
      <c r="A1702" t="s">
        <v>3351</v>
      </c>
      <c r="B1702" t="s">
        <v>42</v>
      </c>
      <c r="C1702">
        <v>65.25</v>
      </c>
      <c r="D1702">
        <v>67.5</v>
      </c>
      <c r="E1702">
        <v>63.65</v>
      </c>
      <c r="F1702">
        <v>65.3</v>
      </c>
      <c r="G1702">
        <v>65.45</v>
      </c>
      <c r="H1702">
        <v>65.55</v>
      </c>
      <c r="I1702">
        <v>74347</v>
      </c>
      <c r="J1702">
        <v>4893268.8</v>
      </c>
      <c r="K1702" s="3">
        <v>44673</v>
      </c>
      <c r="L1702">
        <v>432</v>
      </c>
      <c r="M1702" t="s">
        <v>3352</v>
      </c>
    </row>
    <row r="1703" spans="1:13" x14ac:dyDescent="0.3">
      <c r="A1703" t="s">
        <v>3353</v>
      </c>
      <c r="B1703" t="s">
        <v>5</v>
      </c>
      <c r="C1703">
        <v>1212</v>
      </c>
      <c r="D1703">
        <v>1212</v>
      </c>
      <c r="E1703">
        <v>1164</v>
      </c>
      <c r="F1703">
        <v>1170.0999999999999</v>
      </c>
      <c r="G1703">
        <v>1166</v>
      </c>
      <c r="H1703">
        <v>1203.05</v>
      </c>
      <c r="I1703">
        <v>26059</v>
      </c>
      <c r="J1703">
        <v>30829303.5</v>
      </c>
      <c r="K1703" s="3">
        <v>44673</v>
      </c>
      <c r="L1703">
        <v>4751</v>
      </c>
      <c r="M1703" t="s">
        <v>3354</v>
      </c>
    </row>
    <row r="1704" spans="1:13" x14ac:dyDescent="0.3">
      <c r="A1704" t="s">
        <v>4477</v>
      </c>
      <c r="B1704" t="s">
        <v>60</v>
      </c>
      <c r="C1704">
        <v>121</v>
      </c>
      <c r="D1704">
        <v>121</v>
      </c>
      <c r="E1704">
        <v>118.75</v>
      </c>
      <c r="F1704">
        <v>118.75</v>
      </c>
      <c r="G1704">
        <v>118.75</v>
      </c>
      <c r="H1704">
        <v>125</v>
      </c>
      <c r="I1704">
        <v>21000</v>
      </c>
      <c r="J1704">
        <v>2500500</v>
      </c>
      <c r="K1704" s="3">
        <v>44673</v>
      </c>
      <c r="L1704">
        <v>5</v>
      </c>
      <c r="M1704" t="s">
        <v>4478</v>
      </c>
    </row>
    <row r="1705" spans="1:13" x14ac:dyDescent="0.3">
      <c r="A1705" t="s">
        <v>3355</v>
      </c>
      <c r="B1705" t="s">
        <v>60</v>
      </c>
      <c r="C1705">
        <v>127.95</v>
      </c>
      <c r="D1705">
        <v>128.1</v>
      </c>
      <c r="E1705">
        <v>125</v>
      </c>
      <c r="F1705">
        <v>125.45</v>
      </c>
      <c r="G1705">
        <v>125.5</v>
      </c>
      <c r="H1705">
        <v>125.5</v>
      </c>
      <c r="I1705">
        <v>7200</v>
      </c>
      <c r="J1705">
        <v>908850</v>
      </c>
      <c r="K1705" s="3">
        <v>44673</v>
      </c>
      <c r="L1705">
        <v>10</v>
      </c>
      <c r="M1705" t="s">
        <v>3356</v>
      </c>
    </row>
    <row r="1706" spans="1:13" x14ac:dyDescent="0.3">
      <c r="A1706" t="s">
        <v>3357</v>
      </c>
      <c r="B1706" t="s">
        <v>5</v>
      </c>
      <c r="C1706">
        <v>93.9</v>
      </c>
      <c r="D1706">
        <v>94.45</v>
      </c>
      <c r="E1706">
        <v>90.1</v>
      </c>
      <c r="F1706">
        <v>92.2</v>
      </c>
      <c r="G1706">
        <v>92.45</v>
      </c>
      <c r="H1706">
        <v>92.75</v>
      </c>
      <c r="I1706">
        <v>31144</v>
      </c>
      <c r="J1706">
        <v>2882584.65</v>
      </c>
      <c r="K1706" s="3">
        <v>44673</v>
      </c>
      <c r="L1706">
        <v>872</v>
      </c>
      <c r="M1706" t="s">
        <v>3358</v>
      </c>
    </row>
    <row r="1707" spans="1:13" x14ac:dyDescent="0.3">
      <c r="A1707" t="s">
        <v>3359</v>
      </c>
      <c r="B1707" t="s">
        <v>5</v>
      </c>
      <c r="C1707">
        <v>318.8</v>
      </c>
      <c r="D1707">
        <v>328.7</v>
      </c>
      <c r="E1707">
        <v>305.10000000000002</v>
      </c>
      <c r="F1707">
        <v>318.89999999999998</v>
      </c>
      <c r="G1707">
        <v>322</v>
      </c>
      <c r="H1707">
        <v>317.55</v>
      </c>
      <c r="I1707">
        <v>66344</v>
      </c>
      <c r="J1707">
        <v>21198410.949999999</v>
      </c>
      <c r="K1707" s="3">
        <v>44673</v>
      </c>
      <c r="L1707">
        <v>1312</v>
      </c>
      <c r="M1707" t="s">
        <v>3360</v>
      </c>
    </row>
    <row r="1708" spans="1:13" x14ac:dyDescent="0.3">
      <c r="A1708" t="s">
        <v>3361</v>
      </c>
      <c r="B1708" t="s">
        <v>5</v>
      </c>
      <c r="C1708">
        <v>221.45</v>
      </c>
      <c r="D1708">
        <v>224</v>
      </c>
      <c r="E1708">
        <v>212</v>
      </c>
      <c r="F1708">
        <v>212.9</v>
      </c>
      <c r="G1708">
        <v>214.1</v>
      </c>
      <c r="H1708">
        <v>221.5</v>
      </c>
      <c r="I1708">
        <v>137272</v>
      </c>
      <c r="J1708">
        <v>29917475.449999999</v>
      </c>
      <c r="K1708" s="3">
        <v>44673</v>
      </c>
      <c r="L1708">
        <v>3024</v>
      </c>
      <c r="M1708" t="s">
        <v>3362</v>
      </c>
    </row>
    <row r="1709" spans="1:13" x14ac:dyDescent="0.3">
      <c r="A1709" t="s">
        <v>3363</v>
      </c>
      <c r="B1709" t="s">
        <v>42</v>
      </c>
      <c r="C1709">
        <v>1625.6</v>
      </c>
      <c r="D1709">
        <v>1625.6</v>
      </c>
      <c r="E1709">
        <v>1625.6</v>
      </c>
      <c r="F1709">
        <v>1625.6</v>
      </c>
      <c r="G1709">
        <v>1625.6</v>
      </c>
      <c r="H1709">
        <v>1548.2</v>
      </c>
      <c r="I1709">
        <v>755</v>
      </c>
      <c r="J1709">
        <v>1227328</v>
      </c>
      <c r="K1709" s="3">
        <v>44673</v>
      </c>
      <c r="L1709">
        <v>70</v>
      </c>
      <c r="M1709" t="s">
        <v>3364</v>
      </c>
    </row>
    <row r="1710" spans="1:13" x14ac:dyDescent="0.3">
      <c r="A1710" t="s">
        <v>3365</v>
      </c>
      <c r="B1710" t="s">
        <v>5</v>
      </c>
      <c r="C1710">
        <v>8.25</v>
      </c>
      <c r="D1710">
        <v>9</v>
      </c>
      <c r="E1710">
        <v>8.25</v>
      </c>
      <c r="F1710">
        <v>8.6999999999999993</v>
      </c>
      <c r="G1710">
        <v>8.5500000000000007</v>
      </c>
      <c r="H1710">
        <v>8.5</v>
      </c>
      <c r="I1710">
        <v>1455587</v>
      </c>
      <c r="J1710">
        <v>12844504.1</v>
      </c>
      <c r="K1710" s="3">
        <v>44673</v>
      </c>
      <c r="L1710">
        <v>1188</v>
      </c>
      <c r="M1710" t="s">
        <v>3366</v>
      </c>
    </row>
    <row r="1711" spans="1:13" x14ac:dyDescent="0.3">
      <c r="A1711" t="s">
        <v>3367</v>
      </c>
      <c r="B1711" t="s">
        <v>5</v>
      </c>
      <c r="C1711">
        <v>27.6</v>
      </c>
      <c r="D1711">
        <v>27.6</v>
      </c>
      <c r="E1711">
        <v>26.6</v>
      </c>
      <c r="F1711">
        <v>27.4</v>
      </c>
      <c r="G1711">
        <v>27.45</v>
      </c>
      <c r="H1711">
        <v>26.35</v>
      </c>
      <c r="I1711">
        <v>109975</v>
      </c>
      <c r="J1711">
        <v>3009040.05</v>
      </c>
      <c r="K1711" s="3">
        <v>44673</v>
      </c>
      <c r="L1711">
        <v>532</v>
      </c>
      <c r="M1711" t="s">
        <v>3368</v>
      </c>
    </row>
    <row r="1712" spans="1:13" x14ac:dyDescent="0.3">
      <c r="A1712" t="s">
        <v>3369</v>
      </c>
      <c r="B1712" t="s">
        <v>5</v>
      </c>
      <c r="C1712">
        <v>139.69999999999999</v>
      </c>
      <c r="D1712">
        <v>140.9</v>
      </c>
      <c r="E1712">
        <v>136.19999999999999</v>
      </c>
      <c r="F1712">
        <v>137.5</v>
      </c>
      <c r="G1712">
        <v>137.80000000000001</v>
      </c>
      <c r="H1712">
        <v>140.4</v>
      </c>
      <c r="I1712">
        <v>725765</v>
      </c>
      <c r="J1712">
        <v>100618569.75</v>
      </c>
      <c r="K1712" s="3">
        <v>44673</v>
      </c>
      <c r="L1712">
        <v>10232</v>
      </c>
      <c r="M1712" t="s">
        <v>3370</v>
      </c>
    </row>
    <row r="1713" spans="1:13" x14ac:dyDescent="0.3">
      <c r="A1713" t="s">
        <v>3371</v>
      </c>
      <c r="B1713" t="s">
        <v>5</v>
      </c>
      <c r="C1713">
        <v>101.8</v>
      </c>
      <c r="D1713">
        <v>101.8</v>
      </c>
      <c r="E1713">
        <v>92.5</v>
      </c>
      <c r="F1713">
        <v>100.05</v>
      </c>
      <c r="G1713">
        <v>101.2</v>
      </c>
      <c r="H1713">
        <v>99.65</v>
      </c>
      <c r="I1713">
        <v>120983</v>
      </c>
      <c r="J1713">
        <v>11850650.35</v>
      </c>
      <c r="K1713" s="3">
        <v>44673</v>
      </c>
      <c r="L1713">
        <v>545</v>
      </c>
      <c r="M1713" t="s">
        <v>3372</v>
      </c>
    </row>
    <row r="1714" spans="1:13" x14ac:dyDescent="0.3">
      <c r="A1714" t="s">
        <v>3373</v>
      </c>
      <c r="B1714" t="s">
        <v>5</v>
      </c>
      <c r="C1714">
        <v>218.65</v>
      </c>
      <c r="D1714">
        <v>221.15</v>
      </c>
      <c r="E1714">
        <v>210</v>
      </c>
      <c r="F1714">
        <v>211.7</v>
      </c>
      <c r="G1714">
        <v>216</v>
      </c>
      <c r="H1714">
        <v>220.7</v>
      </c>
      <c r="I1714">
        <v>136690</v>
      </c>
      <c r="J1714">
        <v>29380885.850000001</v>
      </c>
      <c r="K1714" s="3">
        <v>44673</v>
      </c>
      <c r="L1714">
        <v>3114</v>
      </c>
      <c r="M1714" t="s">
        <v>3374</v>
      </c>
    </row>
    <row r="1715" spans="1:13" x14ac:dyDescent="0.3">
      <c r="A1715" t="s">
        <v>3375</v>
      </c>
      <c r="B1715" t="s">
        <v>5</v>
      </c>
      <c r="C1715">
        <v>17.3</v>
      </c>
      <c r="D1715">
        <v>17.3</v>
      </c>
      <c r="E1715">
        <v>16.7</v>
      </c>
      <c r="F1715">
        <v>16.8</v>
      </c>
      <c r="G1715">
        <v>16.8</v>
      </c>
      <c r="H1715">
        <v>17.05</v>
      </c>
      <c r="I1715">
        <v>117537</v>
      </c>
      <c r="J1715">
        <v>1992912.6</v>
      </c>
      <c r="K1715" s="3">
        <v>44673</v>
      </c>
      <c r="L1715">
        <v>538</v>
      </c>
      <c r="M1715" t="s">
        <v>3376</v>
      </c>
    </row>
    <row r="1716" spans="1:13" x14ac:dyDescent="0.3">
      <c r="A1716" t="s">
        <v>3377</v>
      </c>
      <c r="B1716" t="s">
        <v>5</v>
      </c>
      <c r="C1716">
        <v>199.7</v>
      </c>
      <c r="D1716">
        <v>199.7</v>
      </c>
      <c r="E1716">
        <v>199.7</v>
      </c>
      <c r="F1716">
        <v>199.7</v>
      </c>
      <c r="G1716">
        <v>199.7</v>
      </c>
      <c r="H1716">
        <v>199.8</v>
      </c>
      <c r="I1716">
        <v>2</v>
      </c>
      <c r="J1716">
        <v>399.4</v>
      </c>
      <c r="K1716" s="3">
        <v>44673</v>
      </c>
      <c r="L1716">
        <v>1</v>
      </c>
      <c r="M1716" t="s">
        <v>3378</v>
      </c>
    </row>
    <row r="1717" spans="1:13" x14ac:dyDescent="0.3">
      <c r="A1717" t="s">
        <v>3379</v>
      </c>
      <c r="B1717" t="s">
        <v>5</v>
      </c>
      <c r="C1717">
        <v>46.89</v>
      </c>
      <c r="D1717">
        <v>46.89</v>
      </c>
      <c r="E1717">
        <v>46.35</v>
      </c>
      <c r="F1717">
        <v>46.65</v>
      </c>
      <c r="G1717">
        <v>46.74</v>
      </c>
      <c r="H1717">
        <v>46.46</v>
      </c>
      <c r="I1717">
        <v>671563</v>
      </c>
      <c r="J1717">
        <v>31310809.300000001</v>
      </c>
      <c r="K1717" s="3">
        <v>44673</v>
      </c>
      <c r="L1717">
        <v>1797</v>
      </c>
      <c r="M1717" t="s">
        <v>3380</v>
      </c>
    </row>
    <row r="1718" spans="1:13" x14ac:dyDescent="0.3">
      <c r="A1718" t="s">
        <v>3381</v>
      </c>
      <c r="B1718" t="s">
        <v>5</v>
      </c>
      <c r="C1718">
        <v>182</v>
      </c>
      <c r="D1718">
        <v>182</v>
      </c>
      <c r="E1718">
        <v>175.77</v>
      </c>
      <c r="F1718">
        <v>175.95</v>
      </c>
      <c r="G1718">
        <v>175.9</v>
      </c>
      <c r="H1718">
        <v>177.9</v>
      </c>
      <c r="I1718">
        <v>215182</v>
      </c>
      <c r="J1718">
        <v>37969258.140000001</v>
      </c>
      <c r="K1718" s="3">
        <v>44673</v>
      </c>
      <c r="L1718">
        <v>4616</v>
      </c>
      <c r="M1718" t="s">
        <v>3382</v>
      </c>
    </row>
    <row r="1719" spans="1:13" x14ac:dyDescent="0.3">
      <c r="A1719" t="s">
        <v>3383</v>
      </c>
      <c r="B1719" t="s">
        <v>5</v>
      </c>
      <c r="C1719">
        <v>365.14</v>
      </c>
      <c r="D1719">
        <v>365.14</v>
      </c>
      <c r="E1719">
        <v>359.5</v>
      </c>
      <c r="F1719">
        <v>359.98</v>
      </c>
      <c r="G1719">
        <v>360.15</v>
      </c>
      <c r="H1719">
        <v>367.64</v>
      </c>
      <c r="I1719">
        <v>54861</v>
      </c>
      <c r="J1719">
        <v>19828267.440000001</v>
      </c>
      <c r="K1719" s="3">
        <v>44673</v>
      </c>
      <c r="L1719">
        <v>1415</v>
      </c>
      <c r="M1719" t="s">
        <v>3384</v>
      </c>
    </row>
    <row r="1720" spans="1:13" x14ac:dyDescent="0.3">
      <c r="A1720" t="s">
        <v>3385</v>
      </c>
      <c r="B1720" t="s">
        <v>5</v>
      </c>
      <c r="C1720">
        <v>451.5</v>
      </c>
      <c r="D1720">
        <v>452.99</v>
      </c>
      <c r="E1720">
        <v>442</v>
      </c>
      <c r="F1720">
        <v>448.33</v>
      </c>
      <c r="G1720">
        <v>449.14</v>
      </c>
      <c r="H1720">
        <v>450.47</v>
      </c>
      <c r="I1720">
        <v>10120</v>
      </c>
      <c r="J1720">
        <v>4546510.26</v>
      </c>
      <c r="K1720" s="3">
        <v>44673</v>
      </c>
      <c r="L1720">
        <v>524</v>
      </c>
      <c r="M1720" t="s">
        <v>3386</v>
      </c>
    </row>
    <row r="1721" spans="1:13" x14ac:dyDescent="0.3">
      <c r="A1721" t="s">
        <v>3387</v>
      </c>
      <c r="B1721" t="s">
        <v>42</v>
      </c>
      <c r="C1721">
        <v>3.05</v>
      </c>
      <c r="D1721">
        <v>3.05</v>
      </c>
      <c r="E1721">
        <v>3.05</v>
      </c>
      <c r="F1721">
        <v>3.05</v>
      </c>
      <c r="G1721">
        <v>3.05</v>
      </c>
      <c r="H1721">
        <v>3.2</v>
      </c>
      <c r="I1721">
        <v>38517</v>
      </c>
      <c r="J1721">
        <v>117476.85</v>
      </c>
      <c r="K1721" s="3">
        <v>44673</v>
      </c>
      <c r="L1721">
        <v>109</v>
      </c>
      <c r="M1721" t="s">
        <v>3388</v>
      </c>
    </row>
    <row r="1722" spans="1:13" x14ac:dyDescent="0.3">
      <c r="A1722" t="s">
        <v>3389</v>
      </c>
      <c r="B1722" t="s">
        <v>42</v>
      </c>
      <c r="C1722">
        <v>40</v>
      </c>
      <c r="D1722">
        <v>40.4</v>
      </c>
      <c r="E1722">
        <v>39.6</v>
      </c>
      <c r="F1722">
        <v>40</v>
      </c>
      <c r="G1722">
        <v>40</v>
      </c>
      <c r="H1722">
        <v>39.9</v>
      </c>
      <c r="I1722">
        <v>16043</v>
      </c>
      <c r="J1722">
        <v>641821.69999999995</v>
      </c>
      <c r="K1722" s="3">
        <v>44673</v>
      </c>
      <c r="L1722">
        <v>106</v>
      </c>
      <c r="M1722" t="s">
        <v>3390</v>
      </c>
    </row>
    <row r="1723" spans="1:13" x14ac:dyDescent="0.3">
      <c r="A1723" t="s">
        <v>3391</v>
      </c>
      <c r="B1723" t="s">
        <v>5</v>
      </c>
      <c r="C1723">
        <v>3773</v>
      </c>
      <c r="D1723">
        <v>3862.35</v>
      </c>
      <c r="E1723">
        <v>3725.3</v>
      </c>
      <c r="F1723">
        <v>3770.3</v>
      </c>
      <c r="G1723">
        <v>3732</v>
      </c>
      <c r="H1723">
        <v>3773.95</v>
      </c>
      <c r="I1723">
        <v>31271</v>
      </c>
      <c r="J1723">
        <v>118472686.59999999</v>
      </c>
      <c r="K1723" s="3">
        <v>44673</v>
      </c>
      <c r="L1723">
        <v>9757</v>
      </c>
      <c r="M1723" t="s">
        <v>3392</v>
      </c>
    </row>
    <row r="1724" spans="1:13" x14ac:dyDescent="0.3">
      <c r="A1724" t="s">
        <v>3393</v>
      </c>
      <c r="B1724" t="s">
        <v>3394</v>
      </c>
      <c r="C1724">
        <v>4802.16</v>
      </c>
      <c r="D1724">
        <v>4808.99</v>
      </c>
      <c r="E1724">
        <v>4790</v>
      </c>
      <c r="F1724">
        <v>4806.96</v>
      </c>
      <c r="G1724">
        <v>4807</v>
      </c>
      <c r="H1724">
        <v>4802.16</v>
      </c>
      <c r="I1724">
        <v>270</v>
      </c>
      <c r="J1724">
        <v>1296973.56</v>
      </c>
      <c r="K1724" s="3">
        <v>44673</v>
      </c>
      <c r="L1724">
        <v>40</v>
      </c>
      <c r="M1724" t="s">
        <v>3395</v>
      </c>
    </row>
    <row r="1725" spans="1:13" x14ac:dyDescent="0.3">
      <c r="A1725" t="s">
        <v>3396</v>
      </c>
      <c r="B1725" t="s">
        <v>3394</v>
      </c>
      <c r="C1725">
        <v>5049</v>
      </c>
      <c r="D1725">
        <v>5148</v>
      </c>
      <c r="E1725">
        <v>5049</v>
      </c>
      <c r="F1725">
        <v>5120</v>
      </c>
      <c r="G1725">
        <v>5120</v>
      </c>
      <c r="H1725">
        <v>5053.26</v>
      </c>
      <c r="I1725">
        <v>904</v>
      </c>
      <c r="J1725">
        <v>4635959.0999999996</v>
      </c>
      <c r="K1725" s="3">
        <v>44673</v>
      </c>
      <c r="L1725">
        <v>49</v>
      </c>
      <c r="M1725" t="s">
        <v>3397</v>
      </c>
    </row>
    <row r="1726" spans="1:13" x14ac:dyDescent="0.3">
      <c r="A1726" t="s">
        <v>3398</v>
      </c>
      <c r="B1726" t="s">
        <v>3394</v>
      </c>
      <c r="C1726">
        <v>4860</v>
      </c>
      <c r="D1726">
        <v>4860</v>
      </c>
      <c r="E1726">
        <v>4858.99</v>
      </c>
      <c r="F1726">
        <v>4859.88</v>
      </c>
      <c r="G1726">
        <v>4859.99</v>
      </c>
      <c r="H1726">
        <v>4787.6899999999996</v>
      </c>
      <c r="I1726">
        <v>58</v>
      </c>
      <c r="J1726">
        <v>281847.89</v>
      </c>
      <c r="K1726" s="3">
        <v>44673</v>
      </c>
      <c r="L1726">
        <v>10</v>
      </c>
      <c r="M1726" t="s">
        <v>3399</v>
      </c>
    </row>
    <row r="1727" spans="1:13" x14ac:dyDescent="0.3">
      <c r="A1727" t="s">
        <v>3400</v>
      </c>
      <c r="B1727" t="s">
        <v>3394</v>
      </c>
      <c r="C1727">
        <v>4805.1000000000004</v>
      </c>
      <c r="D1727">
        <v>4856</v>
      </c>
      <c r="E1727">
        <v>4805.1000000000004</v>
      </c>
      <c r="F1727">
        <v>4845.6400000000003</v>
      </c>
      <c r="G1727">
        <v>4850</v>
      </c>
      <c r="H1727">
        <v>4847.57</v>
      </c>
      <c r="I1727">
        <v>1124</v>
      </c>
      <c r="J1727">
        <v>5452493.7800000003</v>
      </c>
      <c r="K1727" s="3">
        <v>44673</v>
      </c>
      <c r="L1727">
        <v>103</v>
      </c>
      <c r="M1727" t="s">
        <v>3401</v>
      </c>
    </row>
    <row r="1728" spans="1:13" x14ac:dyDescent="0.3">
      <c r="A1728" t="s">
        <v>3402</v>
      </c>
      <c r="B1728" t="s">
        <v>3394</v>
      </c>
      <c r="C1728">
        <v>4750</v>
      </c>
      <c r="D1728">
        <v>4785</v>
      </c>
      <c r="E1728">
        <v>4750</v>
      </c>
      <c r="F1728">
        <v>4779.16</v>
      </c>
      <c r="G1728">
        <v>4780</v>
      </c>
      <c r="H1728">
        <v>4764.8599999999997</v>
      </c>
      <c r="I1728">
        <v>280</v>
      </c>
      <c r="J1728">
        <v>1337447.06</v>
      </c>
      <c r="K1728" s="3">
        <v>44673</v>
      </c>
      <c r="L1728">
        <v>52</v>
      </c>
      <c r="M1728" t="s">
        <v>3403</v>
      </c>
    </row>
    <row r="1729" spans="1:13" x14ac:dyDescent="0.3">
      <c r="A1729" t="s">
        <v>3404</v>
      </c>
      <c r="B1729" t="s">
        <v>3394</v>
      </c>
      <c r="C1729">
        <v>4790</v>
      </c>
      <c r="D1729">
        <v>4800</v>
      </c>
      <c r="E1729">
        <v>4766</v>
      </c>
      <c r="F1729">
        <v>4793.5</v>
      </c>
      <c r="G1729">
        <v>4800</v>
      </c>
      <c r="H1729">
        <v>4780</v>
      </c>
      <c r="I1729">
        <v>429</v>
      </c>
      <c r="J1729">
        <v>2052531.4</v>
      </c>
      <c r="K1729" s="3">
        <v>44673</v>
      </c>
      <c r="L1729">
        <v>27</v>
      </c>
      <c r="M1729" t="s">
        <v>3405</v>
      </c>
    </row>
    <row r="1730" spans="1:13" x14ac:dyDescent="0.3">
      <c r="A1730" t="s">
        <v>3406</v>
      </c>
      <c r="B1730" t="s">
        <v>3394</v>
      </c>
      <c r="C1730">
        <v>4850</v>
      </c>
      <c r="D1730">
        <v>4850</v>
      </c>
      <c r="E1730">
        <v>4800</v>
      </c>
      <c r="F1730">
        <v>4800</v>
      </c>
      <c r="G1730">
        <v>4800</v>
      </c>
      <c r="H1730">
        <v>4780</v>
      </c>
      <c r="I1730">
        <v>8</v>
      </c>
      <c r="J1730">
        <v>38450</v>
      </c>
      <c r="K1730" s="3">
        <v>44673</v>
      </c>
      <c r="L1730">
        <v>3</v>
      </c>
      <c r="M1730" t="s">
        <v>3407</v>
      </c>
    </row>
    <row r="1731" spans="1:13" x14ac:dyDescent="0.3">
      <c r="A1731" t="s">
        <v>3408</v>
      </c>
      <c r="B1731" t="s">
        <v>3394</v>
      </c>
      <c r="C1731">
        <v>5000</v>
      </c>
      <c r="D1731">
        <v>5000</v>
      </c>
      <c r="E1731">
        <v>5000</v>
      </c>
      <c r="F1731">
        <v>5000</v>
      </c>
      <c r="G1731">
        <v>5000</v>
      </c>
      <c r="H1731">
        <v>5000</v>
      </c>
      <c r="I1731">
        <v>5</v>
      </c>
      <c r="J1731">
        <v>25000</v>
      </c>
      <c r="K1731" s="3">
        <v>44673</v>
      </c>
      <c r="L1731">
        <v>1</v>
      </c>
      <c r="M1731" t="s">
        <v>3409</v>
      </c>
    </row>
    <row r="1732" spans="1:13" x14ac:dyDescent="0.3">
      <c r="A1732" t="s">
        <v>3416</v>
      </c>
      <c r="B1732" t="s">
        <v>3394</v>
      </c>
      <c r="C1732">
        <v>5066</v>
      </c>
      <c r="D1732">
        <v>5200</v>
      </c>
      <c r="E1732">
        <v>5066</v>
      </c>
      <c r="F1732">
        <v>5100.29</v>
      </c>
      <c r="G1732">
        <v>5100.05</v>
      </c>
      <c r="H1732">
        <v>5050.0200000000004</v>
      </c>
      <c r="I1732">
        <v>241</v>
      </c>
      <c r="J1732">
        <v>1232042.57</v>
      </c>
      <c r="K1732" s="3">
        <v>44673</v>
      </c>
      <c r="L1732">
        <v>48</v>
      </c>
      <c r="M1732" t="s">
        <v>3417</v>
      </c>
    </row>
    <row r="1733" spans="1:13" x14ac:dyDescent="0.3">
      <c r="A1733" t="s">
        <v>3418</v>
      </c>
      <c r="B1733" t="s">
        <v>3394</v>
      </c>
      <c r="C1733">
        <v>4772</v>
      </c>
      <c r="D1733">
        <v>4850</v>
      </c>
      <c r="E1733">
        <v>4772</v>
      </c>
      <c r="F1733">
        <v>4800</v>
      </c>
      <c r="G1733">
        <v>4800</v>
      </c>
      <c r="H1733">
        <v>4772</v>
      </c>
      <c r="I1733">
        <v>31</v>
      </c>
      <c r="J1733">
        <v>148397</v>
      </c>
      <c r="K1733" s="3">
        <v>44673</v>
      </c>
      <c r="L1733">
        <v>6</v>
      </c>
      <c r="M1733" t="s">
        <v>3419</v>
      </c>
    </row>
    <row r="1734" spans="1:13" x14ac:dyDescent="0.3">
      <c r="A1734" t="s">
        <v>3422</v>
      </c>
      <c r="B1734" t="s">
        <v>3394</v>
      </c>
      <c r="C1734">
        <v>4750</v>
      </c>
      <c r="D1734">
        <v>4807.99</v>
      </c>
      <c r="E1734">
        <v>4750</v>
      </c>
      <c r="F1734">
        <v>4789.8</v>
      </c>
      <c r="G1734">
        <v>4789.8</v>
      </c>
      <c r="H1734">
        <v>4784.7299999999996</v>
      </c>
      <c r="I1734">
        <v>274</v>
      </c>
      <c r="J1734">
        <v>1308553.1000000001</v>
      </c>
      <c r="K1734" s="3">
        <v>44673</v>
      </c>
      <c r="L1734">
        <v>111</v>
      </c>
      <c r="M1734" t="s">
        <v>3423</v>
      </c>
    </row>
    <row r="1735" spans="1:13" x14ac:dyDescent="0.3">
      <c r="A1735" t="s">
        <v>3424</v>
      </c>
      <c r="B1735" t="s">
        <v>3394</v>
      </c>
      <c r="C1735">
        <v>4755</v>
      </c>
      <c r="D1735">
        <v>4755.05</v>
      </c>
      <c r="E1735">
        <v>4731</v>
      </c>
      <c r="F1735">
        <v>4755.05</v>
      </c>
      <c r="G1735">
        <v>4755.05</v>
      </c>
      <c r="H1735">
        <v>4755</v>
      </c>
      <c r="I1735">
        <v>23</v>
      </c>
      <c r="J1735">
        <v>109293.15</v>
      </c>
      <c r="K1735" s="3">
        <v>44673</v>
      </c>
      <c r="L1735">
        <v>4</v>
      </c>
      <c r="M1735" t="s">
        <v>3425</v>
      </c>
    </row>
    <row r="1736" spans="1:13" x14ac:dyDescent="0.3">
      <c r="A1736" t="s">
        <v>3426</v>
      </c>
      <c r="B1736" t="s">
        <v>3394</v>
      </c>
      <c r="C1736">
        <v>4990</v>
      </c>
      <c r="D1736">
        <v>4999</v>
      </c>
      <c r="E1736">
        <v>4990</v>
      </c>
      <c r="F1736">
        <v>4990</v>
      </c>
      <c r="G1736">
        <v>4990</v>
      </c>
      <c r="H1736">
        <v>4999</v>
      </c>
      <c r="I1736">
        <v>22</v>
      </c>
      <c r="J1736">
        <v>109870</v>
      </c>
      <c r="K1736" s="3">
        <v>44673</v>
      </c>
      <c r="L1736">
        <v>7</v>
      </c>
      <c r="M1736" t="s">
        <v>3427</v>
      </c>
    </row>
    <row r="1737" spans="1:13" x14ac:dyDescent="0.3">
      <c r="A1737" t="s">
        <v>4479</v>
      </c>
      <c r="B1737" t="s">
        <v>3394</v>
      </c>
      <c r="C1737">
        <v>4807</v>
      </c>
      <c r="D1737">
        <v>4807</v>
      </c>
      <c r="E1737">
        <v>4807</v>
      </c>
      <c r="F1737">
        <v>4807</v>
      </c>
      <c r="G1737">
        <v>4807</v>
      </c>
      <c r="H1737">
        <v>4805.5</v>
      </c>
      <c r="I1737">
        <v>3</v>
      </c>
      <c r="J1737">
        <v>14421</v>
      </c>
      <c r="K1737" s="3">
        <v>44673</v>
      </c>
      <c r="L1737">
        <v>1</v>
      </c>
      <c r="M1737" t="s">
        <v>4480</v>
      </c>
    </row>
    <row r="1738" spans="1:13" x14ac:dyDescent="0.3">
      <c r="A1738" t="s">
        <v>3428</v>
      </c>
      <c r="B1738" t="s">
        <v>3394</v>
      </c>
      <c r="C1738">
        <v>4770</v>
      </c>
      <c r="D1738">
        <v>4796.95</v>
      </c>
      <c r="E1738">
        <v>4731</v>
      </c>
      <c r="F1738">
        <v>4785</v>
      </c>
      <c r="G1738">
        <v>4796.95</v>
      </c>
      <c r="H1738">
        <v>4789.5600000000004</v>
      </c>
      <c r="I1738">
        <v>239</v>
      </c>
      <c r="J1738">
        <v>1141905.06</v>
      </c>
      <c r="K1738" s="3">
        <v>44673</v>
      </c>
      <c r="L1738">
        <v>38</v>
      </c>
      <c r="M1738" t="s">
        <v>3429</v>
      </c>
    </row>
    <row r="1739" spans="1:13" x14ac:dyDescent="0.3">
      <c r="A1739" t="s">
        <v>3430</v>
      </c>
      <c r="B1739" t="s">
        <v>3394</v>
      </c>
      <c r="C1739">
        <v>4789</v>
      </c>
      <c r="D1739">
        <v>4789</v>
      </c>
      <c r="E1739">
        <v>4772</v>
      </c>
      <c r="F1739">
        <v>4780</v>
      </c>
      <c r="G1739">
        <v>4780</v>
      </c>
      <c r="H1739">
        <v>4789</v>
      </c>
      <c r="I1739">
        <v>30</v>
      </c>
      <c r="J1739">
        <v>143364.1</v>
      </c>
      <c r="K1739" s="3">
        <v>44673</v>
      </c>
      <c r="L1739">
        <v>7</v>
      </c>
      <c r="M1739" t="s">
        <v>3431</v>
      </c>
    </row>
    <row r="1740" spans="1:13" x14ac:dyDescent="0.3">
      <c r="A1740" t="s">
        <v>3432</v>
      </c>
      <c r="B1740" t="s">
        <v>3394</v>
      </c>
      <c r="C1740">
        <v>4771</v>
      </c>
      <c r="D1740">
        <v>4785.99</v>
      </c>
      <c r="E1740">
        <v>4770</v>
      </c>
      <c r="F1740">
        <v>4783.33</v>
      </c>
      <c r="G1740">
        <v>4780</v>
      </c>
      <c r="H1740">
        <v>4778.38</v>
      </c>
      <c r="I1740">
        <v>369</v>
      </c>
      <c r="J1740">
        <v>1763673.7</v>
      </c>
      <c r="K1740" s="3">
        <v>44673</v>
      </c>
      <c r="L1740">
        <v>54</v>
      </c>
      <c r="M1740" t="s">
        <v>3433</v>
      </c>
    </row>
    <row r="1741" spans="1:13" x14ac:dyDescent="0.3">
      <c r="A1741" t="s">
        <v>3434</v>
      </c>
      <c r="B1741" t="s">
        <v>3394</v>
      </c>
      <c r="C1741">
        <v>4781</v>
      </c>
      <c r="D1741">
        <v>4785</v>
      </c>
      <c r="E1741">
        <v>4767</v>
      </c>
      <c r="F1741">
        <v>4785</v>
      </c>
      <c r="G1741">
        <v>4785</v>
      </c>
      <c r="H1741">
        <v>4780.83</v>
      </c>
      <c r="I1741">
        <v>316</v>
      </c>
      <c r="J1741">
        <v>1510490.25</v>
      </c>
      <c r="K1741" s="3">
        <v>44673</v>
      </c>
      <c r="L1741">
        <v>27</v>
      </c>
      <c r="M1741" t="s">
        <v>3435</v>
      </c>
    </row>
    <row r="1742" spans="1:13" x14ac:dyDescent="0.3">
      <c r="A1742" t="s">
        <v>3436</v>
      </c>
      <c r="B1742" t="s">
        <v>3394</v>
      </c>
      <c r="C1742">
        <v>5102.05</v>
      </c>
      <c r="D1742">
        <v>5102.05</v>
      </c>
      <c r="E1742">
        <v>5102.05</v>
      </c>
      <c r="F1742">
        <v>5102.05</v>
      </c>
      <c r="G1742">
        <v>5102.05</v>
      </c>
      <c r="H1742">
        <v>5131.05</v>
      </c>
      <c r="I1742">
        <v>23</v>
      </c>
      <c r="J1742">
        <v>117347.15</v>
      </c>
      <c r="K1742" s="3">
        <v>44673</v>
      </c>
      <c r="L1742">
        <v>3</v>
      </c>
      <c r="M1742" t="s">
        <v>3437</v>
      </c>
    </row>
    <row r="1743" spans="1:13" x14ac:dyDescent="0.3">
      <c r="A1743" t="s">
        <v>3438</v>
      </c>
      <c r="B1743" t="s">
        <v>3394</v>
      </c>
      <c r="C1743">
        <v>4731.1000000000004</v>
      </c>
      <c r="D1743">
        <v>4800</v>
      </c>
      <c r="E1743">
        <v>4731.1000000000004</v>
      </c>
      <c r="F1743">
        <v>4800</v>
      </c>
      <c r="G1743">
        <v>4800</v>
      </c>
      <c r="H1743">
        <v>4800</v>
      </c>
      <c r="I1743">
        <v>2</v>
      </c>
      <c r="J1743">
        <v>9531.1</v>
      </c>
      <c r="K1743" s="3">
        <v>44673</v>
      </c>
      <c r="L1743">
        <v>2</v>
      </c>
      <c r="M1743" t="s">
        <v>3439</v>
      </c>
    </row>
    <row r="1744" spans="1:13" x14ac:dyDescent="0.3">
      <c r="A1744" t="s">
        <v>3440</v>
      </c>
      <c r="B1744" t="s">
        <v>3394</v>
      </c>
      <c r="C1744">
        <v>4755</v>
      </c>
      <c r="D1744">
        <v>4781.5</v>
      </c>
      <c r="E1744">
        <v>4731</v>
      </c>
      <c r="F1744">
        <v>4766.8999999999996</v>
      </c>
      <c r="G1744">
        <v>4763</v>
      </c>
      <c r="H1744">
        <v>4771</v>
      </c>
      <c r="I1744">
        <v>321</v>
      </c>
      <c r="J1744">
        <v>1530431.72</v>
      </c>
      <c r="K1744" s="3">
        <v>44673</v>
      </c>
      <c r="L1744">
        <v>50</v>
      </c>
      <c r="M1744" t="s">
        <v>3441</v>
      </c>
    </row>
    <row r="1745" spans="1:13" x14ac:dyDescent="0.3">
      <c r="A1745" t="s">
        <v>3442</v>
      </c>
      <c r="B1745" t="s">
        <v>3394</v>
      </c>
      <c r="C1745">
        <v>4757</v>
      </c>
      <c r="D1745">
        <v>4780</v>
      </c>
      <c r="E1745">
        <v>4726</v>
      </c>
      <c r="F1745">
        <v>4762.21</v>
      </c>
      <c r="G1745">
        <v>4764</v>
      </c>
      <c r="H1745">
        <v>4773.2700000000004</v>
      </c>
      <c r="I1745">
        <v>373</v>
      </c>
      <c r="J1745">
        <v>1772028.83</v>
      </c>
      <c r="K1745" s="3">
        <v>44673</v>
      </c>
      <c r="L1745">
        <v>96</v>
      </c>
      <c r="M1745" t="s">
        <v>3443</v>
      </c>
    </row>
    <row r="1746" spans="1:13" x14ac:dyDescent="0.3">
      <c r="A1746" t="s">
        <v>3444</v>
      </c>
      <c r="B1746" t="s">
        <v>3394</v>
      </c>
      <c r="C1746">
        <v>4751.01</v>
      </c>
      <c r="D1746">
        <v>4845</v>
      </c>
      <c r="E1746">
        <v>4751.01</v>
      </c>
      <c r="F1746">
        <v>4845</v>
      </c>
      <c r="G1746">
        <v>4845</v>
      </c>
      <c r="H1746">
        <v>4863.99</v>
      </c>
      <c r="I1746">
        <v>14</v>
      </c>
      <c r="J1746">
        <v>67455.009999999995</v>
      </c>
      <c r="K1746" s="3">
        <v>44673</v>
      </c>
      <c r="L1746">
        <v>4</v>
      </c>
      <c r="M1746" t="s">
        <v>3445</v>
      </c>
    </row>
    <row r="1747" spans="1:13" x14ac:dyDescent="0.3">
      <c r="A1747" t="s">
        <v>3446</v>
      </c>
      <c r="B1747" t="s">
        <v>3394</v>
      </c>
      <c r="C1747">
        <v>4770</v>
      </c>
      <c r="D1747">
        <v>4775</v>
      </c>
      <c r="E1747">
        <v>4762</v>
      </c>
      <c r="F1747">
        <v>4770.8900000000003</v>
      </c>
      <c r="G1747">
        <v>4771</v>
      </c>
      <c r="H1747">
        <v>4783.2700000000004</v>
      </c>
      <c r="I1747">
        <v>77</v>
      </c>
      <c r="J1747">
        <v>367356</v>
      </c>
      <c r="K1747" s="3">
        <v>44673</v>
      </c>
      <c r="L1747">
        <v>23</v>
      </c>
      <c r="M1747" t="s">
        <v>3447</v>
      </c>
    </row>
    <row r="1748" spans="1:13" x14ac:dyDescent="0.3">
      <c r="A1748" t="s">
        <v>3448</v>
      </c>
      <c r="B1748" t="s">
        <v>3394</v>
      </c>
      <c r="C1748">
        <v>4769</v>
      </c>
      <c r="D1748">
        <v>4784.99</v>
      </c>
      <c r="E1748">
        <v>4762</v>
      </c>
      <c r="F1748">
        <v>4771.59</v>
      </c>
      <c r="G1748">
        <v>4762</v>
      </c>
      <c r="H1748">
        <v>4794.26</v>
      </c>
      <c r="I1748">
        <v>400</v>
      </c>
      <c r="J1748">
        <v>1908421.5</v>
      </c>
      <c r="K1748" s="3">
        <v>44673</v>
      </c>
      <c r="L1748">
        <v>35</v>
      </c>
      <c r="M1748" t="s">
        <v>3449</v>
      </c>
    </row>
    <row r="1749" spans="1:13" x14ac:dyDescent="0.3">
      <c r="A1749" t="s">
        <v>3450</v>
      </c>
      <c r="B1749" t="s">
        <v>3394</v>
      </c>
      <c r="C1749">
        <v>5100</v>
      </c>
      <c r="D1749">
        <v>5128</v>
      </c>
      <c r="E1749">
        <v>5080</v>
      </c>
      <c r="F1749">
        <v>5080</v>
      </c>
      <c r="G1749">
        <v>5080</v>
      </c>
      <c r="H1749">
        <v>5099</v>
      </c>
      <c r="I1749">
        <v>105</v>
      </c>
      <c r="J1749">
        <v>536224</v>
      </c>
      <c r="K1749" s="3">
        <v>44673</v>
      </c>
      <c r="L1749">
        <v>26</v>
      </c>
      <c r="M1749" t="s">
        <v>3451</v>
      </c>
    </row>
    <row r="1750" spans="1:13" x14ac:dyDescent="0.3">
      <c r="A1750" t="s">
        <v>3452</v>
      </c>
      <c r="B1750" t="s">
        <v>3394</v>
      </c>
      <c r="C1750">
        <v>5056</v>
      </c>
      <c r="D1750">
        <v>5105</v>
      </c>
      <c r="E1750">
        <v>5056</v>
      </c>
      <c r="F1750">
        <v>5061</v>
      </c>
      <c r="G1750">
        <v>5061</v>
      </c>
      <c r="H1750">
        <v>5056</v>
      </c>
      <c r="I1750">
        <v>121</v>
      </c>
      <c r="J1750">
        <v>616733</v>
      </c>
      <c r="K1750" s="3">
        <v>44673</v>
      </c>
      <c r="L1750">
        <v>15</v>
      </c>
      <c r="M1750" t="s">
        <v>3453</v>
      </c>
    </row>
    <row r="1751" spans="1:13" x14ac:dyDescent="0.3">
      <c r="A1751" t="s">
        <v>3454</v>
      </c>
      <c r="B1751" t="s">
        <v>3394</v>
      </c>
      <c r="C1751">
        <v>4750</v>
      </c>
      <c r="D1751">
        <v>4799.8999999999996</v>
      </c>
      <c r="E1751">
        <v>4750</v>
      </c>
      <c r="F1751">
        <v>4799.8999999999996</v>
      </c>
      <c r="G1751">
        <v>4799.8999999999996</v>
      </c>
      <c r="H1751">
        <v>4770</v>
      </c>
      <c r="I1751">
        <v>14</v>
      </c>
      <c r="J1751">
        <v>66551.899999999994</v>
      </c>
      <c r="K1751" s="3">
        <v>44673</v>
      </c>
      <c r="L1751">
        <v>4</v>
      </c>
      <c r="M1751" t="s">
        <v>3455</v>
      </c>
    </row>
    <row r="1752" spans="1:13" x14ac:dyDescent="0.3">
      <c r="A1752" t="s">
        <v>3456</v>
      </c>
      <c r="B1752" t="s">
        <v>3394</v>
      </c>
      <c r="C1752">
        <v>4850</v>
      </c>
      <c r="D1752">
        <v>4860</v>
      </c>
      <c r="E1752">
        <v>4815</v>
      </c>
      <c r="F1752">
        <v>4816.7299999999996</v>
      </c>
      <c r="G1752">
        <v>4836</v>
      </c>
      <c r="H1752">
        <v>4870</v>
      </c>
      <c r="I1752">
        <v>318</v>
      </c>
      <c r="J1752">
        <v>1538549.65</v>
      </c>
      <c r="K1752" s="3">
        <v>44673</v>
      </c>
      <c r="L1752">
        <v>55</v>
      </c>
      <c r="M1752" t="s">
        <v>3457</v>
      </c>
    </row>
    <row r="1753" spans="1:13" x14ac:dyDescent="0.3">
      <c r="A1753" t="s">
        <v>3458</v>
      </c>
      <c r="B1753" t="s">
        <v>3394</v>
      </c>
      <c r="C1753">
        <v>5195</v>
      </c>
      <c r="D1753">
        <v>5205</v>
      </c>
      <c r="E1753">
        <v>5195</v>
      </c>
      <c r="F1753">
        <v>5201</v>
      </c>
      <c r="G1753">
        <v>5201</v>
      </c>
      <c r="H1753">
        <v>5195</v>
      </c>
      <c r="I1753">
        <v>42</v>
      </c>
      <c r="J1753">
        <v>218508</v>
      </c>
      <c r="K1753" s="3">
        <v>44673</v>
      </c>
      <c r="L1753">
        <v>8</v>
      </c>
      <c r="M1753" t="s">
        <v>3459</v>
      </c>
    </row>
    <row r="1754" spans="1:13" x14ac:dyDescent="0.3">
      <c r="A1754" t="s">
        <v>3460</v>
      </c>
      <c r="B1754" t="s">
        <v>3394</v>
      </c>
      <c r="C1754">
        <v>5020</v>
      </c>
      <c r="D1754">
        <v>5020</v>
      </c>
      <c r="E1754">
        <v>5020</v>
      </c>
      <c r="F1754">
        <v>5020</v>
      </c>
      <c r="G1754">
        <v>5020</v>
      </c>
      <c r="H1754">
        <v>5024</v>
      </c>
      <c r="I1754">
        <v>10</v>
      </c>
      <c r="J1754">
        <v>50200</v>
      </c>
      <c r="K1754" s="3">
        <v>44673</v>
      </c>
      <c r="L1754">
        <v>1</v>
      </c>
      <c r="M1754" t="s">
        <v>3461</v>
      </c>
    </row>
    <row r="1755" spans="1:13" x14ac:dyDescent="0.3">
      <c r="A1755" t="s">
        <v>3462</v>
      </c>
      <c r="B1755" t="s">
        <v>3394</v>
      </c>
      <c r="C1755">
        <v>4770.01</v>
      </c>
      <c r="D1755">
        <v>4800</v>
      </c>
      <c r="E1755">
        <v>4770.01</v>
      </c>
      <c r="F1755">
        <v>4788.21</v>
      </c>
      <c r="G1755">
        <v>4789</v>
      </c>
      <c r="H1755">
        <v>4786.1899999999996</v>
      </c>
      <c r="I1755">
        <v>191</v>
      </c>
      <c r="J1755">
        <v>914666.11</v>
      </c>
      <c r="K1755" s="3">
        <v>44673</v>
      </c>
      <c r="L1755">
        <v>29</v>
      </c>
      <c r="M1755" t="s">
        <v>3463</v>
      </c>
    </row>
    <row r="1756" spans="1:13" x14ac:dyDescent="0.3">
      <c r="A1756" t="s">
        <v>3464</v>
      </c>
      <c r="B1756" t="s">
        <v>3394</v>
      </c>
      <c r="C1756">
        <v>4760</v>
      </c>
      <c r="D1756">
        <v>4791.01</v>
      </c>
      <c r="E1756">
        <v>4760</v>
      </c>
      <c r="F1756">
        <v>4782</v>
      </c>
      <c r="G1756">
        <v>4782</v>
      </c>
      <c r="H1756">
        <v>4790.51</v>
      </c>
      <c r="I1756">
        <v>1425</v>
      </c>
      <c r="J1756">
        <v>6817031.8899999997</v>
      </c>
      <c r="K1756" s="3">
        <v>44673</v>
      </c>
      <c r="L1756">
        <v>94</v>
      </c>
      <c r="M1756" t="s">
        <v>3465</v>
      </c>
    </row>
    <row r="1757" spans="1:13" x14ac:dyDescent="0.3">
      <c r="A1757" t="s">
        <v>3466</v>
      </c>
      <c r="B1757" t="s">
        <v>3394</v>
      </c>
      <c r="C1757">
        <v>4750</v>
      </c>
      <c r="D1757">
        <v>4768</v>
      </c>
      <c r="E1757">
        <v>4750</v>
      </c>
      <c r="F1757">
        <v>4756</v>
      </c>
      <c r="G1757">
        <v>4756</v>
      </c>
      <c r="H1757">
        <v>4750.3</v>
      </c>
      <c r="I1757">
        <v>189</v>
      </c>
      <c r="J1757">
        <v>899053.2</v>
      </c>
      <c r="K1757" s="3">
        <v>44673</v>
      </c>
      <c r="L1757">
        <v>36</v>
      </c>
      <c r="M1757" t="s">
        <v>3467</v>
      </c>
    </row>
    <row r="1758" spans="1:13" x14ac:dyDescent="0.3">
      <c r="A1758" t="s">
        <v>3468</v>
      </c>
      <c r="B1758" t="s">
        <v>3394</v>
      </c>
      <c r="C1758">
        <v>4805</v>
      </c>
      <c r="D1758">
        <v>4820</v>
      </c>
      <c r="E1758">
        <v>4805</v>
      </c>
      <c r="F1758">
        <v>4820</v>
      </c>
      <c r="G1758">
        <v>4820</v>
      </c>
      <c r="H1758">
        <v>4841.6000000000004</v>
      </c>
      <c r="I1758">
        <v>85</v>
      </c>
      <c r="J1758">
        <v>408879.28</v>
      </c>
      <c r="K1758" s="3">
        <v>44673</v>
      </c>
      <c r="L1758">
        <v>22</v>
      </c>
      <c r="M1758" t="s">
        <v>3469</v>
      </c>
    </row>
    <row r="1759" spans="1:13" x14ac:dyDescent="0.3">
      <c r="A1759" t="s">
        <v>3470</v>
      </c>
      <c r="B1759" t="s">
        <v>3394</v>
      </c>
      <c r="C1759">
        <v>5190</v>
      </c>
      <c r="D1759">
        <v>5230</v>
      </c>
      <c r="E1759">
        <v>5190</v>
      </c>
      <c r="F1759">
        <v>5217</v>
      </c>
      <c r="G1759">
        <v>5217</v>
      </c>
      <c r="H1759">
        <v>5195</v>
      </c>
      <c r="I1759">
        <v>199</v>
      </c>
      <c r="J1759">
        <v>1036821</v>
      </c>
      <c r="K1759" s="3">
        <v>44673</v>
      </c>
      <c r="L1759">
        <v>17</v>
      </c>
      <c r="M1759" t="s">
        <v>3471</v>
      </c>
    </row>
    <row r="1760" spans="1:13" x14ac:dyDescent="0.3">
      <c r="A1760" t="s">
        <v>3472</v>
      </c>
      <c r="B1760" t="s">
        <v>3394</v>
      </c>
      <c r="C1760">
        <v>5178</v>
      </c>
      <c r="D1760">
        <v>5225</v>
      </c>
      <c r="E1760">
        <v>5178</v>
      </c>
      <c r="F1760">
        <v>5201</v>
      </c>
      <c r="G1760">
        <v>5201</v>
      </c>
      <c r="H1760">
        <v>5198.6499999999996</v>
      </c>
      <c r="I1760">
        <v>200</v>
      </c>
      <c r="J1760">
        <v>1039132.65</v>
      </c>
      <c r="K1760" s="3">
        <v>44673</v>
      </c>
      <c r="L1760">
        <v>23</v>
      </c>
      <c r="M1760" t="s">
        <v>3473</v>
      </c>
    </row>
    <row r="1761" spans="1:13" x14ac:dyDescent="0.3">
      <c r="A1761" t="s">
        <v>3476</v>
      </c>
      <c r="B1761" t="s">
        <v>3394</v>
      </c>
      <c r="C1761">
        <v>4999</v>
      </c>
      <c r="D1761">
        <v>5025</v>
      </c>
      <c r="E1761">
        <v>4999</v>
      </c>
      <c r="F1761">
        <v>4999</v>
      </c>
      <c r="G1761">
        <v>4999</v>
      </c>
      <c r="H1761">
        <v>5000</v>
      </c>
      <c r="I1761">
        <v>7</v>
      </c>
      <c r="J1761">
        <v>35044</v>
      </c>
      <c r="K1761" s="3">
        <v>44673</v>
      </c>
      <c r="L1761">
        <v>6</v>
      </c>
      <c r="M1761" t="s">
        <v>3477</v>
      </c>
    </row>
    <row r="1762" spans="1:13" x14ac:dyDescent="0.3">
      <c r="A1762" t="s">
        <v>3478</v>
      </c>
      <c r="B1762" t="s">
        <v>3394</v>
      </c>
      <c r="C1762">
        <v>5009</v>
      </c>
      <c r="D1762">
        <v>5009</v>
      </c>
      <c r="E1762">
        <v>5009</v>
      </c>
      <c r="F1762">
        <v>5009</v>
      </c>
      <c r="G1762">
        <v>5009</v>
      </c>
      <c r="H1762">
        <v>5010</v>
      </c>
      <c r="I1762">
        <v>6</v>
      </c>
      <c r="J1762">
        <v>30054</v>
      </c>
      <c r="K1762" s="3">
        <v>44673</v>
      </c>
      <c r="L1762">
        <v>2</v>
      </c>
      <c r="M1762" t="s">
        <v>3479</v>
      </c>
    </row>
    <row r="1763" spans="1:13" x14ac:dyDescent="0.3">
      <c r="A1763" t="s">
        <v>3484</v>
      </c>
      <c r="B1763" t="s">
        <v>3394</v>
      </c>
      <c r="C1763">
        <v>4790</v>
      </c>
      <c r="D1763">
        <v>4798.0600000000004</v>
      </c>
      <c r="E1763">
        <v>4790</v>
      </c>
      <c r="F1763">
        <v>4798</v>
      </c>
      <c r="G1763">
        <v>4798</v>
      </c>
      <c r="H1763">
        <v>4792.26</v>
      </c>
      <c r="I1763">
        <v>106</v>
      </c>
      <c r="J1763">
        <v>508233.59</v>
      </c>
      <c r="K1763" s="3">
        <v>44673</v>
      </c>
      <c r="L1763">
        <v>15</v>
      </c>
      <c r="M1763" t="s">
        <v>3485</v>
      </c>
    </row>
    <row r="1764" spans="1:13" x14ac:dyDescent="0.3">
      <c r="A1764" t="s">
        <v>3486</v>
      </c>
      <c r="B1764" t="s">
        <v>3394</v>
      </c>
      <c r="C1764">
        <v>4774.99</v>
      </c>
      <c r="D1764">
        <v>4774.99</v>
      </c>
      <c r="E1764">
        <v>4760</v>
      </c>
      <c r="F1764">
        <v>4762.26</v>
      </c>
      <c r="G1764">
        <v>4760</v>
      </c>
      <c r="H1764">
        <v>4773.8999999999996</v>
      </c>
      <c r="I1764">
        <v>202</v>
      </c>
      <c r="J1764">
        <v>963066.9</v>
      </c>
      <c r="K1764" s="3">
        <v>44673</v>
      </c>
      <c r="L1764">
        <v>113</v>
      </c>
      <c r="M1764" t="s">
        <v>3487</v>
      </c>
    </row>
    <row r="1765" spans="1:13" x14ac:dyDescent="0.3">
      <c r="A1765" t="s">
        <v>3488</v>
      </c>
      <c r="B1765" t="s">
        <v>3394</v>
      </c>
      <c r="C1765">
        <v>5040</v>
      </c>
      <c r="D1765">
        <v>5040</v>
      </c>
      <c r="E1765">
        <v>5000</v>
      </c>
      <c r="F1765">
        <v>5000</v>
      </c>
      <c r="G1765">
        <v>5000</v>
      </c>
      <c r="H1765">
        <v>5040</v>
      </c>
      <c r="I1765">
        <v>26</v>
      </c>
      <c r="J1765">
        <v>130800</v>
      </c>
      <c r="K1765" s="3">
        <v>44673</v>
      </c>
      <c r="L1765">
        <v>3</v>
      </c>
      <c r="M1765" t="s">
        <v>3489</v>
      </c>
    </row>
    <row r="1766" spans="1:13" x14ac:dyDescent="0.3">
      <c r="A1766" t="s">
        <v>3490</v>
      </c>
      <c r="B1766" t="s">
        <v>3394</v>
      </c>
      <c r="C1766">
        <v>5088</v>
      </c>
      <c r="D1766">
        <v>5088.3500000000004</v>
      </c>
      <c r="E1766">
        <v>5088</v>
      </c>
      <c r="F1766">
        <v>5088.3500000000004</v>
      </c>
      <c r="G1766">
        <v>5088.3500000000004</v>
      </c>
      <c r="H1766">
        <v>5030</v>
      </c>
      <c r="I1766">
        <v>5</v>
      </c>
      <c r="J1766">
        <v>25441.03</v>
      </c>
      <c r="K1766" s="3">
        <v>44673</v>
      </c>
      <c r="L1766">
        <v>3</v>
      </c>
      <c r="M1766" t="s">
        <v>3491</v>
      </c>
    </row>
    <row r="1767" spans="1:13" x14ac:dyDescent="0.3">
      <c r="A1767" t="s">
        <v>3492</v>
      </c>
      <c r="B1767" t="s">
        <v>3394</v>
      </c>
      <c r="C1767">
        <v>4955.05</v>
      </c>
      <c r="D1767">
        <v>4955.05</v>
      </c>
      <c r="E1767">
        <v>4955</v>
      </c>
      <c r="F1767">
        <v>4955</v>
      </c>
      <c r="G1767">
        <v>4955</v>
      </c>
      <c r="H1767">
        <v>5080</v>
      </c>
      <c r="I1767">
        <v>6</v>
      </c>
      <c r="J1767">
        <v>29730.25</v>
      </c>
      <c r="K1767" s="3">
        <v>44673</v>
      </c>
      <c r="L1767">
        <v>2</v>
      </c>
      <c r="M1767" t="s">
        <v>3493</v>
      </c>
    </row>
    <row r="1768" spans="1:13" x14ac:dyDescent="0.3">
      <c r="A1768" t="s">
        <v>3494</v>
      </c>
      <c r="B1768" t="s">
        <v>3394</v>
      </c>
      <c r="C1768">
        <v>4775</v>
      </c>
      <c r="D1768">
        <v>4775</v>
      </c>
      <c r="E1768">
        <v>4775</v>
      </c>
      <c r="F1768">
        <v>4775</v>
      </c>
      <c r="G1768">
        <v>4775</v>
      </c>
      <c r="H1768">
        <v>4850</v>
      </c>
      <c r="I1768">
        <v>5</v>
      </c>
      <c r="J1768">
        <v>23875</v>
      </c>
      <c r="K1768" s="3">
        <v>44673</v>
      </c>
      <c r="L1768">
        <v>1</v>
      </c>
      <c r="M1768" t="s">
        <v>3495</v>
      </c>
    </row>
    <row r="1769" spans="1:13" x14ac:dyDescent="0.3">
      <c r="A1769" t="s">
        <v>3496</v>
      </c>
      <c r="B1769" t="s">
        <v>3394</v>
      </c>
      <c r="C1769">
        <v>4761</v>
      </c>
      <c r="D1769">
        <v>4800</v>
      </c>
      <c r="E1769">
        <v>4761</v>
      </c>
      <c r="F1769">
        <v>4800</v>
      </c>
      <c r="G1769">
        <v>4800</v>
      </c>
      <c r="H1769">
        <v>4800</v>
      </c>
      <c r="I1769">
        <v>8</v>
      </c>
      <c r="J1769">
        <v>38244</v>
      </c>
      <c r="K1769" s="3">
        <v>44673</v>
      </c>
      <c r="L1769">
        <v>2</v>
      </c>
      <c r="M1769" t="s">
        <v>3497</v>
      </c>
    </row>
    <row r="1770" spans="1:13" x14ac:dyDescent="0.3">
      <c r="A1770" t="s">
        <v>3498</v>
      </c>
      <c r="B1770" t="s">
        <v>3394</v>
      </c>
      <c r="C1770">
        <v>4820</v>
      </c>
      <c r="D1770">
        <v>4858.99</v>
      </c>
      <c r="E1770">
        <v>4786.0200000000004</v>
      </c>
      <c r="F1770">
        <v>4786.0200000000004</v>
      </c>
      <c r="G1770">
        <v>4786.0200000000004</v>
      </c>
      <c r="H1770">
        <v>4859</v>
      </c>
      <c r="I1770">
        <v>58</v>
      </c>
      <c r="J1770">
        <v>281412.47999999998</v>
      </c>
      <c r="K1770" s="3">
        <v>44673</v>
      </c>
      <c r="L1770">
        <v>10</v>
      </c>
      <c r="M1770" t="s">
        <v>3499</v>
      </c>
    </row>
    <row r="1771" spans="1:13" x14ac:dyDescent="0.3">
      <c r="A1771" t="s">
        <v>3500</v>
      </c>
      <c r="B1771" t="s">
        <v>3394</v>
      </c>
      <c r="C1771">
        <v>5100</v>
      </c>
      <c r="D1771">
        <v>5100</v>
      </c>
      <c r="E1771">
        <v>5026</v>
      </c>
      <c r="F1771">
        <v>5093.8900000000003</v>
      </c>
      <c r="G1771">
        <v>5100</v>
      </c>
      <c r="H1771">
        <v>5100</v>
      </c>
      <c r="I1771">
        <v>289</v>
      </c>
      <c r="J1771">
        <v>1468197</v>
      </c>
      <c r="K1771" s="3">
        <v>44673</v>
      </c>
      <c r="L1771">
        <v>62</v>
      </c>
      <c r="M1771" t="s">
        <v>3501</v>
      </c>
    </row>
    <row r="1772" spans="1:13" x14ac:dyDescent="0.3">
      <c r="A1772" t="s">
        <v>3504</v>
      </c>
      <c r="B1772" t="s">
        <v>3394</v>
      </c>
      <c r="C1772">
        <v>4790</v>
      </c>
      <c r="D1772">
        <v>4800</v>
      </c>
      <c r="E1772">
        <v>4785</v>
      </c>
      <c r="F1772">
        <v>4786.71</v>
      </c>
      <c r="G1772">
        <v>4785</v>
      </c>
      <c r="H1772">
        <v>4793.22</v>
      </c>
      <c r="I1772">
        <v>46</v>
      </c>
      <c r="J1772">
        <v>220443.2</v>
      </c>
      <c r="K1772" s="3">
        <v>44673</v>
      </c>
      <c r="L1772">
        <v>21</v>
      </c>
      <c r="M1772" t="s">
        <v>3505</v>
      </c>
    </row>
    <row r="1773" spans="1:13" x14ac:dyDescent="0.3">
      <c r="A1773" t="s">
        <v>3506</v>
      </c>
      <c r="B1773" t="s">
        <v>3394</v>
      </c>
      <c r="C1773">
        <v>4750</v>
      </c>
      <c r="D1773">
        <v>4769.99</v>
      </c>
      <c r="E1773">
        <v>4740</v>
      </c>
      <c r="F1773">
        <v>4744.43</v>
      </c>
      <c r="G1773">
        <v>4740.01</v>
      </c>
      <c r="H1773">
        <v>4756.87</v>
      </c>
      <c r="I1773">
        <v>974</v>
      </c>
      <c r="J1773">
        <v>4627187.92</v>
      </c>
      <c r="K1773" s="3">
        <v>44673</v>
      </c>
      <c r="L1773">
        <v>146</v>
      </c>
      <c r="M1773" t="s">
        <v>3507</v>
      </c>
    </row>
    <row r="1774" spans="1:13" x14ac:dyDescent="0.3">
      <c r="A1774" t="s">
        <v>3508</v>
      </c>
      <c r="B1774" t="s">
        <v>5</v>
      </c>
      <c r="C1774">
        <v>201.9</v>
      </c>
      <c r="D1774">
        <v>201.9</v>
      </c>
      <c r="E1774">
        <v>190.5</v>
      </c>
      <c r="F1774">
        <v>193.45</v>
      </c>
      <c r="G1774">
        <v>198</v>
      </c>
      <c r="H1774">
        <v>201.2</v>
      </c>
      <c r="I1774">
        <v>8550</v>
      </c>
      <c r="J1774">
        <v>1675925.6</v>
      </c>
      <c r="K1774" s="3">
        <v>44673</v>
      </c>
      <c r="L1774">
        <v>258</v>
      </c>
      <c r="M1774" t="s">
        <v>3509</v>
      </c>
    </row>
    <row r="1775" spans="1:13" x14ac:dyDescent="0.3">
      <c r="A1775" t="s">
        <v>3510</v>
      </c>
      <c r="B1775" t="s">
        <v>5</v>
      </c>
      <c r="C1775">
        <v>28.4</v>
      </c>
      <c r="D1775">
        <v>29.55</v>
      </c>
      <c r="E1775">
        <v>27.95</v>
      </c>
      <c r="F1775">
        <v>27.95</v>
      </c>
      <c r="G1775">
        <v>27.95</v>
      </c>
      <c r="H1775">
        <v>29.4</v>
      </c>
      <c r="I1775">
        <v>33981</v>
      </c>
      <c r="J1775">
        <v>953696.35</v>
      </c>
      <c r="K1775" s="3">
        <v>44673</v>
      </c>
      <c r="L1775">
        <v>271</v>
      </c>
      <c r="M1775" t="s">
        <v>3511</v>
      </c>
    </row>
    <row r="1776" spans="1:13" x14ac:dyDescent="0.3">
      <c r="A1776" t="s">
        <v>3512</v>
      </c>
      <c r="B1776" t="s">
        <v>5</v>
      </c>
      <c r="C1776">
        <v>98.8</v>
      </c>
      <c r="D1776">
        <v>103.4</v>
      </c>
      <c r="E1776">
        <v>95.45</v>
      </c>
      <c r="F1776">
        <v>103.4</v>
      </c>
      <c r="G1776">
        <v>103.4</v>
      </c>
      <c r="H1776">
        <v>98.5</v>
      </c>
      <c r="I1776">
        <v>48897</v>
      </c>
      <c r="J1776">
        <v>4916113.4000000004</v>
      </c>
      <c r="K1776" s="3">
        <v>44673</v>
      </c>
      <c r="L1776">
        <v>563</v>
      </c>
      <c r="M1776" t="s">
        <v>3513</v>
      </c>
    </row>
    <row r="1777" spans="1:13" x14ac:dyDescent="0.3">
      <c r="A1777" t="s">
        <v>3514</v>
      </c>
      <c r="B1777" t="s">
        <v>5</v>
      </c>
      <c r="C1777">
        <v>2195.65</v>
      </c>
      <c r="D1777">
        <v>2249.9</v>
      </c>
      <c r="E1777">
        <v>2121.5500000000002</v>
      </c>
      <c r="F1777">
        <v>2222.9</v>
      </c>
      <c r="G1777">
        <v>2214</v>
      </c>
      <c r="H1777">
        <v>2172.75</v>
      </c>
      <c r="I1777">
        <v>1440</v>
      </c>
      <c r="J1777">
        <v>3160043.1</v>
      </c>
      <c r="K1777" s="3">
        <v>44673</v>
      </c>
      <c r="L1777">
        <v>431</v>
      </c>
      <c r="M1777" t="s">
        <v>3515</v>
      </c>
    </row>
    <row r="1778" spans="1:13" x14ac:dyDescent="0.3">
      <c r="A1778" t="s">
        <v>3516</v>
      </c>
      <c r="B1778" t="s">
        <v>5</v>
      </c>
      <c r="C1778">
        <v>562</v>
      </c>
      <c r="D1778">
        <v>565.29999999999995</v>
      </c>
      <c r="E1778">
        <v>552</v>
      </c>
      <c r="F1778">
        <v>556</v>
      </c>
      <c r="G1778">
        <v>557.25</v>
      </c>
      <c r="H1778">
        <v>567.25</v>
      </c>
      <c r="I1778">
        <v>74644</v>
      </c>
      <c r="J1778">
        <v>41704323.549999997</v>
      </c>
      <c r="K1778" s="3">
        <v>44673</v>
      </c>
      <c r="L1778">
        <v>4044</v>
      </c>
      <c r="M1778" t="s">
        <v>3517</v>
      </c>
    </row>
    <row r="1779" spans="1:13" x14ac:dyDescent="0.3">
      <c r="A1779" t="s">
        <v>3518</v>
      </c>
      <c r="B1779" t="s">
        <v>5</v>
      </c>
      <c r="C1779">
        <v>136</v>
      </c>
      <c r="D1779">
        <v>136.55000000000001</v>
      </c>
      <c r="E1779">
        <v>132.85</v>
      </c>
      <c r="F1779">
        <v>133.30000000000001</v>
      </c>
      <c r="G1779">
        <v>134.80000000000001</v>
      </c>
      <c r="H1779">
        <v>136.94999999999999</v>
      </c>
      <c r="I1779">
        <v>82443</v>
      </c>
      <c r="J1779">
        <v>11135541.4</v>
      </c>
      <c r="K1779" s="3">
        <v>44673</v>
      </c>
      <c r="L1779">
        <v>2463</v>
      </c>
      <c r="M1779" t="s">
        <v>3519</v>
      </c>
    </row>
    <row r="1780" spans="1:13" x14ac:dyDescent="0.3">
      <c r="A1780" t="s">
        <v>3520</v>
      </c>
      <c r="B1780" t="s">
        <v>5</v>
      </c>
      <c r="C1780">
        <v>155.80000000000001</v>
      </c>
      <c r="D1780">
        <v>160.05000000000001</v>
      </c>
      <c r="E1780">
        <v>153.05000000000001</v>
      </c>
      <c r="F1780">
        <v>155.1</v>
      </c>
      <c r="G1780">
        <v>155</v>
      </c>
      <c r="H1780">
        <v>156.25</v>
      </c>
      <c r="I1780">
        <v>164598</v>
      </c>
      <c r="J1780">
        <v>25799353.5</v>
      </c>
      <c r="K1780" s="3">
        <v>44673</v>
      </c>
      <c r="L1780">
        <v>3550</v>
      </c>
      <c r="M1780" t="s">
        <v>3521</v>
      </c>
    </row>
    <row r="1781" spans="1:13" x14ac:dyDescent="0.3">
      <c r="A1781" t="s">
        <v>3522</v>
      </c>
      <c r="B1781" t="s">
        <v>5</v>
      </c>
      <c r="C1781">
        <v>796</v>
      </c>
      <c r="D1781">
        <v>808.9</v>
      </c>
      <c r="E1781">
        <v>790.4</v>
      </c>
      <c r="F1781">
        <v>800.4</v>
      </c>
      <c r="G1781">
        <v>800.55</v>
      </c>
      <c r="H1781">
        <v>798.55</v>
      </c>
      <c r="I1781">
        <v>76809</v>
      </c>
      <c r="J1781">
        <v>61473930.100000001</v>
      </c>
      <c r="K1781" s="3">
        <v>44673</v>
      </c>
      <c r="L1781">
        <v>4559</v>
      </c>
      <c r="M1781" t="s">
        <v>3523</v>
      </c>
    </row>
    <row r="1782" spans="1:13" x14ac:dyDescent="0.3">
      <c r="A1782" t="s">
        <v>3524</v>
      </c>
      <c r="B1782" t="s">
        <v>5</v>
      </c>
      <c r="C1782">
        <v>24.55</v>
      </c>
      <c r="D1782">
        <v>24.55</v>
      </c>
      <c r="E1782">
        <v>22.75</v>
      </c>
      <c r="F1782">
        <v>23.9</v>
      </c>
      <c r="G1782">
        <v>24.4</v>
      </c>
      <c r="H1782">
        <v>23.5</v>
      </c>
      <c r="I1782">
        <v>10076</v>
      </c>
      <c r="J1782">
        <v>244288.4</v>
      </c>
      <c r="K1782" s="3">
        <v>44673</v>
      </c>
      <c r="L1782">
        <v>38</v>
      </c>
      <c r="M1782" t="s">
        <v>3525</v>
      </c>
    </row>
    <row r="1783" spans="1:13" x14ac:dyDescent="0.3">
      <c r="A1783" t="s">
        <v>3526</v>
      </c>
      <c r="B1783" t="s">
        <v>5</v>
      </c>
      <c r="C1783">
        <v>196.5</v>
      </c>
      <c r="D1783">
        <v>203.95</v>
      </c>
      <c r="E1783">
        <v>194.85</v>
      </c>
      <c r="F1783">
        <v>197.75</v>
      </c>
      <c r="G1783">
        <v>198.5</v>
      </c>
      <c r="H1783">
        <v>196.1</v>
      </c>
      <c r="I1783">
        <v>109514</v>
      </c>
      <c r="J1783">
        <v>21883244.100000001</v>
      </c>
      <c r="K1783" s="3">
        <v>44673</v>
      </c>
      <c r="L1783">
        <v>3158</v>
      </c>
      <c r="M1783" t="s">
        <v>3527</v>
      </c>
    </row>
    <row r="1784" spans="1:13" x14ac:dyDescent="0.3">
      <c r="A1784" t="s">
        <v>3528</v>
      </c>
      <c r="B1784" t="s">
        <v>5</v>
      </c>
      <c r="C1784">
        <v>691</v>
      </c>
      <c r="D1784">
        <v>699.8</v>
      </c>
      <c r="E1784">
        <v>677</v>
      </c>
      <c r="F1784">
        <v>682.2</v>
      </c>
      <c r="G1784">
        <v>683.6</v>
      </c>
      <c r="H1784">
        <v>693.4</v>
      </c>
      <c r="I1784">
        <v>111189</v>
      </c>
      <c r="J1784">
        <v>76381141.5</v>
      </c>
      <c r="K1784" s="3">
        <v>44673</v>
      </c>
      <c r="L1784">
        <v>6372</v>
      </c>
      <c r="M1784" t="s">
        <v>3529</v>
      </c>
    </row>
    <row r="1785" spans="1:13" x14ac:dyDescent="0.3">
      <c r="A1785" t="s">
        <v>3530</v>
      </c>
      <c r="B1785" t="s">
        <v>5</v>
      </c>
      <c r="C1785">
        <v>749.9</v>
      </c>
      <c r="D1785">
        <v>788</v>
      </c>
      <c r="E1785">
        <v>741.5</v>
      </c>
      <c r="F1785">
        <v>764.1</v>
      </c>
      <c r="G1785">
        <v>762</v>
      </c>
      <c r="H1785">
        <v>749.9</v>
      </c>
      <c r="I1785">
        <v>16687</v>
      </c>
      <c r="J1785">
        <v>12843796.25</v>
      </c>
      <c r="K1785" s="3">
        <v>44673</v>
      </c>
      <c r="L1785">
        <v>1297</v>
      </c>
      <c r="M1785" t="s">
        <v>3531</v>
      </c>
    </row>
    <row r="1786" spans="1:13" x14ac:dyDescent="0.3">
      <c r="A1786" t="s">
        <v>3532</v>
      </c>
      <c r="B1786" t="s">
        <v>5</v>
      </c>
      <c r="C1786">
        <v>1412.25</v>
      </c>
      <c r="D1786">
        <v>1459.8</v>
      </c>
      <c r="E1786">
        <v>1406</v>
      </c>
      <c r="F1786">
        <v>1452.45</v>
      </c>
      <c r="G1786">
        <v>1452</v>
      </c>
      <c r="H1786">
        <v>1412.2</v>
      </c>
      <c r="I1786">
        <v>134902</v>
      </c>
      <c r="J1786">
        <v>195272110.05000001</v>
      </c>
      <c r="K1786" s="3">
        <v>44673</v>
      </c>
      <c r="L1786">
        <v>6654</v>
      </c>
      <c r="M1786" t="s">
        <v>3533</v>
      </c>
    </row>
    <row r="1787" spans="1:13" x14ac:dyDescent="0.3">
      <c r="A1787" t="s">
        <v>3534</v>
      </c>
      <c r="B1787" t="s">
        <v>5</v>
      </c>
      <c r="C1787">
        <v>410</v>
      </c>
      <c r="D1787">
        <v>435.18</v>
      </c>
      <c r="E1787">
        <v>410</v>
      </c>
      <c r="F1787">
        <v>422.15</v>
      </c>
      <c r="G1787">
        <v>422.61</v>
      </c>
      <c r="H1787">
        <v>427.4</v>
      </c>
      <c r="I1787">
        <v>544</v>
      </c>
      <c r="J1787">
        <v>230588.71</v>
      </c>
      <c r="K1787" s="3">
        <v>44673</v>
      </c>
      <c r="L1787">
        <v>61</v>
      </c>
      <c r="M1787" t="s">
        <v>3535</v>
      </c>
    </row>
    <row r="1788" spans="1:13" x14ac:dyDescent="0.3">
      <c r="A1788" t="s">
        <v>3536</v>
      </c>
      <c r="B1788" t="s">
        <v>5</v>
      </c>
      <c r="C1788">
        <v>129.94999999999999</v>
      </c>
      <c r="D1788">
        <v>134</v>
      </c>
      <c r="E1788">
        <v>127.25</v>
      </c>
      <c r="F1788">
        <v>131.19999999999999</v>
      </c>
      <c r="G1788">
        <v>130.1</v>
      </c>
      <c r="H1788">
        <v>130.6</v>
      </c>
      <c r="I1788">
        <v>25754</v>
      </c>
      <c r="J1788">
        <v>3403468.05</v>
      </c>
      <c r="K1788" s="3">
        <v>44673</v>
      </c>
      <c r="L1788">
        <v>650</v>
      </c>
      <c r="M1788" t="s">
        <v>3537</v>
      </c>
    </row>
    <row r="1789" spans="1:13" x14ac:dyDescent="0.3">
      <c r="A1789" t="s">
        <v>3538</v>
      </c>
      <c r="B1789" t="s">
        <v>60</v>
      </c>
      <c r="C1789">
        <v>120</v>
      </c>
      <c r="D1789">
        <v>125</v>
      </c>
      <c r="E1789">
        <v>120</v>
      </c>
      <c r="F1789">
        <v>120.1</v>
      </c>
      <c r="G1789">
        <v>120</v>
      </c>
      <c r="H1789">
        <v>123.7</v>
      </c>
      <c r="I1789">
        <v>78000</v>
      </c>
      <c r="J1789">
        <v>9537000</v>
      </c>
      <c r="K1789" s="3">
        <v>44673</v>
      </c>
      <c r="L1789">
        <v>26</v>
      </c>
      <c r="M1789" t="s">
        <v>3539</v>
      </c>
    </row>
    <row r="1790" spans="1:13" x14ac:dyDescent="0.3">
      <c r="A1790" t="s">
        <v>3540</v>
      </c>
      <c r="B1790" t="s">
        <v>5</v>
      </c>
      <c r="C1790">
        <v>365.55</v>
      </c>
      <c r="D1790">
        <v>369.75</v>
      </c>
      <c r="E1790">
        <v>359</v>
      </c>
      <c r="F1790">
        <v>361.05</v>
      </c>
      <c r="G1790">
        <v>359.7</v>
      </c>
      <c r="H1790">
        <v>365.55</v>
      </c>
      <c r="I1790">
        <v>71618</v>
      </c>
      <c r="J1790">
        <v>26052965.850000001</v>
      </c>
      <c r="K1790" s="3">
        <v>44673</v>
      </c>
      <c r="L1790">
        <v>3128</v>
      </c>
      <c r="M1790" t="s">
        <v>3541</v>
      </c>
    </row>
    <row r="1791" spans="1:13" x14ac:dyDescent="0.3">
      <c r="A1791" t="s">
        <v>3542</v>
      </c>
      <c r="B1791" t="s">
        <v>5</v>
      </c>
      <c r="C1791">
        <v>465.95</v>
      </c>
      <c r="D1791">
        <v>470</v>
      </c>
      <c r="E1791">
        <v>451.05</v>
      </c>
      <c r="F1791">
        <v>453.65</v>
      </c>
      <c r="G1791">
        <v>454.8</v>
      </c>
      <c r="H1791">
        <v>467.4</v>
      </c>
      <c r="I1791">
        <v>124104</v>
      </c>
      <c r="J1791">
        <v>56907236.450000003</v>
      </c>
      <c r="K1791" s="3">
        <v>44673</v>
      </c>
      <c r="L1791">
        <v>3940</v>
      </c>
      <c r="M1791" t="s">
        <v>3543</v>
      </c>
    </row>
    <row r="1792" spans="1:13" x14ac:dyDescent="0.3">
      <c r="A1792" t="s">
        <v>3544</v>
      </c>
      <c r="B1792" t="s">
        <v>5</v>
      </c>
      <c r="C1792">
        <v>989.3</v>
      </c>
      <c r="D1792">
        <v>999</v>
      </c>
      <c r="E1792">
        <v>960</v>
      </c>
      <c r="F1792">
        <v>973.2</v>
      </c>
      <c r="G1792">
        <v>966.4</v>
      </c>
      <c r="H1792">
        <v>978</v>
      </c>
      <c r="I1792">
        <v>1868</v>
      </c>
      <c r="J1792">
        <v>1816176.8</v>
      </c>
      <c r="K1792" s="3">
        <v>44673</v>
      </c>
      <c r="L1792">
        <v>207</v>
      </c>
      <c r="M1792" t="s">
        <v>3545</v>
      </c>
    </row>
    <row r="1793" spans="1:13" x14ac:dyDescent="0.3">
      <c r="A1793" t="s">
        <v>3546</v>
      </c>
      <c r="B1793" t="s">
        <v>5</v>
      </c>
      <c r="C1793">
        <v>31.2</v>
      </c>
      <c r="D1793">
        <v>31.8</v>
      </c>
      <c r="E1793">
        <v>29.85</v>
      </c>
      <c r="F1793">
        <v>31.8</v>
      </c>
      <c r="G1793">
        <v>31.8</v>
      </c>
      <c r="H1793">
        <v>30.3</v>
      </c>
      <c r="I1793">
        <v>231157</v>
      </c>
      <c r="J1793">
        <v>7199152.4500000002</v>
      </c>
      <c r="K1793" s="3">
        <v>44673</v>
      </c>
      <c r="L1793">
        <v>1082</v>
      </c>
      <c r="M1793" t="s">
        <v>3547</v>
      </c>
    </row>
    <row r="1794" spans="1:13" x14ac:dyDescent="0.3">
      <c r="A1794" t="s">
        <v>3548</v>
      </c>
      <c r="B1794" t="s">
        <v>5</v>
      </c>
      <c r="C1794">
        <v>125.5</v>
      </c>
      <c r="D1794">
        <v>125.5</v>
      </c>
      <c r="E1794">
        <v>119.2</v>
      </c>
      <c r="F1794">
        <v>122</v>
      </c>
      <c r="G1794">
        <v>120.55</v>
      </c>
      <c r="H1794">
        <v>120.65</v>
      </c>
      <c r="I1794">
        <v>22181</v>
      </c>
      <c r="J1794">
        <v>2714108.75</v>
      </c>
      <c r="K1794" s="3">
        <v>44673</v>
      </c>
      <c r="L1794">
        <v>231</v>
      </c>
      <c r="M1794" t="s">
        <v>3549</v>
      </c>
    </row>
    <row r="1795" spans="1:13" x14ac:dyDescent="0.3">
      <c r="A1795" t="s">
        <v>3550</v>
      </c>
      <c r="B1795" t="s">
        <v>5</v>
      </c>
      <c r="C1795">
        <v>225.25</v>
      </c>
      <c r="D1795">
        <v>233</v>
      </c>
      <c r="E1795">
        <v>224</v>
      </c>
      <c r="F1795">
        <v>227.45</v>
      </c>
      <c r="G1795">
        <v>226.4</v>
      </c>
      <c r="H1795">
        <v>227.15</v>
      </c>
      <c r="I1795">
        <v>31473</v>
      </c>
      <c r="J1795">
        <v>7226757.5</v>
      </c>
      <c r="K1795" s="3">
        <v>44673</v>
      </c>
      <c r="L1795">
        <v>1443</v>
      </c>
      <c r="M1795" t="s">
        <v>3551</v>
      </c>
    </row>
    <row r="1796" spans="1:13" x14ac:dyDescent="0.3">
      <c r="A1796" t="s">
        <v>4481</v>
      </c>
      <c r="B1796" t="s">
        <v>60</v>
      </c>
      <c r="C1796">
        <v>125</v>
      </c>
      <c r="D1796">
        <v>135</v>
      </c>
      <c r="E1796">
        <v>125</v>
      </c>
      <c r="F1796">
        <v>135</v>
      </c>
      <c r="G1796">
        <v>135</v>
      </c>
      <c r="H1796">
        <v>116.75</v>
      </c>
      <c r="I1796">
        <v>9000</v>
      </c>
      <c r="J1796">
        <v>1170000</v>
      </c>
      <c r="K1796" s="3">
        <v>44673</v>
      </c>
      <c r="L1796">
        <v>3</v>
      </c>
      <c r="M1796" t="s">
        <v>4482</v>
      </c>
    </row>
    <row r="1797" spans="1:13" x14ac:dyDescent="0.3">
      <c r="A1797" t="s">
        <v>3552</v>
      </c>
      <c r="B1797" t="s">
        <v>5</v>
      </c>
      <c r="C1797">
        <v>162.30000000000001</v>
      </c>
      <c r="D1797">
        <v>166.5</v>
      </c>
      <c r="E1797">
        <v>159.5</v>
      </c>
      <c r="F1797">
        <v>160.5</v>
      </c>
      <c r="G1797">
        <v>161</v>
      </c>
      <c r="H1797">
        <v>163.5</v>
      </c>
      <c r="I1797">
        <v>253778</v>
      </c>
      <c r="J1797">
        <v>41401320.350000001</v>
      </c>
      <c r="K1797" s="3">
        <v>44673</v>
      </c>
      <c r="L1797">
        <v>5289</v>
      </c>
      <c r="M1797" t="s">
        <v>3553</v>
      </c>
    </row>
    <row r="1798" spans="1:13" x14ac:dyDescent="0.3">
      <c r="A1798" t="s">
        <v>3554</v>
      </c>
      <c r="B1798" t="s">
        <v>5</v>
      </c>
      <c r="C1798">
        <v>489.9</v>
      </c>
      <c r="D1798">
        <v>522.9</v>
      </c>
      <c r="E1798">
        <v>487.6</v>
      </c>
      <c r="F1798">
        <v>497.15</v>
      </c>
      <c r="G1798">
        <v>501.7</v>
      </c>
      <c r="H1798">
        <v>495.2</v>
      </c>
      <c r="I1798">
        <v>646593</v>
      </c>
      <c r="J1798">
        <v>327259459.30000001</v>
      </c>
      <c r="K1798" s="3">
        <v>44673</v>
      </c>
      <c r="L1798">
        <v>23569</v>
      </c>
      <c r="M1798" t="s">
        <v>3555</v>
      </c>
    </row>
    <row r="1799" spans="1:13" x14ac:dyDescent="0.3">
      <c r="A1799" t="s">
        <v>3556</v>
      </c>
      <c r="B1799" t="s">
        <v>5</v>
      </c>
      <c r="C1799">
        <v>52.55</v>
      </c>
      <c r="D1799">
        <v>52.55</v>
      </c>
      <c r="E1799">
        <v>51.15</v>
      </c>
      <c r="F1799">
        <v>51.35</v>
      </c>
      <c r="G1799">
        <v>51.2</v>
      </c>
      <c r="H1799">
        <v>52.55</v>
      </c>
      <c r="I1799">
        <v>3568</v>
      </c>
      <c r="J1799">
        <v>184467.6</v>
      </c>
      <c r="K1799" s="3">
        <v>44673</v>
      </c>
      <c r="L1799">
        <v>108</v>
      </c>
      <c r="M1799" t="s">
        <v>3557</v>
      </c>
    </row>
    <row r="1800" spans="1:13" x14ac:dyDescent="0.3">
      <c r="A1800" t="s">
        <v>3558</v>
      </c>
      <c r="B1800" t="s">
        <v>5</v>
      </c>
      <c r="C1800">
        <v>75.2</v>
      </c>
      <c r="D1800">
        <v>76.900000000000006</v>
      </c>
      <c r="E1800">
        <v>74.2</v>
      </c>
      <c r="F1800">
        <v>74.849999999999994</v>
      </c>
      <c r="G1800">
        <v>75</v>
      </c>
      <c r="H1800">
        <v>75.2</v>
      </c>
      <c r="I1800">
        <v>255639</v>
      </c>
      <c r="J1800">
        <v>19309535.899999999</v>
      </c>
      <c r="K1800" s="3">
        <v>44673</v>
      </c>
      <c r="L1800">
        <v>4364</v>
      </c>
      <c r="M1800" t="s">
        <v>3559</v>
      </c>
    </row>
    <row r="1801" spans="1:13" x14ac:dyDescent="0.3">
      <c r="A1801" t="s">
        <v>3560</v>
      </c>
      <c r="B1801" t="s">
        <v>5</v>
      </c>
      <c r="C1801">
        <v>25801.1</v>
      </c>
      <c r="D1801">
        <v>26015</v>
      </c>
      <c r="E1801">
        <v>25605.85</v>
      </c>
      <c r="F1801">
        <v>25855.25</v>
      </c>
      <c r="G1801">
        <v>25901.05</v>
      </c>
      <c r="H1801">
        <v>26056.55</v>
      </c>
      <c r="I1801">
        <v>17334</v>
      </c>
      <c r="J1801">
        <v>448095056.10000002</v>
      </c>
      <c r="K1801" s="3">
        <v>44673</v>
      </c>
      <c r="L1801">
        <v>5709</v>
      </c>
      <c r="M1801" t="s">
        <v>3561</v>
      </c>
    </row>
    <row r="1802" spans="1:13" x14ac:dyDescent="0.3">
      <c r="A1802" t="s">
        <v>3562</v>
      </c>
      <c r="B1802" t="s">
        <v>5</v>
      </c>
      <c r="C1802">
        <v>295</v>
      </c>
      <c r="D1802">
        <v>303</v>
      </c>
      <c r="E1802">
        <v>288.64999999999998</v>
      </c>
      <c r="F1802">
        <v>291.5</v>
      </c>
      <c r="G1802">
        <v>293</v>
      </c>
      <c r="H1802">
        <v>295.7</v>
      </c>
      <c r="I1802">
        <v>74194</v>
      </c>
      <c r="J1802">
        <v>22034877.75</v>
      </c>
      <c r="K1802" s="3">
        <v>44673</v>
      </c>
      <c r="L1802">
        <v>2242</v>
      </c>
      <c r="M1802" t="s">
        <v>3563</v>
      </c>
    </row>
    <row r="1803" spans="1:13" x14ac:dyDescent="0.3">
      <c r="A1803" t="s">
        <v>3564</v>
      </c>
      <c r="B1803" t="s">
        <v>5</v>
      </c>
      <c r="C1803">
        <v>13.8</v>
      </c>
      <c r="D1803">
        <v>15</v>
      </c>
      <c r="E1803">
        <v>13.45</v>
      </c>
      <c r="F1803">
        <v>15</v>
      </c>
      <c r="G1803">
        <v>15</v>
      </c>
      <c r="H1803">
        <v>13.65</v>
      </c>
      <c r="I1803">
        <v>228991</v>
      </c>
      <c r="J1803">
        <v>3383460.35</v>
      </c>
      <c r="K1803" s="3">
        <v>44673</v>
      </c>
      <c r="L1803">
        <v>481</v>
      </c>
      <c r="M1803" t="s">
        <v>3565</v>
      </c>
    </row>
    <row r="1804" spans="1:13" x14ac:dyDescent="0.3">
      <c r="A1804" t="s">
        <v>3566</v>
      </c>
      <c r="B1804" t="s">
        <v>5</v>
      </c>
      <c r="C1804">
        <v>2.75</v>
      </c>
      <c r="D1804">
        <v>2.8</v>
      </c>
      <c r="E1804">
        <v>2.65</v>
      </c>
      <c r="F1804">
        <v>2.65</v>
      </c>
      <c r="G1804">
        <v>2.65</v>
      </c>
      <c r="H1804">
        <v>2.75</v>
      </c>
      <c r="I1804">
        <v>1607457</v>
      </c>
      <c r="J1804">
        <v>4364226.75</v>
      </c>
      <c r="K1804" s="3">
        <v>44673</v>
      </c>
      <c r="L1804">
        <v>1262</v>
      </c>
      <c r="M1804" t="s">
        <v>3567</v>
      </c>
    </row>
    <row r="1805" spans="1:13" x14ac:dyDescent="0.3">
      <c r="A1805" t="s">
        <v>3568</v>
      </c>
      <c r="B1805" t="s">
        <v>5</v>
      </c>
      <c r="C1805">
        <v>142</v>
      </c>
      <c r="D1805">
        <v>146.35</v>
      </c>
      <c r="E1805">
        <v>138.69999999999999</v>
      </c>
      <c r="F1805">
        <v>142.05000000000001</v>
      </c>
      <c r="G1805">
        <v>143</v>
      </c>
      <c r="H1805">
        <v>142.1</v>
      </c>
      <c r="I1805">
        <v>49207</v>
      </c>
      <c r="J1805">
        <v>7034055.4500000002</v>
      </c>
      <c r="K1805" s="3">
        <v>44673</v>
      </c>
      <c r="L1805">
        <v>838</v>
      </c>
      <c r="M1805" t="s">
        <v>3569</v>
      </c>
    </row>
    <row r="1806" spans="1:13" x14ac:dyDescent="0.3">
      <c r="A1806" t="s">
        <v>3570</v>
      </c>
      <c r="B1806" t="s">
        <v>5</v>
      </c>
      <c r="C1806">
        <v>414.85</v>
      </c>
      <c r="D1806">
        <v>416</v>
      </c>
      <c r="E1806">
        <v>393.25</v>
      </c>
      <c r="F1806">
        <v>405.25</v>
      </c>
      <c r="G1806">
        <v>406.55</v>
      </c>
      <c r="H1806">
        <v>409.45</v>
      </c>
      <c r="I1806">
        <v>139869</v>
      </c>
      <c r="J1806">
        <v>56439242.799999997</v>
      </c>
      <c r="K1806" s="3">
        <v>44673</v>
      </c>
      <c r="L1806">
        <v>6980</v>
      </c>
      <c r="M1806" t="s">
        <v>3571</v>
      </c>
    </row>
    <row r="1807" spans="1:13" x14ac:dyDescent="0.3">
      <c r="A1807" t="s">
        <v>3572</v>
      </c>
      <c r="B1807" t="s">
        <v>42</v>
      </c>
      <c r="C1807">
        <v>715</v>
      </c>
      <c r="D1807">
        <v>720</v>
      </c>
      <c r="E1807">
        <v>710</v>
      </c>
      <c r="F1807">
        <v>711.1</v>
      </c>
      <c r="G1807">
        <v>711.1</v>
      </c>
      <c r="H1807">
        <v>715</v>
      </c>
      <c r="I1807">
        <v>210</v>
      </c>
      <c r="J1807">
        <v>149436.1</v>
      </c>
      <c r="K1807" s="3">
        <v>44673</v>
      </c>
      <c r="L1807">
        <v>12</v>
      </c>
      <c r="M1807" t="s">
        <v>3573</v>
      </c>
    </row>
    <row r="1808" spans="1:13" x14ac:dyDescent="0.3">
      <c r="A1808" t="s">
        <v>3574</v>
      </c>
      <c r="B1808" t="s">
        <v>5</v>
      </c>
      <c r="C1808">
        <v>1650</v>
      </c>
      <c r="D1808">
        <v>1650</v>
      </c>
      <c r="E1808">
        <v>1585.35</v>
      </c>
      <c r="F1808">
        <v>1594.7</v>
      </c>
      <c r="G1808">
        <v>1590</v>
      </c>
      <c r="H1808">
        <v>1652.75</v>
      </c>
      <c r="I1808">
        <v>12824</v>
      </c>
      <c r="J1808">
        <v>20665581.100000001</v>
      </c>
      <c r="K1808" s="3">
        <v>44673</v>
      </c>
      <c r="L1808">
        <v>1678</v>
      </c>
      <c r="M1808" t="s">
        <v>3575</v>
      </c>
    </row>
    <row r="1809" spans="1:13" x14ac:dyDescent="0.3">
      <c r="A1809" t="s">
        <v>3576</v>
      </c>
      <c r="B1809" t="s">
        <v>5</v>
      </c>
      <c r="C1809">
        <v>79.650000000000006</v>
      </c>
      <c r="D1809">
        <v>80.3</v>
      </c>
      <c r="E1809">
        <v>77.599999999999994</v>
      </c>
      <c r="F1809">
        <v>78.05</v>
      </c>
      <c r="G1809">
        <v>78.099999999999994</v>
      </c>
      <c r="H1809">
        <v>79.7</v>
      </c>
      <c r="I1809">
        <v>510775</v>
      </c>
      <c r="J1809">
        <v>40340242.450000003</v>
      </c>
      <c r="K1809" s="3">
        <v>44673</v>
      </c>
      <c r="L1809">
        <v>4031</v>
      </c>
      <c r="M1809" t="s">
        <v>3577</v>
      </c>
    </row>
    <row r="1810" spans="1:13" x14ac:dyDescent="0.3">
      <c r="A1810" t="s">
        <v>3578</v>
      </c>
      <c r="B1810" t="s">
        <v>5</v>
      </c>
      <c r="C1810">
        <v>31.15</v>
      </c>
      <c r="D1810">
        <v>32.9</v>
      </c>
      <c r="E1810">
        <v>30.8</v>
      </c>
      <c r="F1810">
        <v>30.8</v>
      </c>
      <c r="G1810">
        <v>30.8</v>
      </c>
      <c r="H1810">
        <v>32.4</v>
      </c>
      <c r="I1810">
        <v>995998</v>
      </c>
      <c r="J1810">
        <v>31739841.100000001</v>
      </c>
      <c r="K1810" s="3">
        <v>44673</v>
      </c>
      <c r="L1810">
        <v>5620</v>
      </c>
      <c r="M1810" t="s">
        <v>3579</v>
      </c>
    </row>
    <row r="1811" spans="1:13" x14ac:dyDescent="0.3">
      <c r="A1811" t="s">
        <v>3580</v>
      </c>
      <c r="B1811" t="s">
        <v>5</v>
      </c>
      <c r="C1811">
        <v>350</v>
      </c>
      <c r="D1811">
        <v>357.1</v>
      </c>
      <c r="E1811">
        <v>347</v>
      </c>
      <c r="F1811">
        <v>349.55</v>
      </c>
      <c r="G1811">
        <v>349.5</v>
      </c>
      <c r="H1811">
        <v>352.4</v>
      </c>
      <c r="I1811">
        <v>215104</v>
      </c>
      <c r="J1811">
        <v>75725883.950000003</v>
      </c>
      <c r="K1811" s="3">
        <v>44673</v>
      </c>
      <c r="L1811">
        <v>8009</v>
      </c>
      <c r="M1811" t="s">
        <v>3581</v>
      </c>
    </row>
    <row r="1812" spans="1:13" x14ac:dyDescent="0.3">
      <c r="A1812" t="s">
        <v>3582</v>
      </c>
      <c r="B1812" t="s">
        <v>42</v>
      </c>
      <c r="C1812">
        <v>16.600000000000001</v>
      </c>
      <c r="D1812">
        <v>16.600000000000001</v>
      </c>
      <c r="E1812">
        <v>15.85</v>
      </c>
      <c r="F1812">
        <v>16.600000000000001</v>
      </c>
      <c r="G1812">
        <v>16.600000000000001</v>
      </c>
      <c r="H1812">
        <v>15.85</v>
      </c>
      <c r="I1812">
        <v>3912</v>
      </c>
      <c r="J1812">
        <v>63762.1</v>
      </c>
      <c r="K1812" s="3">
        <v>44673</v>
      </c>
      <c r="L1812">
        <v>46</v>
      </c>
      <c r="M1812" t="s">
        <v>3583</v>
      </c>
    </row>
    <row r="1813" spans="1:13" x14ac:dyDescent="0.3">
      <c r="A1813" t="s">
        <v>3584</v>
      </c>
      <c r="B1813" t="s">
        <v>5</v>
      </c>
      <c r="C1813">
        <v>13</v>
      </c>
      <c r="D1813">
        <v>13.45</v>
      </c>
      <c r="E1813">
        <v>13</v>
      </c>
      <c r="F1813">
        <v>13.1</v>
      </c>
      <c r="G1813">
        <v>13.15</v>
      </c>
      <c r="H1813">
        <v>13.25</v>
      </c>
      <c r="I1813">
        <v>94095</v>
      </c>
      <c r="J1813">
        <v>1243514.8999999999</v>
      </c>
      <c r="K1813" s="3">
        <v>44673</v>
      </c>
      <c r="L1813">
        <v>387</v>
      </c>
      <c r="M1813" t="s">
        <v>3585</v>
      </c>
    </row>
    <row r="1814" spans="1:13" x14ac:dyDescent="0.3">
      <c r="A1814" t="s">
        <v>4483</v>
      </c>
      <c r="B1814" t="s">
        <v>60</v>
      </c>
      <c r="C1814">
        <v>91.5</v>
      </c>
      <c r="D1814">
        <v>91.5</v>
      </c>
      <c r="E1814">
        <v>91.5</v>
      </c>
      <c r="F1814">
        <v>91.5</v>
      </c>
      <c r="G1814">
        <v>91.5</v>
      </c>
      <c r="H1814">
        <v>87.15</v>
      </c>
      <c r="I1814">
        <v>2000</v>
      </c>
      <c r="J1814">
        <v>183000</v>
      </c>
      <c r="K1814" s="3">
        <v>44673</v>
      </c>
      <c r="L1814">
        <v>1</v>
      </c>
      <c r="M1814" t="s">
        <v>4484</v>
      </c>
    </row>
    <row r="1815" spans="1:13" x14ac:dyDescent="0.3">
      <c r="A1815" t="s">
        <v>3586</v>
      </c>
      <c r="B1815" t="s">
        <v>5</v>
      </c>
      <c r="C1815">
        <v>2374.6999999999998</v>
      </c>
      <c r="D1815">
        <v>2374.6999999999998</v>
      </c>
      <c r="E1815">
        <v>2330</v>
      </c>
      <c r="F1815">
        <v>2339.6999999999998</v>
      </c>
      <c r="G1815">
        <v>2334.5</v>
      </c>
      <c r="H1815">
        <v>2379.85</v>
      </c>
      <c r="I1815">
        <v>101796</v>
      </c>
      <c r="J1815">
        <v>240036257.65000001</v>
      </c>
      <c r="K1815" s="3">
        <v>44673</v>
      </c>
      <c r="L1815">
        <v>8759</v>
      </c>
      <c r="M1815" t="s">
        <v>3587</v>
      </c>
    </row>
    <row r="1816" spans="1:13" x14ac:dyDescent="0.3">
      <c r="A1816" t="s">
        <v>3588</v>
      </c>
      <c r="B1816" t="s">
        <v>5</v>
      </c>
      <c r="C1816">
        <v>307.5</v>
      </c>
      <c r="D1816">
        <v>314.60000000000002</v>
      </c>
      <c r="E1816">
        <v>306</v>
      </c>
      <c r="F1816">
        <v>309.05</v>
      </c>
      <c r="G1816">
        <v>307.75</v>
      </c>
      <c r="H1816">
        <v>308.2</v>
      </c>
      <c r="I1816">
        <v>91546</v>
      </c>
      <c r="J1816">
        <v>28310666.449999999</v>
      </c>
      <c r="K1816" s="3">
        <v>44673</v>
      </c>
      <c r="L1816">
        <v>4011</v>
      </c>
      <c r="M1816" t="s">
        <v>3589</v>
      </c>
    </row>
    <row r="1817" spans="1:13" x14ac:dyDescent="0.3">
      <c r="A1817" t="s">
        <v>3590</v>
      </c>
      <c r="B1817" t="s">
        <v>5</v>
      </c>
      <c r="C1817">
        <v>42</v>
      </c>
      <c r="D1817">
        <v>47.2</v>
      </c>
      <c r="E1817">
        <v>42</v>
      </c>
      <c r="F1817">
        <v>46.15</v>
      </c>
      <c r="G1817">
        <v>46.9</v>
      </c>
      <c r="H1817">
        <v>43.3</v>
      </c>
      <c r="I1817">
        <v>82500</v>
      </c>
      <c r="J1817">
        <v>3756032.1</v>
      </c>
      <c r="K1817" s="3">
        <v>44673</v>
      </c>
      <c r="L1817">
        <v>781</v>
      </c>
      <c r="M1817" t="s">
        <v>3591</v>
      </c>
    </row>
    <row r="1818" spans="1:13" x14ac:dyDescent="0.3">
      <c r="A1818" t="s">
        <v>3592</v>
      </c>
      <c r="B1818" t="s">
        <v>60</v>
      </c>
      <c r="C1818">
        <v>598.79999999999995</v>
      </c>
      <c r="D1818">
        <v>599</v>
      </c>
      <c r="E1818">
        <v>598.79999999999995</v>
      </c>
      <c r="F1818">
        <v>599</v>
      </c>
      <c r="G1818">
        <v>599</v>
      </c>
      <c r="H1818">
        <v>600.1</v>
      </c>
      <c r="I1818">
        <v>600</v>
      </c>
      <c r="J1818">
        <v>359340</v>
      </c>
      <c r="K1818" s="3">
        <v>44673</v>
      </c>
      <c r="L1818">
        <v>2</v>
      </c>
      <c r="M1818" t="s">
        <v>3593</v>
      </c>
    </row>
    <row r="1819" spans="1:13" x14ac:dyDescent="0.3">
      <c r="A1819" t="s">
        <v>3594</v>
      </c>
      <c r="B1819" t="s">
        <v>5</v>
      </c>
      <c r="C1819">
        <v>51.7</v>
      </c>
      <c r="D1819">
        <v>57.8</v>
      </c>
      <c r="E1819">
        <v>51.7</v>
      </c>
      <c r="F1819">
        <v>55.8</v>
      </c>
      <c r="G1819">
        <v>56</v>
      </c>
      <c r="H1819">
        <v>53.5</v>
      </c>
      <c r="I1819">
        <v>3853</v>
      </c>
      <c r="J1819">
        <v>215307.8</v>
      </c>
      <c r="K1819" s="3">
        <v>44673</v>
      </c>
      <c r="L1819">
        <v>86</v>
      </c>
      <c r="M1819" t="s">
        <v>3595</v>
      </c>
    </row>
    <row r="1820" spans="1:13" x14ac:dyDescent="0.3">
      <c r="A1820" t="s">
        <v>3596</v>
      </c>
      <c r="B1820" t="s">
        <v>42</v>
      </c>
      <c r="C1820">
        <v>17.25</v>
      </c>
      <c r="D1820">
        <v>17.25</v>
      </c>
      <c r="E1820">
        <v>16.149999999999999</v>
      </c>
      <c r="F1820">
        <v>16.45</v>
      </c>
      <c r="G1820">
        <v>16.399999999999999</v>
      </c>
      <c r="H1820">
        <v>16.45</v>
      </c>
      <c r="I1820">
        <v>92669</v>
      </c>
      <c r="J1820">
        <v>1565721.7</v>
      </c>
      <c r="K1820" s="3">
        <v>44673</v>
      </c>
      <c r="L1820">
        <v>121</v>
      </c>
      <c r="M1820" t="s">
        <v>3597</v>
      </c>
    </row>
    <row r="1821" spans="1:13" x14ac:dyDescent="0.3">
      <c r="A1821" t="s">
        <v>3598</v>
      </c>
      <c r="B1821" t="s">
        <v>5</v>
      </c>
      <c r="C1821">
        <v>31.4</v>
      </c>
      <c r="D1821">
        <v>32</v>
      </c>
      <c r="E1821">
        <v>31.4</v>
      </c>
      <c r="F1821">
        <v>31.6</v>
      </c>
      <c r="G1821">
        <v>31.5</v>
      </c>
      <c r="H1821">
        <v>31.7</v>
      </c>
      <c r="I1821">
        <v>31684</v>
      </c>
      <c r="J1821">
        <v>1004500.6</v>
      </c>
      <c r="K1821" s="3">
        <v>44673</v>
      </c>
      <c r="L1821">
        <v>127</v>
      </c>
      <c r="M1821" t="s">
        <v>3599</v>
      </c>
    </row>
    <row r="1822" spans="1:13" x14ac:dyDescent="0.3">
      <c r="A1822" t="s">
        <v>3600</v>
      </c>
      <c r="B1822" t="s">
        <v>5</v>
      </c>
      <c r="C1822">
        <v>390.05</v>
      </c>
      <c r="D1822">
        <v>395.95</v>
      </c>
      <c r="E1822">
        <v>376.25</v>
      </c>
      <c r="F1822">
        <v>381.25</v>
      </c>
      <c r="G1822">
        <v>377.05</v>
      </c>
      <c r="H1822">
        <v>394.7</v>
      </c>
      <c r="I1822">
        <v>2997</v>
      </c>
      <c r="J1822">
        <v>1148943</v>
      </c>
      <c r="K1822" s="3">
        <v>44673</v>
      </c>
      <c r="L1822">
        <v>203</v>
      </c>
      <c r="M1822" t="s">
        <v>3601</v>
      </c>
    </row>
    <row r="1823" spans="1:13" x14ac:dyDescent="0.3">
      <c r="A1823" t="s">
        <v>3602</v>
      </c>
      <c r="B1823" t="s">
        <v>5</v>
      </c>
      <c r="C1823">
        <v>23</v>
      </c>
      <c r="D1823">
        <v>23.3</v>
      </c>
      <c r="E1823">
        <v>21.8</v>
      </c>
      <c r="F1823">
        <v>22.35</v>
      </c>
      <c r="G1823">
        <v>22.35</v>
      </c>
      <c r="H1823">
        <v>23</v>
      </c>
      <c r="I1823">
        <v>6844</v>
      </c>
      <c r="J1823">
        <v>154636</v>
      </c>
      <c r="K1823" s="3">
        <v>44673</v>
      </c>
      <c r="L1823">
        <v>89</v>
      </c>
      <c r="M1823" t="s">
        <v>3603</v>
      </c>
    </row>
    <row r="1824" spans="1:13" x14ac:dyDescent="0.3">
      <c r="A1824" t="s">
        <v>3604</v>
      </c>
      <c r="B1824" t="s">
        <v>5</v>
      </c>
      <c r="C1824">
        <v>69.989999999999995</v>
      </c>
      <c r="D1824">
        <v>69.989999999999995</v>
      </c>
      <c r="E1824">
        <v>68.45</v>
      </c>
      <c r="F1824">
        <v>68.650000000000006</v>
      </c>
      <c r="G1824">
        <v>68.650000000000006</v>
      </c>
      <c r="H1824">
        <v>69.849999999999994</v>
      </c>
      <c r="I1824">
        <v>131232</v>
      </c>
      <c r="J1824">
        <v>9044686.5099999998</v>
      </c>
      <c r="K1824" s="3">
        <v>44673</v>
      </c>
      <c r="L1824">
        <v>684</v>
      </c>
      <c r="M1824" t="s">
        <v>3605</v>
      </c>
    </row>
    <row r="1825" spans="1:13" x14ac:dyDescent="0.3">
      <c r="A1825" t="s">
        <v>4485</v>
      </c>
      <c r="B1825" t="s">
        <v>60</v>
      </c>
      <c r="C1825">
        <v>185</v>
      </c>
      <c r="D1825">
        <v>215.9</v>
      </c>
      <c r="E1825">
        <v>185</v>
      </c>
      <c r="F1825">
        <v>215.45</v>
      </c>
      <c r="G1825">
        <v>215.9</v>
      </c>
      <c r="H1825">
        <v>196.3</v>
      </c>
      <c r="I1825">
        <v>34000</v>
      </c>
      <c r="J1825">
        <v>6860500</v>
      </c>
      <c r="K1825" s="3">
        <v>44673</v>
      </c>
      <c r="L1825">
        <v>12</v>
      </c>
      <c r="M1825" t="s">
        <v>4486</v>
      </c>
    </row>
    <row r="1826" spans="1:13" x14ac:dyDescent="0.3">
      <c r="A1826" t="s">
        <v>3606</v>
      </c>
      <c r="B1826" t="s">
        <v>5</v>
      </c>
      <c r="C1826">
        <v>34.200000000000003</v>
      </c>
      <c r="D1826">
        <v>34.200000000000003</v>
      </c>
      <c r="E1826">
        <v>34.200000000000003</v>
      </c>
      <c r="F1826">
        <v>34.200000000000003</v>
      </c>
      <c r="G1826">
        <v>34.200000000000003</v>
      </c>
      <c r="H1826">
        <v>32.6</v>
      </c>
      <c r="I1826">
        <v>64596</v>
      </c>
      <c r="J1826">
        <v>2209183.2000000002</v>
      </c>
      <c r="K1826" s="3">
        <v>44673</v>
      </c>
      <c r="L1826">
        <v>150</v>
      </c>
      <c r="M1826" t="s">
        <v>3607</v>
      </c>
    </row>
    <row r="1827" spans="1:13" x14ac:dyDescent="0.3">
      <c r="A1827" t="s">
        <v>3608</v>
      </c>
      <c r="B1827" t="s">
        <v>42</v>
      </c>
      <c r="C1827">
        <v>93.95</v>
      </c>
      <c r="D1827">
        <v>93.95</v>
      </c>
      <c r="E1827">
        <v>89.5</v>
      </c>
      <c r="F1827">
        <v>93.95</v>
      </c>
      <c r="G1827">
        <v>93.95</v>
      </c>
      <c r="H1827">
        <v>89.5</v>
      </c>
      <c r="I1827">
        <v>691419</v>
      </c>
      <c r="J1827">
        <v>64918546.450000003</v>
      </c>
      <c r="K1827" s="3">
        <v>44673</v>
      </c>
      <c r="L1827">
        <v>535</v>
      </c>
      <c r="M1827" t="s">
        <v>3609</v>
      </c>
    </row>
    <row r="1828" spans="1:13" x14ac:dyDescent="0.3">
      <c r="A1828" t="s">
        <v>3610</v>
      </c>
      <c r="B1828" t="s">
        <v>5</v>
      </c>
      <c r="C1828">
        <v>91.15</v>
      </c>
      <c r="D1828">
        <v>91.9</v>
      </c>
      <c r="E1828">
        <v>90</v>
      </c>
      <c r="F1828">
        <v>90.5</v>
      </c>
      <c r="G1828">
        <v>90.5</v>
      </c>
      <c r="H1828">
        <v>90.65</v>
      </c>
      <c r="I1828">
        <v>11153</v>
      </c>
      <c r="J1828">
        <v>1012719.55</v>
      </c>
      <c r="K1828" s="3">
        <v>44673</v>
      </c>
      <c r="L1828">
        <v>65</v>
      </c>
      <c r="M1828" t="s">
        <v>3611</v>
      </c>
    </row>
    <row r="1829" spans="1:13" x14ac:dyDescent="0.3">
      <c r="A1829" t="s">
        <v>3612</v>
      </c>
      <c r="B1829" t="s">
        <v>5</v>
      </c>
      <c r="C1829">
        <v>533.79999999999995</v>
      </c>
      <c r="D1829">
        <v>552.35</v>
      </c>
      <c r="E1829">
        <v>521.9</v>
      </c>
      <c r="F1829">
        <v>539.70000000000005</v>
      </c>
      <c r="G1829">
        <v>540.25</v>
      </c>
      <c r="H1829">
        <v>533.79999999999995</v>
      </c>
      <c r="I1829">
        <v>49951</v>
      </c>
      <c r="J1829">
        <v>27119901.949999999</v>
      </c>
      <c r="K1829" s="3">
        <v>44673</v>
      </c>
      <c r="L1829">
        <v>2400</v>
      </c>
      <c r="M1829" t="s">
        <v>3613</v>
      </c>
    </row>
    <row r="1830" spans="1:13" x14ac:dyDescent="0.3">
      <c r="A1830" t="s">
        <v>3614</v>
      </c>
      <c r="B1830" t="s">
        <v>5</v>
      </c>
      <c r="C1830">
        <v>506.5</v>
      </c>
      <c r="D1830">
        <v>509.5</v>
      </c>
      <c r="E1830">
        <v>500.9</v>
      </c>
      <c r="F1830">
        <v>502.4</v>
      </c>
      <c r="G1830">
        <v>504.8</v>
      </c>
      <c r="H1830">
        <v>506.95</v>
      </c>
      <c r="I1830">
        <v>33141</v>
      </c>
      <c r="J1830">
        <v>16726979.449999999</v>
      </c>
      <c r="K1830" s="3">
        <v>44673</v>
      </c>
      <c r="L1830">
        <v>1710</v>
      </c>
      <c r="M1830" t="s">
        <v>3615</v>
      </c>
    </row>
    <row r="1831" spans="1:13" x14ac:dyDescent="0.3">
      <c r="A1831" t="s">
        <v>3616</v>
      </c>
      <c r="B1831" t="s">
        <v>42</v>
      </c>
      <c r="C1831">
        <v>3.1</v>
      </c>
      <c r="D1831">
        <v>3.2</v>
      </c>
      <c r="E1831">
        <v>3.1</v>
      </c>
      <c r="F1831">
        <v>3.1</v>
      </c>
      <c r="G1831">
        <v>3.15</v>
      </c>
      <c r="H1831">
        <v>3.25</v>
      </c>
      <c r="I1831">
        <v>3107143</v>
      </c>
      <c r="J1831">
        <v>9678212.5</v>
      </c>
      <c r="K1831" s="3">
        <v>44673</v>
      </c>
      <c r="L1831">
        <v>1839</v>
      </c>
      <c r="M1831" t="s">
        <v>3617</v>
      </c>
    </row>
    <row r="1832" spans="1:13" x14ac:dyDescent="0.3">
      <c r="A1832" t="s">
        <v>3618</v>
      </c>
      <c r="B1832" t="s">
        <v>5</v>
      </c>
      <c r="C1832">
        <v>619</v>
      </c>
      <c r="D1832">
        <v>642</v>
      </c>
      <c r="E1832">
        <v>611.79999999999995</v>
      </c>
      <c r="F1832">
        <v>614.6</v>
      </c>
      <c r="G1832">
        <v>616.5</v>
      </c>
      <c r="H1832">
        <v>622.45000000000005</v>
      </c>
      <c r="I1832">
        <v>73371</v>
      </c>
      <c r="J1832">
        <v>45922282.899999999</v>
      </c>
      <c r="K1832" s="3">
        <v>44673</v>
      </c>
      <c r="L1832">
        <v>3166</v>
      </c>
      <c r="M1832" t="s">
        <v>3619</v>
      </c>
    </row>
    <row r="1833" spans="1:13" x14ac:dyDescent="0.3">
      <c r="A1833" t="s">
        <v>3620</v>
      </c>
      <c r="B1833" t="s">
        <v>5</v>
      </c>
      <c r="C1833">
        <v>437.5</v>
      </c>
      <c r="D1833">
        <v>455</v>
      </c>
      <c r="E1833">
        <v>435.75</v>
      </c>
      <c r="F1833">
        <v>451.75</v>
      </c>
      <c r="G1833">
        <v>453</v>
      </c>
      <c r="H1833">
        <v>441.15</v>
      </c>
      <c r="I1833">
        <v>134637</v>
      </c>
      <c r="J1833">
        <v>60147110.350000001</v>
      </c>
      <c r="K1833" s="3">
        <v>44673</v>
      </c>
      <c r="L1833">
        <v>11674</v>
      </c>
      <c r="M1833" t="s">
        <v>3621</v>
      </c>
    </row>
    <row r="1834" spans="1:13" x14ac:dyDescent="0.3">
      <c r="A1834" t="s">
        <v>3622</v>
      </c>
      <c r="B1834" t="s">
        <v>5</v>
      </c>
      <c r="C1834">
        <v>29.45</v>
      </c>
      <c r="D1834">
        <v>30.25</v>
      </c>
      <c r="E1834">
        <v>29.4</v>
      </c>
      <c r="F1834">
        <v>29.5</v>
      </c>
      <c r="G1834">
        <v>29.5</v>
      </c>
      <c r="H1834">
        <v>29.4</v>
      </c>
      <c r="I1834">
        <v>9687935</v>
      </c>
      <c r="J1834">
        <v>288043421.05000001</v>
      </c>
      <c r="K1834" s="3">
        <v>44673</v>
      </c>
      <c r="L1834">
        <v>14659</v>
      </c>
      <c r="M1834" t="s">
        <v>3623</v>
      </c>
    </row>
    <row r="1835" spans="1:13" x14ac:dyDescent="0.3">
      <c r="A1835" t="s">
        <v>3624</v>
      </c>
      <c r="B1835" t="s">
        <v>5</v>
      </c>
      <c r="C1835">
        <v>3367</v>
      </c>
      <c r="D1835">
        <v>3460.05</v>
      </c>
      <c r="E1835">
        <v>3333</v>
      </c>
      <c r="F1835">
        <v>3357.7</v>
      </c>
      <c r="G1835">
        <v>3368</v>
      </c>
      <c r="H1835">
        <v>3367.85</v>
      </c>
      <c r="I1835">
        <v>42680</v>
      </c>
      <c r="J1835">
        <v>144937384.34999999</v>
      </c>
      <c r="K1835" s="3">
        <v>44673</v>
      </c>
      <c r="L1835">
        <v>6087</v>
      </c>
      <c r="M1835" t="s">
        <v>3625</v>
      </c>
    </row>
    <row r="1836" spans="1:13" x14ac:dyDescent="0.3">
      <c r="A1836" t="s">
        <v>3626</v>
      </c>
      <c r="B1836" t="s">
        <v>5</v>
      </c>
      <c r="C1836">
        <v>65.8</v>
      </c>
      <c r="D1836">
        <v>68.25</v>
      </c>
      <c r="E1836">
        <v>65.05</v>
      </c>
      <c r="F1836">
        <v>65.45</v>
      </c>
      <c r="G1836">
        <v>65.45</v>
      </c>
      <c r="H1836">
        <v>65.650000000000006</v>
      </c>
      <c r="I1836">
        <v>310796</v>
      </c>
      <c r="J1836">
        <v>20725533.699999999</v>
      </c>
      <c r="K1836" s="3">
        <v>44673</v>
      </c>
      <c r="L1836">
        <v>2865</v>
      </c>
      <c r="M1836" t="s">
        <v>3627</v>
      </c>
    </row>
    <row r="1837" spans="1:13" x14ac:dyDescent="0.3">
      <c r="A1837" t="s">
        <v>3628</v>
      </c>
      <c r="B1837" t="s">
        <v>5</v>
      </c>
      <c r="C1837">
        <v>66.8</v>
      </c>
      <c r="D1837">
        <v>68</v>
      </c>
      <c r="E1837">
        <v>66</v>
      </c>
      <c r="F1837">
        <v>66.650000000000006</v>
      </c>
      <c r="G1837">
        <v>66.95</v>
      </c>
      <c r="H1837">
        <v>67.45</v>
      </c>
      <c r="I1837">
        <v>47271</v>
      </c>
      <c r="J1837">
        <v>3164787.9</v>
      </c>
      <c r="K1837" s="3">
        <v>44673</v>
      </c>
      <c r="L1837">
        <v>733</v>
      </c>
      <c r="M1837" t="s">
        <v>3629</v>
      </c>
    </row>
    <row r="1838" spans="1:13" x14ac:dyDescent="0.3">
      <c r="A1838" t="s">
        <v>3630</v>
      </c>
      <c r="B1838" t="s">
        <v>5</v>
      </c>
      <c r="C1838">
        <v>130</v>
      </c>
      <c r="D1838">
        <v>133.9</v>
      </c>
      <c r="E1838">
        <v>127</v>
      </c>
      <c r="F1838">
        <v>127.4</v>
      </c>
      <c r="G1838">
        <v>127</v>
      </c>
      <c r="H1838">
        <v>129.05000000000001</v>
      </c>
      <c r="I1838">
        <v>54113</v>
      </c>
      <c r="J1838">
        <v>7001087.0499999998</v>
      </c>
      <c r="K1838" s="3">
        <v>44673</v>
      </c>
      <c r="L1838">
        <v>948</v>
      </c>
      <c r="M1838" t="s">
        <v>3631</v>
      </c>
    </row>
    <row r="1839" spans="1:13" x14ac:dyDescent="0.3">
      <c r="A1839" t="s">
        <v>3632</v>
      </c>
      <c r="B1839" t="s">
        <v>5</v>
      </c>
      <c r="C1839">
        <v>81</v>
      </c>
      <c r="D1839">
        <v>84.7</v>
      </c>
      <c r="E1839">
        <v>80.400000000000006</v>
      </c>
      <c r="F1839">
        <v>82.6</v>
      </c>
      <c r="G1839">
        <v>82.8</v>
      </c>
      <c r="H1839">
        <v>81.099999999999994</v>
      </c>
      <c r="I1839">
        <v>226916</v>
      </c>
      <c r="J1839">
        <v>18874571.600000001</v>
      </c>
      <c r="K1839" s="3">
        <v>44673</v>
      </c>
      <c r="L1839">
        <v>4468</v>
      </c>
      <c r="M1839" t="s">
        <v>3633</v>
      </c>
    </row>
    <row r="1840" spans="1:13" x14ac:dyDescent="0.3">
      <c r="A1840" t="s">
        <v>3634</v>
      </c>
      <c r="B1840" t="s">
        <v>5</v>
      </c>
      <c r="C1840">
        <v>675.25</v>
      </c>
      <c r="D1840">
        <v>692.9</v>
      </c>
      <c r="E1840">
        <v>665.2</v>
      </c>
      <c r="F1840">
        <v>669.9</v>
      </c>
      <c r="G1840">
        <v>668</v>
      </c>
      <c r="H1840">
        <v>681.65</v>
      </c>
      <c r="I1840">
        <v>9899</v>
      </c>
      <c r="J1840">
        <v>6708979</v>
      </c>
      <c r="K1840" s="3">
        <v>44673</v>
      </c>
      <c r="L1840">
        <v>798</v>
      </c>
      <c r="M1840" t="s">
        <v>3635</v>
      </c>
    </row>
    <row r="1841" spans="1:13" x14ac:dyDescent="0.3">
      <c r="A1841" t="s">
        <v>3636</v>
      </c>
      <c r="B1841" t="s">
        <v>5</v>
      </c>
      <c r="C1841">
        <v>110.85</v>
      </c>
      <c r="D1841">
        <v>115.8</v>
      </c>
      <c r="E1841">
        <v>110.85</v>
      </c>
      <c r="F1841">
        <v>112.3</v>
      </c>
      <c r="G1841">
        <v>111.6</v>
      </c>
      <c r="H1841">
        <v>113.1</v>
      </c>
      <c r="I1841">
        <v>16647</v>
      </c>
      <c r="J1841">
        <v>1894796.5</v>
      </c>
      <c r="K1841" s="3">
        <v>44673</v>
      </c>
      <c r="L1841">
        <v>1029</v>
      </c>
      <c r="M1841" t="s">
        <v>3637</v>
      </c>
    </row>
    <row r="1842" spans="1:13" x14ac:dyDescent="0.3">
      <c r="A1842" t="s">
        <v>3638</v>
      </c>
      <c r="B1842" t="s">
        <v>5</v>
      </c>
      <c r="C1842">
        <v>700</v>
      </c>
      <c r="D1842">
        <v>714.75</v>
      </c>
      <c r="E1842">
        <v>691</v>
      </c>
      <c r="F1842">
        <v>694</v>
      </c>
      <c r="G1842">
        <v>699</v>
      </c>
      <c r="H1842">
        <v>700.2</v>
      </c>
      <c r="I1842">
        <v>5588</v>
      </c>
      <c r="J1842">
        <v>3910078.2</v>
      </c>
      <c r="K1842" s="3">
        <v>44673</v>
      </c>
      <c r="L1842">
        <v>624</v>
      </c>
      <c r="M1842" t="s">
        <v>3639</v>
      </c>
    </row>
    <row r="1843" spans="1:13" x14ac:dyDescent="0.3">
      <c r="A1843" t="s">
        <v>3640</v>
      </c>
      <c r="B1843" t="s">
        <v>5</v>
      </c>
      <c r="C1843">
        <v>103</v>
      </c>
      <c r="D1843">
        <v>104.35</v>
      </c>
      <c r="E1843">
        <v>101.75</v>
      </c>
      <c r="F1843">
        <v>102.15</v>
      </c>
      <c r="G1843">
        <v>101.75</v>
      </c>
      <c r="H1843">
        <v>103.4</v>
      </c>
      <c r="I1843">
        <v>40330</v>
      </c>
      <c r="J1843">
        <v>4144190.9</v>
      </c>
      <c r="K1843" s="3">
        <v>44673</v>
      </c>
      <c r="L1843">
        <v>736</v>
      </c>
      <c r="M1843" t="s">
        <v>3641</v>
      </c>
    </row>
    <row r="1844" spans="1:13" x14ac:dyDescent="0.3">
      <c r="A1844" t="s">
        <v>3642</v>
      </c>
      <c r="B1844" t="s">
        <v>60</v>
      </c>
      <c r="C1844">
        <v>18.899999999999999</v>
      </c>
      <c r="D1844">
        <v>18.899999999999999</v>
      </c>
      <c r="E1844">
        <v>18.899999999999999</v>
      </c>
      <c r="F1844">
        <v>18.899999999999999</v>
      </c>
      <c r="G1844">
        <v>18.899999999999999</v>
      </c>
      <c r="H1844">
        <v>18</v>
      </c>
      <c r="I1844">
        <v>4000</v>
      </c>
      <c r="J1844">
        <v>75600</v>
      </c>
      <c r="K1844" s="3">
        <v>44673</v>
      </c>
      <c r="L1844">
        <v>2</v>
      </c>
      <c r="M1844" t="s">
        <v>3643</v>
      </c>
    </row>
    <row r="1845" spans="1:13" x14ac:dyDescent="0.3">
      <c r="A1845" t="s">
        <v>3644</v>
      </c>
      <c r="B1845" t="s">
        <v>5</v>
      </c>
      <c r="C1845">
        <v>36.799999999999997</v>
      </c>
      <c r="D1845">
        <v>38.9</v>
      </c>
      <c r="E1845">
        <v>36.549999999999997</v>
      </c>
      <c r="F1845">
        <v>38.25</v>
      </c>
      <c r="G1845">
        <v>38.15</v>
      </c>
      <c r="H1845">
        <v>37.6</v>
      </c>
      <c r="I1845">
        <v>1506399</v>
      </c>
      <c r="J1845">
        <v>57526275.649999999</v>
      </c>
      <c r="K1845" s="3">
        <v>44673</v>
      </c>
      <c r="L1845">
        <v>7206</v>
      </c>
      <c r="M1845" t="s">
        <v>3645</v>
      </c>
    </row>
    <row r="1846" spans="1:13" x14ac:dyDescent="0.3">
      <c r="A1846" t="s">
        <v>3646</v>
      </c>
      <c r="B1846" t="s">
        <v>5</v>
      </c>
      <c r="C1846">
        <v>681</v>
      </c>
      <c r="D1846">
        <v>690.65</v>
      </c>
      <c r="E1846">
        <v>675.05</v>
      </c>
      <c r="F1846">
        <v>684.85</v>
      </c>
      <c r="G1846">
        <v>683</v>
      </c>
      <c r="H1846">
        <v>681</v>
      </c>
      <c r="I1846">
        <v>210842</v>
      </c>
      <c r="J1846">
        <v>144256942.5</v>
      </c>
      <c r="K1846" s="3">
        <v>44673</v>
      </c>
      <c r="L1846">
        <v>7629</v>
      </c>
      <c r="M1846" t="s">
        <v>3647</v>
      </c>
    </row>
    <row r="1847" spans="1:13" x14ac:dyDescent="0.3">
      <c r="A1847" t="s">
        <v>3648</v>
      </c>
      <c r="B1847" t="s">
        <v>42</v>
      </c>
      <c r="C1847">
        <v>124.95</v>
      </c>
      <c r="D1847">
        <v>124.95</v>
      </c>
      <c r="E1847">
        <v>115.1</v>
      </c>
      <c r="F1847">
        <v>120.6</v>
      </c>
      <c r="G1847">
        <v>124</v>
      </c>
      <c r="H1847">
        <v>119.5</v>
      </c>
      <c r="I1847">
        <v>254</v>
      </c>
      <c r="J1847">
        <v>31156.25</v>
      </c>
      <c r="K1847" s="3">
        <v>44673</v>
      </c>
      <c r="L1847">
        <v>12</v>
      </c>
      <c r="M1847" t="s">
        <v>3649</v>
      </c>
    </row>
    <row r="1848" spans="1:13" x14ac:dyDescent="0.3">
      <c r="A1848" t="s">
        <v>3650</v>
      </c>
      <c r="B1848" t="s">
        <v>5</v>
      </c>
      <c r="C1848">
        <v>717</v>
      </c>
      <c r="D1848">
        <v>717</v>
      </c>
      <c r="E1848">
        <v>693.95</v>
      </c>
      <c r="F1848">
        <v>700.5</v>
      </c>
      <c r="G1848">
        <v>700</v>
      </c>
      <c r="H1848">
        <v>717.35</v>
      </c>
      <c r="I1848">
        <v>114835</v>
      </c>
      <c r="J1848">
        <v>80527751.450000003</v>
      </c>
      <c r="K1848" s="3">
        <v>44673</v>
      </c>
      <c r="L1848">
        <v>6593</v>
      </c>
      <c r="M1848" t="s">
        <v>3651</v>
      </c>
    </row>
    <row r="1849" spans="1:13" x14ac:dyDescent="0.3">
      <c r="A1849" t="s">
        <v>3652</v>
      </c>
      <c r="B1849" t="s">
        <v>5</v>
      </c>
      <c r="C1849">
        <v>2965</v>
      </c>
      <c r="D1849">
        <v>3012.5</v>
      </c>
      <c r="E1849">
        <v>2961</v>
      </c>
      <c r="F1849">
        <v>2969.6</v>
      </c>
      <c r="G1849">
        <v>2970</v>
      </c>
      <c r="H1849">
        <v>2985.45</v>
      </c>
      <c r="I1849">
        <v>30690</v>
      </c>
      <c r="J1849">
        <v>91309273.599999994</v>
      </c>
      <c r="K1849" s="3">
        <v>44673</v>
      </c>
      <c r="L1849">
        <v>2237</v>
      </c>
      <c r="M1849" t="s">
        <v>3653</v>
      </c>
    </row>
    <row r="1850" spans="1:13" x14ac:dyDescent="0.3">
      <c r="A1850" t="s">
        <v>3654</v>
      </c>
      <c r="B1850" t="s">
        <v>60</v>
      </c>
      <c r="C1850">
        <v>153</v>
      </c>
      <c r="D1850">
        <v>154</v>
      </c>
      <c r="E1850">
        <v>137</v>
      </c>
      <c r="F1850">
        <v>150.30000000000001</v>
      </c>
      <c r="G1850">
        <v>154</v>
      </c>
      <c r="H1850">
        <v>140</v>
      </c>
      <c r="I1850">
        <v>20000</v>
      </c>
      <c r="J1850">
        <v>3004600</v>
      </c>
      <c r="K1850" s="3">
        <v>44673</v>
      </c>
      <c r="L1850">
        <v>10</v>
      </c>
      <c r="M1850" t="s">
        <v>3655</v>
      </c>
    </row>
    <row r="1851" spans="1:13" x14ac:dyDescent="0.3">
      <c r="A1851" t="s">
        <v>3656</v>
      </c>
      <c r="B1851" t="s">
        <v>5</v>
      </c>
      <c r="C1851">
        <v>668.8</v>
      </c>
      <c r="D1851">
        <v>675.05</v>
      </c>
      <c r="E1851">
        <v>641.54999999999995</v>
      </c>
      <c r="F1851">
        <v>649</v>
      </c>
      <c r="G1851">
        <v>654.70000000000005</v>
      </c>
      <c r="H1851">
        <v>673.05</v>
      </c>
      <c r="I1851">
        <v>72673</v>
      </c>
      <c r="J1851">
        <v>47705691.200000003</v>
      </c>
      <c r="K1851" s="3">
        <v>44673</v>
      </c>
      <c r="L1851">
        <v>8413</v>
      </c>
      <c r="M1851" t="s">
        <v>3657</v>
      </c>
    </row>
    <row r="1852" spans="1:13" x14ac:dyDescent="0.3">
      <c r="A1852" t="s">
        <v>3658</v>
      </c>
      <c r="B1852" t="s">
        <v>42</v>
      </c>
      <c r="C1852">
        <v>8.35</v>
      </c>
      <c r="D1852">
        <v>8.4</v>
      </c>
      <c r="E1852">
        <v>7.9</v>
      </c>
      <c r="F1852">
        <v>8.1</v>
      </c>
      <c r="G1852">
        <v>8.1999999999999993</v>
      </c>
      <c r="H1852">
        <v>8.0500000000000007</v>
      </c>
      <c r="I1852">
        <v>16365</v>
      </c>
      <c r="J1852">
        <v>133168.35</v>
      </c>
      <c r="K1852" s="3">
        <v>44673</v>
      </c>
      <c r="L1852">
        <v>65</v>
      </c>
      <c r="M1852" t="s">
        <v>3659</v>
      </c>
    </row>
    <row r="1853" spans="1:13" x14ac:dyDescent="0.3">
      <c r="A1853" t="s">
        <v>3660</v>
      </c>
      <c r="B1853" t="s">
        <v>5</v>
      </c>
      <c r="C1853">
        <v>39.299999999999997</v>
      </c>
      <c r="D1853">
        <v>39.700000000000003</v>
      </c>
      <c r="E1853">
        <v>39.049999999999997</v>
      </c>
      <c r="F1853">
        <v>39.299999999999997</v>
      </c>
      <c r="G1853">
        <v>39.450000000000003</v>
      </c>
      <c r="H1853">
        <v>39.35</v>
      </c>
      <c r="I1853">
        <v>4179</v>
      </c>
      <c r="J1853">
        <v>164433.95000000001</v>
      </c>
      <c r="K1853" s="3">
        <v>44673</v>
      </c>
      <c r="L1853">
        <v>84</v>
      </c>
      <c r="M1853" t="s">
        <v>3661</v>
      </c>
    </row>
    <row r="1854" spans="1:13" x14ac:dyDescent="0.3">
      <c r="A1854" t="s">
        <v>3662</v>
      </c>
      <c r="B1854" t="s">
        <v>5</v>
      </c>
      <c r="C1854">
        <v>656.7</v>
      </c>
      <c r="D1854">
        <v>683.35</v>
      </c>
      <c r="E1854">
        <v>648.1</v>
      </c>
      <c r="F1854">
        <v>671.25</v>
      </c>
      <c r="G1854">
        <v>668.5</v>
      </c>
      <c r="H1854">
        <v>664.7</v>
      </c>
      <c r="I1854">
        <v>1153895</v>
      </c>
      <c r="J1854">
        <v>777370026.75</v>
      </c>
      <c r="K1854" s="3">
        <v>44673</v>
      </c>
      <c r="L1854">
        <v>39542</v>
      </c>
      <c r="M1854" t="s">
        <v>3663</v>
      </c>
    </row>
    <row r="1855" spans="1:13" x14ac:dyDescent="0.3">
      <c r="A1855" t="s">
        <v>3664</v>
      </c>
      <c r="B1855" t="s">
        <v>5</v>
      </c>
      <c r="C1855">
        <v>91.25</v>
      </c>
      <c r="D1855">
        <v>91.55</v>
      </c>
      <c r="E1855">
        <v>89.45</v>
      </c>
      <c r="F1855">
        <v>90.1</v>
      </c>
      <c r="G1855">
        <v>89.45</v>
      </c>
      <c r="H1855">
        <v>89.8</v>
      </c>
      <c r="I1855">
        <v>77955</v>
      </c>
      <c r="J1855">
        <v>7089157.4000000004</v>
      </c>
      <c r="K1855" s="3">
        <v>44673</v>
      </c>
      <c r="L1855">
        <v>413</v>
      </c>
      <c r="M1855" t="s">
        <v>3665</v>
      </c>
    </row>
    <row r="1856" spans="1:13" x14ac:dyDescent="0.3">
      <c r="A1856" t="s">
        <v>3666</v>
      </c>
      <c r="B1856" t="s">
        <v>5</v>
      </c>
      <c r="C1856">
        <v>794.8</v>
      </c>
      <c r="D1856">
        <v>794.8</v>
      </c>
      <c r="E1856">
        <v>784</v>
      </c>
      <c r="F1856">
        <v>785.45</v>
      </c>
      <c r="G1856">
        <v>790</v>
      </c>
      <c r="H1856">
        <v>792.95</v>
      </c>
      <c r="I1856">
        <v>85826</v>
      </c>
      <c r="J1856">
        <v>67473950.049999997</v>
      </c>
      <c r="K1856" s="3">
        <v>44673</v>
      </c>
      <c r="L1856">
        <v>5145</v>
      </c>
      <c r="M1856" t="s">
        <v>3667</v>
      </c>
    </row>
    <row r="1857" spans="1:13" x14ac:dyDescent="0.3">
      <c r="A1857" t="s">
        <v>3668</v>
      </c>
      <c r="B1857" t="s">
        <v>5</v>
      </c>
      <c r="C1857">
        <v>79</v>
      </c>
      <c r="D1857">
        <v>79.75</v>
      </c>
      <c r="E1857">
        <v>78</v>
      </c>
      <c r="F1857">
        <v>78.25</v>
      </c>
      <c r="G1857">
        <v>78.349999999999994</v>
      </c>
      <c r="H1857">
        <v>78.7</v>
      </c>
      <c r="I1857">
        <v>24652</v>
      </c>
      <c r="J1857">
        <v>1942304.05</v>
      </c>
      <c r="K1857" s="3">
        <v>44673</v>
      </c>
      <c r="L1857">
        <v>424</v>
      </c>
      <c r="M1857" t="s">
        <v>3669</v>
      </c>
    </row>
    <row r="1858" spans="1:13" x14ac:dyDescent="0.3">
      <c r="A1858" t="s">
        <v>3670</v>
      </c>
      <c r="B1858" t="s">
        <v>5</v>
      </c>
      <c r="C1858">
        <v>1196</v>
      </c>
      <c r="D1858">
        <v>1203</v>
      </c>
      <c r="E1858">
        <v>1167.1500000000001</v>
      </c>
      <c r="F1858">
        <v>1174.8499999999999</v>
      </c>
      <c r="G1858">
        <v>1188</v>
      </c>
      <c r="H1858">
        <v>1195.8</v>
      </c>
      <c r="I1858">
        <v>8900</v>
      </c>
      <c r="J1858">
        <v>10535549.75</v>
      </c>
      <c r="K1858" s="3">
        <v>44673</v>
      </c>
      <c r="L1858">
        <v>1244</v>
      </c>
      <c r="M1858" t="s">
        <v>3671</v>
      </c>
    </row>
    <row r="1859" spans="1:13" x14ac:dyDescent="0.3">
      <c r="A1859" t="s">
        <v>3672</v>
      </c>
      <c r="B1859" t="s">
        <v>5</v>
      </c>
      <c r="C1859">
        <v>8.3000000000000007</v>
      </c>
      <c r="D1859">
        <v>8.35</v>
      </c>
      <c r="E1859">
        <v>8.1999999999999993</v>
      </c>
      <c r="F1859">
        <v>8.25</v>
      </c>
      <c r="G1859">
        <v>8.25</v>
      </c>
      <c r="H1859">
        <v>8.35</v>
      </c>
      <c r="I1859">
        <v>2704266</v>
      </c>
      <c r="J1859">
        <v>22401031</v>
      </c>
      <c r="K1859" s="3">
        <v>44673</v>
      </c>
      <c r="L1859">
        <v>5175</v>
      </c>
      <c r="M1859" t="s">
        <v>3673</v>
      </c>
    </row>
    <row r="1860" spans="1:13" x14ac:dyDescent="0.3">
      <c r="A1860" t="s">
        <v>3674</v>
      </c>
      <c r="B1860" t="s">
        <v>5</v>
      </c>
      <c r="C1860">
        <v>219.75</v>
      </c>
      <c r="D1860">
        <v>219.8</v>
      </c>
      <c r="E1860">
        <v>205</v>
      </c>
      <c r="F1860">
        <v>208.6</v>
      </c>
      <c r="G1860">
        <v>208.25</v>
      </c>
      <c r="H1860">
        <v>214.35</v>
      </c>
      <c r="I1860">
        <v>21630</v>
      </c>
      <c r="J1860">
        <v>4669777.8499999996</v>
      </c>
      <c r="K1860" s="3">
        <v>44673</v>
      </c>
      <c r="L1860">
        <v>301</v>
      </c>
      <c r="M1860" t="s">
        <v>3675</v>
      </c>
    </row>
    <row r="1861" spans="1:13" x14ac:dyDescent="0.3">
      <c r="A1861" t="s">
        <v>3676</v>
      </c>
      <c r="B1861" t="s">
        <v>5</v>
      </c>
      <c r="C1861">
        <v>380.5</v>
      </c>
      <c r="D1861">
        <v>385.85</v>
      </c>
      <c r="E1861">
        <v>373.25</v>
      </c>
      <c r="F1861">
        <v>377.6</v>
      </c>
      <c r="G1861">
        <v>378</v>
      </c>
      <c r="H1861">
        <v>383.55</v>
      </c>
      <c r="I1861">
        <v>39802</v>
      </c>
      <c r="J1861">
        <v>15072243.4</v>
      </c>
      <c r="K1861" s="3">
        <v>44673</v>
      </c>
      <c r="L1861">
        <v>2130</v>
      </c>
      <c r="M1861" t="s">
        <v>3677</v>
      </c>
    </row>
    <row r="1862" spans="1:13" x14ac:dyDescent="0.3">
      <c r="A1862" t="s">
        <v>3678</v>
      </c>
      <c r="B1862" t="s">
        <v>5</v>
      </c>
      <c r="C1862">
        <v>433</v>
      </c>
      <c r="D1862">
        <v>473.9</v>
      </c>
      <c r="E1862">
        <v>430.9</v>
      </c>
      <c r="F1862">
        <v>453.75</v>
      </c>
      <c r="G1862">
        <v>453</v>
      </c>
      <c r="H1862">
        <v>439.9</v>
      </c>
      <c r="I1862">
        <v>520375</v>
      </c>
      <c r="J1862">
        <v>239265384.25</v>
      </c>
      <c r="K1862" s="3">
        <v>44673</v>
      </c>
      <c r="L1862">
        <v>20891</v>
      </c>
      <c r="M1862" t="s">
        <v>3679</v>
      </c>
    </row>
    <row r="1863" spans="1:13" x14ac:dyDescent="0.3">
      <c r="A1863" t="s">
        <v>3680</v>
      </c>
      <c r="B1863" t="s">
        <v>5</v>
      </c>
      <c r="C1863">
        <v>281</v>
      </c>
      <c r="D1863">
        <v>281.89999999999998</v>
      </c>
      <c r="E1863">
        <v>274.2</v>
      </c>
      <c r="F1863">
        <v>275.35000000000002</v>
      </c>
      <c r="G1863">
        <v>274.95</v>
      </c>
      <c r="H1863">
        <v>280.10000000000002</v>
      </c>
      <c r="I1863">
        <v>212179</v>
      </c>
      <c r="J1863">
        <v>59081308.399999999</v>
      </c>
      <c r="K1863" s="3">
        <v>44673</v>
      </c>
      <c r="L1863">
        <v>3526</v>
      </c>
      <c r="M1863" t="s">
        <v>3681</v>
      </c>
    </row>
    <row r="1864" spans="1:13" x14ac:dyDescent="0.3">
      <c r="A1864" t="s">
        <v>3682</v>
      </c>
      <c r="B1864" t="s">
        <v>5</v>
      </c>
      <c r="C1864">
        <v>145.9</v>
      </c>
      <c r="D1864">
        <v>153.1</v>
      </c>
      <c r="E1864">
        <v>145.15</v>
      </c>
      <c r="F1864">
        <v>147.25</v>
      </c>
      <c r="G1864">
        <v>148</v>
      </c>
      <c r="H1864">
        <v>147.25</v>
      </c>
      <c r="I1864">
        <v>167762</v>
      </c>
      <c r="J1864">
        <v>24906189.949999999</v>
      </c>
      <c r="K1864" s="3">
        <v>44673</v>
      </c>
      <c r="L1864">
        <v>3245</v>
      </c>
      <c r="M1864" t="s">
        <v>3683</v>
      </c>
    </row>
    <row r="1865" spans="1:13" x14ac:dyDescent="0.3">
      <c r="A1865" t="s">
        <v>4487</v>
      </c>
      <c r="B1865" t="s">
        <v>60</v>
      </c>
      <c r="C1865">
        <v>102.9</v>
      </c>
      <c r="D1865">
        <v>102.9</v>
      </c>
      <c r="E1865">
        <v>102.9</v>
      </c>
      <c r="F1865">
        <v>102.9</v>
      </c>
      <c r="G1865">
        <v>102.9</v>
      </c>
      <c r="H1865">
        <v>98</v>
      </c>
      <c r="I1865">
        <v>32000</v>
      </c>
      <c r="J1865">
        <v>3292800</v>
      </c>
      <c r="K1865" s="3">
        <v>44673</v>
      </c>
      <c r="L1865">
        <v>5</v>
      </c>
      <c r="M1865" t="s">
        <v>4488</v>
      </c>
    </row>
    <row r="1866" spans="1:13" x14ac:dyDescent="0.3">
      <c r="A1866" t="s">
        <v>3684</v>
      </c>
      <c r="B1866" t="s">
        <v>5</v>
      </c>
      <c r="C1866">
        <v>94.15</v>
      </c>
      <c r="D1866">
        <v>97.55</v>
      </c>
      <c r="E1866">
        <v>92</v>
      </c>
      <c r="F1866">
        <v>92.15</v>
      </c>
      <c r="G1866">
        <v>92.5</v>
      </c>
      <c r="H1866">
        <v>93.85</v>
      </c>
      <c r="I1866">
        <v>539118</v>
      </c>
      <c r="J1866">
        <v>50989438.899999999</v>
      </c>
      <c r="K1866" s="3">
        <v>44673</v>
      </c>
      <c r="L1866">
        <v>7452</v>
      </c>
      <c r="M1866" t="s">
        <v>3685</v>
      </c>
    </row>
    <row r="1867" spans="1:13" x14ac:dyDescent="0.3">
      <c r="A1867" t="s">
        <v>3686</v>
      </c>
      <c r="B1867" t="s">
        <v>452</v>
      </c>
      <c r="C1867">
        <v>3.2</v>
      </c>
      <c r="D1867">
        <v>3.2</v>
      </c>
      <c r="E1867">
        <v>3.2</v>
      </c>
      <c r="F1867">
        <v>3.2</v>
      </c>
      <c r="G1867">
        <v>3.2</v>
      </c>
      <c r="H1867">
        <v>3.35</v>
      </c>
      <c r="I1867">
        <v>12697</v>
      </c>
      <c r="J1867">
        <v>40630.400000000001</v>
      </c>
      <c r="K1867" s="3">
        <v>44673</v>
      </c>
      <c r="L1867">
        <v>17</v>
      </c>
      <c r="M1867" t="s">
        <v>3687</v>
      </c>
    </row>
    <row r="1868" spans="1:13" x14ac:dyDescent="0.3">
      <c r="A1868" t="s">
        <v>3688</v>
      </c>
      <c r="B1868" t="s">
        <v>5</v>
      </c>
      <c r="C1868">
        <v>86.9</v>
      </c>
      <c r="D1868">
        <v>90.55</v>
      </c>
      <c r="E1868">
        <v>84.5</v>
      </c>
      <c r="F1868">
        <v>86.3</v>
      </c>
      <c r="G1868">
        <v>86.25</v>
      </c>
      <c r="H1868">
        <v>87.05</v>
      </c>
      <c r="I1868">
        <v>6221959</v>
      </c>
      <c r="J1868">
        <v>541527712.20000005</v>
      </c>
      <c r="K1868" s="3">
        <v>44673</v>
      </c>
      <c r="L1868">
        <v>34782</v>
      </c>
      <c r="M1868" t="s">
        <v>3689</v>
      </c>
    </row>
    <row r="1869" spans="1:13" x14ac:dyDescent="0.3">
      <c r="A1869" t="s">
        <v>3690</v>
      </c>
      <c r="B1869" t="s">
        <v>5</v>
      </c>
      <c r="C1869">
        <v>56.05</v>
      </c>
      <c r="D1869">
        <v>56.9</v>
      </c>
      <c r="E1869">
        <v>56.05</v>
      </c>
      <c r="F1869">
        <v>56.4</v>
      </c>
      <c r="G1869">
        <v>56.5</v>
      </c>
      <c r="H1869">
        <v>56.4</v>
      </c>
      <c r="I1869">
        <v>1166006</v>
      </c>
      <c r="J1869">
        <v>65788324.700000003</v>
      </c>
      <c r="K1869" s="3">
        <v>44673</v>
      </c>
      <c r="L1869">
        <v>5562</v>
      </c>
      <c r="M1869" t="s">
        <v>3691</v>
      </c>
    </row>
    <row r="1870" spans="1:13" x14ac:dyDescent="0.3">
      <c r="A1870" t="s">
        <v>3692</v>
      </c>
      <c r="B1870" t="s">
        <v>5</v>
      </c>
      <c r="C1870">
        <v>69</v>
      </c>
      <c r="D1870">
        <v>72.2</v>
      </c>
      <c r="E1870">
        <v>69</v>
      </c>
      <c r="F1870">
        <v>70.3</v>
      </c>
      <c r="G1870">
        <v>71.2</v>
      </c>
      <c r="H1870">
        <v>69.8</v>
      </c>
      <c r="I1870">
        <v>167538</v>
      </c>
      <c r="J1870">
        <v>11875065.5</v>
      </c>
      <c r="K1870" s="3">
        <v>44673</v>
      </c>
      <c r="L1870">
        <v>2087</v>
      </c>
      <c r="M1870" t="s">
        <v>3693</v>
      </c>
    </row>
    <row r="1871" spans="1:13" x14ac:dyDescent="0.3">
      <c r="A1871" t="s">
        <v>3694</v>
      </c>
      <c r="B1871" t="s">
        <v>5</v>
      </c>
      <c r="C1871">
        <v>70</v>
      </c>
      <c r="D1871">
        <v>70</v>
      </c>
      <c r="E1871">
        <v>64.95</v>
      </c>
      <c r="F1871">
        <v>66</v>
      </c>
      <c r="G1871">
        <v>65.25</v>
      </c>
      <c r="H1871">
        <v>68.349999999999994</v>
      </c>
      <c r="I1871">
        <v>137381</v>
      </c>
      <c r="J1871">
        <v>9174741.4499999993</v>
      </c>
      <c r="K1871" s="3">
        <v>44673</v>
      </c>
      <c r="L1871">
        <v>1116</v>
      </c>
      <c r="M1871" t="s">
        <v>3695</v>
      </c>
    </row>
    <row r="1872" spans="1:13" x14ac:dyDescent="0.3">
      <c r="A1872" t="s">
        <v>3696</v>
      </c>
      <c r="B1872" t="s">
        <v>60</v>
      </c>
      <c r="C1872">
        <v>80</v>
      </c>
      <c r="D1872">
        <v>85</v>
      </c>
      <c r="E1872">
        <v>80</v>
      </c>
      <c r="F1872">
        <v>85</v>
      </c>
      <c r="G1872">
        <v>85</v>
      </c>
      <c r="H1872">
        <v>80</v>
      </c>
      <c r="I1872">
        <v>8000</v>
      </c>
      <c r="J1872">
        <v>648000</v>
      </c>
      <c r="K1872" s="3">
        <v>44673</v>
      </c>
      <c r="L1872">
        <v>5</v>
      </c>
      <c r="M1872" t="s">
        <v>3697</v>
      </c>
    </row>
    <row r="1873" spans="1:13" x14ac:dyDescent="0.3">
      <c r="A1873" t="s">
        <v>3698</v>
      </c>
      <c r="B1873" t="s">
        <v>42</v>
      </c>
      <c r="C1873">
        <v>7.1</v>
      </c>
      <c r="D1873">
        <v>7.45</v>
      </c>
      <c r="E1873">
        <v>7.1</v>
      </c>
      <c r="F1873">
        <v>7.2</v>
      </c>
      <c r="G1873">
        <v>7.25</v>
      </c>
      <c r="H1873">
        <v>7.45</v>
      </c>
      <c r="I1873">
        <v>2220993</v>
      </c>
      <c r="J1873">
        <v>15990276.1</v>
      </c>
      <c r="K1873" s="3">
        <v>44673</v>
      </c>
      <c r="L1873">
        <v>1886</v>
      </c>
      <c r="M1873" t="s">
        <v>3699</v>
      </c>
    </row>
    <row r="1874" spans="1:13" x14ac:dyDescent="0.3">
      <c r="A1874" t="s">
        <v>3700</v>
      </c>
      <c r="B1874" t="s">
        <v>5</v>
      </c>
      <c r="C1874">
        <v>188.3</v>
      </c>
      <c r="D1874">
        <v>191.95</v>
      </c>
      <c r="E1874">
        <v>186.95</v>
      </c>
      <c r="F1874">
        <v>188.8</v>
      </c>
      <c r="G1874">
        <v>189</v>
      </c>
      <c r="H1874">
        <v>188.6</v>
      </c>
      <c r="I1874">
        <v>13410</v>
      </c>
      <c r="J1874">
        <v>2548944.5</v>
      </c>
      <c r="K1874" s="3">
        <v>44673</v>
      </c>
      <c r="L1874">
        <v>540</v>
      </c>
      <c r="M1874" t="s">
        <v>3701</v>
      </c>
    </row>
    <row r="1875" spans="1:13" x14ac:dyDescent="0.3">
      <c r="A1875" t="s">
        <v>3702</v>
      </c>
      <c r="B1875" t="s">
        <v>1584</v>
      </c>
      <c r="C1875">
        <v>278</v>
      </c>
      <c r="D1875">
        <v>278</v>
      </c>
      <c r="E1875">
        <v>278</v>
      </c>
      <c r="F1875">
        <v>278</v>
      </c>
      <c r="G1875">
        <v>278</v>
      </c>
      <c r="H1875">
        <v>312</v>
      </c>
      <c r="I1875">
        <v>50</v>
      </c>
      <c r="J1875">
        <v>13900</v>
      </c>
      <c r="K1875" s="3">
        <v>44673</v>
      </c>
      <c r="L1875">
        <v>1</v>
      </c>
      <c r="M1875" t="s">
        <v>4489</v>
      </c>
    </row>
    <row r="1876" spans="1:13" x14ac:dyDescent="0.3">
      <c r="A1876" t="s">
        <v>3702</v>
      </c>
      <c r="B1876" t="s">
        <v>1036</v>
      </c>
      <c r="C1876">
        <v>141</v>
      </c>
      <c r="D1876">
        <v>141</v>
      </c>
      <c r="E1876">
        <v>141</v>
      </c>
      <c r="F1876">
        <v>141</v>
      </c>
      <c r="G1876">
        <v>141</v>
      </c>
      <c r="H1876">
        <v>141</v>
      </c>
      <c r="I1876">
        <v>65</v>
      </c>
      <c r="J1876">
        <v>9165</v>
      </c>
      <c r="K1876" s="3">
        <v>44673</v>
      </c>
      <c r="L1876">
        <v>1</v>
      </c>
      <c r="M1876" t="s">
        <v>4490</v>
      </c>
    </row>
    <row r="1877" spans="1:13" x14ac:dyDescent="0.3">
      <c r="A1877" t="s">
        <v>3702</v>
      </c>
      <c r="B1877" t="s">
        <v>3703</v>
      </c>
      <c r="C1877">
        <v>299.99</v>
      </c>
      <c r="D1877">
        <v>313.99</v>
      </c>
      <c r="E1877">
        <v>299.99</v>
      </c>
      <c r="F1877">
        <v>305</v>
      </c>
      <c r="G1877">
        <v>305</v>
      </c>
      <c r="H1877">
        <v>262.02</v>
      </c>
      <c r="I1877">
        <v>24</v>
      </c>
      <c r="J1877">
        <v>7489.78</v>
      </c>
      <c r="K1877" s="3">
        <v>44673</v>
      </c>
      <c r="L1877">
        <v>3</v>
      </c>
      <c r="M1877" t="s">
        <v>3704</v>
      </c>
    </row>
    <row r="1878" spans="1:13" x14ac:dyDescent="0.3">
      <c r="A1878" t="s">
        <v>3705</v>
      </c>
      <c r="B1878" t="s">
        <v>5</v>
      </c>
      <c r="C1878">
        <v>5.65</v>
      </c>
      <c r="D1878">
        <v>5.95</v>
      </c>
      <c r="E1878">
        <v>5.65</v>
      </c>
      <c r="F1878">
        <v>5.8</v>
      </c>
      <c r="G1878">
        <v>5.8</v>
      </c>
      <c r="H1878">
        <v>5.75</v>
      </c>
      <c r="I1878">
        <v>600125</v>
      </c>
      <c r="J1878">
        <v>3502851.2</v>
      </c>
      <c r="K1878" s="3">
        <v>44673</v>
      </c>
      <c r="L1878">
        <v>680</v>
      </c>
      <c r="M1878" t="s">
        <v>3706</v>
      </c>
    </row>
    <row r="1879" spans="1:13" x14ac:dyDescent="0.3">
      <c r="A1879" t="s">
        <v>3707</v>
      </c>
      <c r="B1879" t="s">
        <v>5</v>
      </c>
      <c r="C1879">
        <v>2510</v>
      </c>
      <c r="D1879">
        <v>2534.9</v>
      </c>
      <c r="E1879">
        <v>2475</v>
      </c>
      <c r="F1879">
        <v>2489.35</v>
      </c>
      <c r="G1879">
        <v>2483</v>
      </c>
      <c r="H1879">
        <v>2547.4</v>
      </c>
      <c r="I1879">
        <v>614298</v>
      </c>
      <c r="J1879">
        <v>1536446096.0999999</v>
      </c>
      <c r="K1879" s="3">
        <v>44673</v>
      </c>
      <c r="L1879">
        <v>49165</v>
      </c>
      <c r="M1879" t="s">
        <v>3708</v>
      </c>
    </row>
    <row r="1880" spans="1:13" x14ac:dyDescent="0.3">
      <c r="A1880" t="s">
        <v>3709</v>
      </c>
      <c r="B1880" t="s">
        <v>5</v>
      </c>
      <c r="C1880">
        <v>455</v>
      </c>
      <c r="D1880">
        <v>455.9</v>
      </c>
      <c r="E1880">
        <v>445</v>
      </c>
      <c r="F1880">
        <v>447.75</v>
      </c>
      <c r="G1880">
        <v>450</v>
      </c>
      <c r="H1880">
        <v>451.55</v>
      </c>
      <c r="I1880">
        <v>15142</v>
      </c>
      <c r="J1880">
        <v>6824338.6500000004</v>
      </c>
      <c r="K1880" s="3">
        <v>44673</v>
      </c>
      <c r="L1880">
        <v>803</v>
      </c>
      <c r="M1880" t="s">
        <v>3710</v>
      </c>
    </row>
    <row r="1881" spans="1:13" x14ac:dyDescent="0.3">
      <c r="A1881" t="s">
        <v>4491</v>
      </c>
      <c r="B1881" t="s">
        <v>60</v>
      </c>
      <c r="C1881">
        <v>8.3000000000000007</v>
      </c>
      <c r="D1881">
        <v>8.3000000000000007</v>
      </c>
      <c r="E1881">
        <v>8.3000000000000007</v>
      </c>
      <c r="F1881">
        <v>8.3000000000000007</v>
      </c>
      <c r="G1881">
        <v>8.3000000000000007</v>
      </c>
      <c r="H1881">
        <v>8.3000000000000007</v>
      </c>
      <c r="I1881">
        <v>6000</v>
      </c>
      <c r="J1881">
        <v>49800</v>
      </c>
      <c r="K1881" s="3">
        <v>44673</v>
      </c>
      <c r="L1881">
        <v>1</v>
      </c>
      <c r="M1881" t="s">
        <v>4492</v>
      </c>
    </row>
    <row r="1882" spans="1:13" x14ac:dyDescent="0.3">
      <c r="A1882" t="s">
        <v>3711</v>
      </c>
      <c r="B1882" t="s">
        <v>5</v>
      </c>
      <c r="C1882">
        <v>116</v>
      </c>
      <c r="D1882">
        <v>116</v>
      </c>
      <c r="E1882">
        <v>111.3</v>
      </c>
      <c r="F1882">
        <v>112.8</v>
      </c>
      <c r="G1882">
        <v>111.3</v>
      </c>
      <c r="H1882">
        <v>116.25</v>
      </c>
      <c r="I1882">
        <v>31697</v>
      </c>
      <c r="J1882">
        <v>3597199.25</v>
      </c>
      <c r="K1882" s="3">
        <v>44673</v>
      </c>
      <c r="L1882">
        <v>307</v>
      </c>
      <c r="M1882" t="s">
        <v>3712</v>
      </c>
    </row>
    <row r="1883" spans="1:13" x14ac:dyDescent="0.3">
      <c r="A1883" t="s">
        <v>3713</v>
      </c>
      <c r="B1883" t="s">
        <v>5</v>
      </c>
      <c r="C1883">
        <v>1140</v>
      </c>
      <c r="D1883">
        <v>1140</v>
      </c>
      <c r="E1883">
        <v>1100.45</v>
      </c>
      <c r="F1883">
        <v>1108</v>
      </c>
      <c r="G1883">
        <v>1108.75</v>
      </c>
      <c r="H1883">
        <v>1150.8499999999999</v>
      </c>
      <c r="I1883">
        <v>886477</v>
      </c>
      <c r="J1883">
        <v>997584115.04999995</v>
      </c>
      <c r="K1883" s="3">
        <v>44673</v>
      </c>
      <c r="L1883">
        <v>24046</v>
      </c>
      <c r="M1883" t="s">
        <v>3714</v>
      </c>
    </row>
    <row r="1884" spans="1:13" x14ac:dyDescent="0.3">
      <c r="A1884" t="s">
        <v>3713</v>
      </c>
      <c r="B1884" t="s">
        <v>3715</v>
      </c>
      <c r="C1884">
        <v>1021</v>
      </c>
      <c r="D1884">
        <v>1021</v>
      </c>
      <c r="E1884">
        <v>1017</v>
      </c>
      <c r="F1884">
        <v>1019.76</v>
      </c>
      <c r="G1884">
        <v>1020</v>
      </c>
      <c r="H1884">
        <v>1015.02</v>
      </c>
      <c r="I1884">
        <v>201</v>
      </c>
      <c r="J1884">
        <v>204836</v>
      </c>
      <c r="K1884" s="3">
        <v>44673</v>
      </c>
      <c r="L1884">
        <v>5</v>
      </c>
      <c r="M1884" t="s">
        <v>3716</v>
      </c>
    </row>
    <row r="1885" spans="1:13" x14ac:dyDescent="0.3">
      <c r="A1885" t="s">
        <v>3713</v>
      </c>
      <c r="B1885" t="s">
        <v>3717</v>
      </c>
      <c r="C1885">
        <v>1061.21</v>
      </c>
      <c r="D1885">
        <v>1112</v>
      </c>
      <c r="E1885">
        <v>1061.21</v>
      </c>
      <c r="F1885">
        <v>1100.05</v>
      </c>
      <c r="G1885">
        <v>1100.05</v>
      </c>
      <c r="H1885">
        <v>1091</v>
      </c>
      <c r="I1885">
        <v>51</v>
      </c>
      <c r="J1885">
        <v>54755.1</v>
      </c>
      <c r="K1885" s="3">
        <v>44673</v>
      </c>
      <c r="L1885">
        <v>3</v>
      </c>
      <c r="M1885" t="s">
        <v>3718</v>
      </c>
    </row>
    <row r="1886" spans="1:13" x14ac:dyDescent="0.3">
      <c r="A1886" t="s">
        <v>3713</v>
      </c>
      <c r="B1886" t="s">
        <v>3719</v>
      </c>
      <c r="C1886">
        <v>1124</v>
      </c>
      <c r="D1886">
        <v>1124</v>
      </c>
      <c r="E1886">
        <v>1124</v>
      </c>
      <c r="F1886">
        <v>1124</v>
      </c>
      <c r="G1886">
        <v>1124</v>
      </c>
      <c r="H1886">
        <v>1124.57</v>
      </c>
      <c r="I1886">
        <v>46</v>
      </c>
      <c r="J1886">
        <v>51704</v>
      </c>
      <c r="K1886" s="3">
        <v>44673</v>
      </c>
      <c r="L1886">
        <v>9</v>
      </c>
      <c r="M1886" t="s">
        <v>3720</v>
      </c>
    </row>
    <row r="1887" spans="1:13" x14ac:dyDescent="0.3">
      <c r="A1887" t="s">
        <v>3713</v>
      </c>
      <c r="B1887" t="s">
        <v>3723</v>
      </c>
      <c r="C1887">
        <v>1010.05</v>
      </c>
      <c r="D1887">
        <v>1010.05</v>
      </c>
      <c r="E1887">
        <v>1010</v>
      </c>
      <c r="F1887">
        <v>1010</v>
      </c>
      <c r="G1887">
        <v>1010</v>
      </c>
      <c r="H1887">
        <v>1020</v>
      </c>
      <c r="I1887">
        <v>200</v>
      </c>
      <c r="J1887">
        <v>202003</v>
      </c>
      <c r="K1887" s="3">
        <v>44673</v>
      </c>
      <c r="L1887">
        <v>3</v>
      </c>
      <c r="M1887" t="s">
        <v>3724</v>
      </c>
    </row>
    <row r="1888" spans="1:13" x14ac:dyDescent="0.3">
      <c r="A1888" t="s">
        <v>3713</v>
      </c>
      <c r="B1888" t="s">
        <v>3729</v>
      </c>
      <c r="C1888">
        <v>1400.01</v>
      </c>
      <c r="D1888">
        <v>1423</v>
      </c>
      <c r="E1888">
        <v>1400.01</v>
      </c>
      <c r="F1888">
        <v>1422.53</v>
      </c>
      <c r="G1888">
        <v>1415</v>
      </c>
      <c r="H1888">
        <v>1415</v>
      </c>
      <c r="I1888">
        <v>406</v>
      </c>
      <c r="J1888">
        <v>574178.53</v>
      </c>
      <c r="K1888" s="3">
        <v>44673</v>
      </c>
      <c r="L1888">
        <v>15</v>
      </c>
      <c r="M1888" t="s">
        <v>3730</v>
      </c>
    </row>
    <row r="1889" spans="1:13" x14ac:dyDescent="0.3">
      <c r="A1889" t="s">
        <v>3713</v>
      </c>
      <c r="B1889" t="s">
        <v>3731</v>
      </c>
      <c r="C1889">
        <v>1039.99</v>
      </c>
      <c r="D1889">
        <v>1039.99</v>
      </c>
      <c r="E1889">
        <v>1020</v>
      </c>
      <c r="F1889">
        <v>1020</v>
      </c>
      <c r="G1889">
        <v>1020</v>
      </c>
      <c r="H1889">
        <v>1015</v>
      </c>
      <c r="I1889">
        <v>4</v>
      </c>
      <c r="J1889">
        <v>4116.8900000000003</v>
      </c>
      <c r="K1889" s="3">
        <v>44673</v>
      </c>
      <c r="L1889">
        <v>3</v>
      </c>
      <c r="M1889" t="s">
        <v>3732</v>
      </c>
    </row>
    <row r="1890" spans="1:13" x14ac:dyDescent="0.3">
      <c r="A1890" t="s">
        <v>3713</v>
      </c>
      <c r="B1890" t="s">
        <v>3735</v>
      </c>
      <c r="C1890">
        <v>1068</v>
      </c>
      <c r="D1890">
        <v>1068</v>
      </c>
      <c r="E1890">
        <v>1050</v>
      </c>
      <c r="F1890">
        <v>1050</v>
      </c>
      <c r="G1890">
        <v>1050</v>
      </c>
      <c r="H1890">
        <v>1048</v>
      </c>
      <c r="I1890">
        <v>11</v>
      </c>
      <c r="J1890">
        <v>11568</v>
      </c>
      <c r="K1890" s="3">
        <v>44673</v>
      </c>
      <c r="L1890">
        <v>2</v>
      </c>
      <c r="M1890" t="s">
        <v>3736</v>
      </c>
    </row>
    <row r="1891" spans="1:13" x14ac:dyDescent="0.3">
      <c r="A1891" t="s">
        <v>3713</v>
      </c>
      <c r="B1891" t="s">
        <v>4493</v>
      </c>
      <c r="C1891">
        <v>1088</v>
      </c>
      <c r="D1891">
        <v>1099</v>
      </c>
      <c r="E1891">
        <v>1088</v>
      </c>
      <c r="F1891">
        <v>1099</v>
      </c>
      <c r="G1891">
        <v>1099</v>
      </c>
      <c r="H1891">
        <v>1080</v>
      </c>
      <c r="I1891">
        <v>50</v>
      </c>
      <c r="J1891">
        <v>54840</v>
      </c>
      <c r="K1891" s="3">
        <v>44673</v>
      </c>
      <c r="L1891">
        <v>2</v>
      </c>
      <c r="M1891" t="s">
        <v>4494</v>
      </c>
    </row>
    <row r="1892" spans="1:13" x14ac:dyDescent="0.3">
      <c r="A1892" t="s">
        <v>3713</v>
      </c>
      <c r="B1892" t="s">
        <v>4495</v>
      </c>
      <c r="C1892">
        <v>1125</v>
      </c>
      <c r="D1892">
        <v>1125</v>
      </c>
      <c r="E1892">
        <v>1125</v>
      </c>
      <c r="F1892">
        <v>1125</v>
      </c>
      <c r="G1892">
        <v>1125</v>
      </c>
      <c r="H1892">
        <v>1104.8800000000001</v>
      </c>
      <c r="I1892">
        <v>5</v>
      </c>
      <c r="J1892">
        <v>5625</v>
      </c>
      <c r="K1892" s="3">
        <v>44673</v>
      </c>
      <c r="L1892">
        <v>1</v>
      </c>
      <c r="M1892" t="s">
        <v>4496</v>
      </c>
    </row>
    <row r="1893" spans="1:13" x14ac:dyDescent="0.3">
      <c r="A1893" t="s">
        <v>3713</v>
      </c>
      <c r="B1893" t="s">
        <v>4497</v>
      </c>
      <c r="C1893">
        <v>1291</v>
      </c>
      <c r="D1893">
        <v>1291</v>
      </c>
      <c r="E1893">
        <v>1291</v>
      </c>
      <c r="F1893">
        <v>1291</v>
      </c>
      <c r="G1893">
        <v>1291</v>
      </c>
      <c r="H1893">
        <v>1292</v>
      </c>
      <c r="I1893">
        <v>65</v>
      </c>
      <c r="J1893">
        <v>83915</v>
      </c>
      <c r="K1893" s="3">
        <v>44673</v>
      </c>
      <c r="L1893">
        <v>5</v>
      </c>
      <c r="M1893" t="s">
        <v>4498</v>
      </c>
    </row>
    <row r="1894" spans="1:13" x14ac:dyDescent="0.3">
      <c r="A1894" t="s">
        <v>3751</v>
      </c>
      <c r="B1894" t="s">
        <v>60</v>
      </c>
      <c r="C1894">
        <v>21</v>
      </c>
      <c r="D1894">
        <v>21.7</v>
      </c>
      <c r="E1894">
        <v>21</v>
      </c>
      <c r="F1894">
        <v>21.7</v>
      </c>
      <c r="G1894">
        <v>21.7</v>
      </c>
      <c r="H1894">
        <v>21.7</v>
      </c>
      <c r="I1894">
        <v>6000</v>
      </c>
      <c r="J1894">
        <v>128100</v>
      </c>
      <c r="K1894" s="3">
        <v>44673</v>
      </c>
      <c r="L1894">
        <v>2</v>
      </c>
      <c r="M1894" t="s">
        <v>3752</v>
      </c>
    </row>
    <row r="1895" spans="1:13" x14ac:dyDescent="0.3">
      <c r="A1895" t="s">
        <v>3753</v>
      </c>
      <c r="B1895" t="s">
        <v>5</v>
      </c>
      <c r="C1895">
        <v>859.25</v>
      </c>
      <c r="D1895">
        <v>874.8</v>
      </c>
      <c r="E1895">
        <v>856</v>
      </c>
      <c r="F1895">
        <v>863.55</v>
      </c>
      <c r="G1895">
        <v>872.7</v>
      </c>
      <c r="H1895">
        <v>854.15</v>
      </c>
      <c r="I1895">
        <v>29246</v>
      </c>
      <c r="J1895">
        <v>25339670.100000001</v>
      </c>
      <c r="K1895" s="3">
        <v>44673</v>
      </c>
      <c r="L1895">
        <v>3045</v>
      </c>
      <c r="M1895" t="s">
        <v>3754</v>
      </c>
    </row>
    <row r="1896" spans="1:13" x14ac:dyDescent="0.3">
      <c r="A1896" t="s">
        <v>3755</v>
      </c>
      <c r="B1896" t="s">
        <v>5</v>
      </c>
      <c r="C1896">
        <v>342.65</v>
      </c>
      <c r="D1896">
        <v>348.6</v>
      </c>
      <c r="E1896">
        <v>333.65</v>
      </c>
      <c r="F1896">
        <v>335.35</v>
      </c>
      <c r="G1896">
        <v>335.5</v>
      </c>
      <c r="H1896">
        <v>342.45</v>
      </c>
      <c r="I1896">
        <v>653347</v>
      </c>
      <c r="J1896">
        <v>222900830.65000001</v>
      </c>
      <c r="K1896" s="3">
        <v>44673</v>
      </c>
      <c r="L1896">
        <v>14708</v>
      </c>
      <c r="M1896" t="s">
        <v>3756</v>
      </c>
    </row>
    <row r="1897" spans="1:13" x14ac:dyDescent="0.3">
      <c r="A1897" t="s">
        <v>3757</v>
      </c>
      <c r="B1897" t="s">
        <v>5</v>
      </c>
      <c r="C1897">
        <v>94</v>
      </c>
      <c r="D1897">
        <v>95</v>
      </c>
      <c r="E1897">
        <v>93.05</v>
      </c>
      <c r="F1897">
        <v>94.65</v>
      </c>
      <c r="G1897">
        <v>94.5</v>
      </c>
      <c r="H1897">
        <v>94.2</v>
      </c>
      <c r="I1897">
        <v>150567</v>
      </c>
      <c r="J1897">
        <v>14249188.800000001</v>
      </c>
      <c r="K1897" s="3">
        <v>44673</v>
      </c>
      <c r="L1897">
        <v>1838</v>
      </c>
      <c r="M1897" t="s">
        <v>3758</v>
      </c>
    </row>
    <row r="1898" spans="1:13" x14ac:dyDescent="0.3">
      <c r="A1898" t="s">
        <v>3759</v>
      </c>
      <c r="B1898" t="s">
        <v>5</v>
      </c>
      <c r="C1898">
        <v>681.9</v>
      </c>
      <c r="D1898">
        <v>695</v>
      </c>
      <c r="E1898">
        <v>679.6</v>
      </c>
      <c r="F1898">
        <v>689.3</v>
      </c>
      <c r="G1898">
        <v>689.3</v>
      </c>
      <c r="H1898">
        <v>680.9</v>
      </c>
      <c r="I1898">
        <v>349189</v>
      </c>
      <c r="J1898">
        <v>239572231.5</v>
      </c>
      <c r="K1898" s="3">
        <v>44673</v>
      </c>
      <c r="L1898">
        <v>7091</v>
      </c>
      <c r="M1898" t="s">
        <v>3760</v>
      </c>
    </row>
    <row r="1899" spans="1:13" x14ac:dyDescent="0.3">
      <c r="A1899" t="s">
        <v>3761</v>
      </c>
      <c r="B1899" t="s">
        <v>5</v>
      </c>
      <c r="C1899">
        <v>182.8</v>
      </c>
      <c r="D1899">
        <v>184.75</v>
      </c>
      <c r="E1899">
        <v>179.2</v>
      </c>
      <c r="F1899">
        <v>181.7</v>
      </c>
      <c r="G1899">
        <v>182.55</v>
      </c>
      <c r="H1899">
        <v>182.8</v>
      </c>
      <c r="I1899">
        <v>205040</v>
      </c>
      <c r="J1899">
        <v>37360173.600000001</v>
      </c>
      <c r="K1899" s="3">
        <v>44673</v>
      </c>
      <c r="L1899">
        <v>3879</v>
      </c>
      <c r="M1899" t="s">
        <v>3762</v>
      </c>
    </row>
    <row r="1900" spans="1:13" x14ac:dyDescent="0.3">
      <c r="A1900" t="s">
        <v>3763</v>
      </c>
      <c r="B1900" t="s">
        <v>5</v>
      </c>
      <c r="C1900">
        <v>114.4</v>
      </c>
      <c r="D1900">
        <v>117.4</v>
      </c>
      <c r="E1900">
        <v>112.15</v>
      </c>
      <c r="F1900">
        <v>113.2</v>
      </c>
      <c r="G1900">
        <v>113.05</v>
      </c>
      <c r="H1900">
        <v>114.95</v>
      </c>
      <c r="I1900">
        <v>102968</v>
      </c>
      <c r="J1900">
        <v>11838621.9</v>
      </c>
      <c r="K1900" s="3">
        <v>44673</v>
      </c>
      <c r="L1900">
        <v>2084</v>
      </c>
      <c r="M1900" t="s">
        <v>3764</v>
      </c>
    </row>
    <row r="1901" spans="1:13" x14ac:dyDescent="0.3">
      <c r="A1901" t="s">
        <v>3765</v>
      </c>
      <c r="B1901" t="s">
        <v>5</v>
      </c>
      <c r="C1901">
        <v>352</v>
      </c>
      <c r="D1901">
        <v>372.95</v>
      </c>
      <c r="E1901">
        <v>352</v>
      </c>
      <c r="F1901">
        <v>363.9</v>
      </c>
      <c r="G1901">
        <v>369.95</v>
      </c>
      <c r="H1901">
        <v>361.1</v>
      </c>
      <c r="I1901">
        <v>4821</v>
      </c>
      <c r="J1901">
        <v>1750696.25</v>
      </c>
      <c r="K1901" s="3">
        <v>44673</v>
      </c>
      <c r="L1901">
        <v>329</v>
      </c>
      <c r="M1901" t="s">
        <v>3766</v>
      </c>
    </row>
    <row r="1902" spans="1:13" x14ac:dyDescent="0.3">
      <c r="A1902" t="s">
        <v>3767</v>
      </c>
      <c r="B1902" t="s">
        <v>5</v>
      </c>
      <c r="C1902">
        <v>66.95</v>
      </c>
      <c r="D1902">
        <v>66.95</v>
      </c>
      <c r="E1902">
        <v>64.3</v>
      </c>
      <c r="F1902">
        <v>65.05</v>
      </c>
      <c r="G1902">
        <v>65.95</v>
      </c>
      <c r="H1902">
        <v>66.95</v>
      </c>
      <c r="I1902">
        <v>37860</v>
      </c>
      <c r="J1902">
        <v>2484637.0499999998</v>
      </c>
      <c r="K1902" s="3">
        <v>44673</v>
      </c>
      <c r="L1902">
        <v>606</v>
      </c>
      <c r="M1902" t="s">
        <v>3768</v>
      </c>
    </row>
    <row r="1903" spans="1:13" x14ac:dyDescent="0.3">
      <c r="A1903" t="s">
        <v>3769</v>
      </c>
      <c r="B1903" t="s">
        <v>5</v>
      </c>
      <c r="C1903">
        <v>222.95</v>
      </c>
      <c r="D1903">
        <v>231.05</v>
      </c>
      <c r="E1903">
        <v>213.5</v>
      </c>
      <c r="F1903">
        <v>216.2</v>
      </c>
      <c r="G1903">
        <v>214</v>
      </c>
      <c r="H1903">
        <v>224.3</v>
      </c>
      <c r="I1903">
        <v>287851</v>
      </c>
      <c r="J1903">
        <v>63560863.399999999</v>
      </c>
      <c r="K1903" s="3">
        <v>44673</v>
      </c>
      <c r="L1903">
        <v>3036</v>
      </c>
      <c r="M1903" t="s">
        <v>3770</v>
      </c>
    </row>
    <row r="1904" spans="1:13" x14ac:dyDescent="0.3">
      <c r="A1904" t="s">
        <v>3771</v>
      </c>
      <c r="B1904" t="s">
        <v>5</v>
      </c>
      <c r="C1904">
        <v>136.35</v>
      </c>
      <c r="D1904">
        <v>136.35</v>
      </c>
      <c r="E1904">
        <v>131.55000000000001</v>
      </c>
      <c r="F1904">
        <v>132.9</v>
      </c>
      <c r="G1904">
        <v>133.44999999999999</v>
      </c>
      <c r="H1904">
        <v>136.4</v>
      </c>
      <c r="I1904">
        <v>9695</v>
      </c>
      <c r="J1904">
        <v>1296395.55</v>
      </c>
      <c r="K1904" s="3">
        <v>44673</v>
      </c>
      <c r="L1904">
        <v>497</v>
      </c>
      <c r="M1904" t="s">
        <v>3772</v>
      </c>
    </row>
    <row r="1905" spans="1:13" x14ac:dyDescent="0.3">
      <c r="A1905" t="s">
        <v>3773</v>
      </c>
      <c r="B1905" t="s">
        <v>5</v>
      </c>
      <c r="C1905">
        <v>158</v>
      </c>
      <c r="D1905">
        <v>158</v>
      </c>
      <c r="E1905">
        <v>150</v>
      </c>
      <c r="F1905">
        <v>152.44999999999999</v>
      </c>
      <c r="G1905">
        <v>151.35</v>
      </c>
      <c r="H1905">
        <v>157.15</v>
      </c>
      <c r="I1905">
        <v>33588</v>
      </c>
      <c r="J1905">
        <v>5145993.3499999996</v>
      </c>
      <c r="K1905" s="3">
        <v>44673</v>
      </c>
      <c r="L1905">
        <v>747</v>
      </c>
      <c r="M1905" t="s">
        <v>3774</v>
      </c>
    </row>
    <row r="1906" spans="1:13" x14ac:dyDescent="0.3">
      <c r="A1906" t="s">
        <v>3775</v>
      </c>
      <c r="B1906" t="s">
        <v>5</v>
      </c>
      <c r="C1906">
        <v>210.8</v>
      </c>
      <c r="D1906">
        <v>242.8</v>
      </c>
      <c r="E1906">
        <v>209.4</v>
      </c>
      <c r="F1906">
        <v>235.05</v>
      </c>
      <c r="G1906">
        <v>233.25</v>
      </c>
      <c r="H1906">
        <v>206.5</v>
      </c>
      <c r="I1906">
        <v>16468196</v>
      </c>
      <c r="J1906">
        <v>3826532832.6999998</v>
      </c>
      <c r="K1906" s="3">
        <v>44673</v>
      </c>
      <c r="L1906">
        <v>152430</v>
      </c>
      <c r="M1906" t="s">
        <v>3776</v>
      </c>
    </row>
    <row r="1907" spans="1:13" x14ac:dyDescent="0.3">
      <c r="A1907" t="s">
        <v>3777</v>
      </c>
      <c r="B1907" t="s">
        <v>5</v>
      </c>
      <c r="C1907">
        <v>666</v>
      </c>
      <c r="D1907">
        <v>670</v>
      </c>
      <c r="E1907">
        <v>651</v>
      </c>
      <c r="F1907">
        <v>654.4</v>
      </c>
      <c r="G1907">
        <v>659</v>
      </c>
      <c r="H1907">
        <v>662.15</v>
      </c>
      <c r="I1907">
        <v>128537</v>
      </c>
      <c r="J1907">
        <v>85217037.549999997</v>
      </c>
      <c r="K1907" s="3">
        <v>44673</v>
      </c>
      <c r="L1907">
        <v>4855</v>
      </c>
      <c r="M1907" t="s">
        <v>3778</v>
      </c>
    </row>
    <row r="1908" spans="1:13" x14ac:dyDescent="0.3">
      <c r="A1908" t="s">
        <v>3779</v>
      </c>
      <c r="B1908" t="s">
        <v>5</v>
      </c>
      <c r="C1908">
        <v>1124</v>
      </c>
      <c r="D1908">
        <v>1139.55</v>
      </c>
      <c r="E1908">
        <v>1082</v>
      </c>
      <c r="F1908">
        <v>1092.8499999999999</v>
      </c>
      <c r="G1908">
        <v>1086.6500000000001</v>
      </c>
      <c r="H1908">
        <v>1115.3499999999999</v>
      </c>
      <c r="I1908">
        <v>6489</v>
      </c>
      <c r="J1908">
        <v>7230542.5499999998</v>
      </c>
      <c r="K1908" s="3">
        <v>44673</v>
      </c>
      <c r="L1908">
        <v>1406</v>
      </c>
      <c r="M1908" t="s">
        <v>3780</v>
      </c>
    </row>
    <row r="1909" spans="1:13" x14ac:dyDescent="0.3">
      <c r="A1909" t="s">
        <v>3781</v>
      </c>
      <c r="B1909" t="s">
        <v>42</v>
      </c>
      <c r="C1909">
        <v>87.2</v>
      </c>
      <c r="D1909">
        <v>87.2</v>
      </c>
      <c r="E1909">
        <v>87.2</v>
      </c>
      <c r="F1909">
        <v>87.2</v>
      </c>
      <c r="G1909">
        <v>87.2</v>
      </c>
      <c r="H1909">
        <v>83.05</v>
      </c>
      <c r="I1909">
        <v>903</v>
      </c>
      <c r="J1909">
        <v>78741.600000000006</v>
      </c>
      <c r="K1909" s="3">
        <v>44673</v>
      </c>
      <c r="L1909">
        <v>21</v>
      </c>
      <c r="M1909" t="s">
        <v>3782</v>
      </c>
    </row>
    <row r="1910" spans="1:13" x14ac:dyDescent="0.3">
      <c r="A1910" t="s">
        <v>3783</v>
      </c>
      <c r="B1910" t="s">
        <v>5</v>
      </c>
      <c r="C1910">
        <v>38.35</v>
      </c>
      <c r="D1910">
        <v>39.450000000000003</v>
      </c>
      <c r="E1910">
        <v>37.549999999999997</v>
      </c>
      <c r="F1910">
        <v>38.049999999999997</v>
      </c>
      <c r="G1910">
        <v>38.25</v>
      </c>
      <c r="H1910">
        <v>38.700000000000003</v>
      </c>
      <c r="I1910">
        <v>3387141</v>
      </c>
      <c r="J1910">
        <v>130475216.95</v>
      </c>
      <c r="K1910" s="3">
        <v>44673</v>
      </c>
      <c r="L1910">
        <v>10086</v>
      </c>
      <c r="M1910" t="s">
        <v>3784</v>
      </c>
    </row>
    <row r="1911" spans="1:13" x14ac:dyDescent="0.3">
      <c r="A1911" t="s">
        <v>3785</v>
      </c>
      <c r="B1911" t="s">
        <v>5</v>
      </c>
      <c r="C1911">
        <v>343</v>
      </c>
      <c r="D1911">
        <v>357.2</v>
      </c>
      <c r="E1911">
        <v>339.05</v>
      </c>
      <c r="F1911">
        <v>351.85</v>
      </c>
      <c r="G1911">
        <v>352.9</v>
      </c>
      <c r="H1911">
        <v>346.25</v>
      </c>
      <c r="I1911">
        <v>71556</v>
      </c>
      <c r="J1911">
        <v>24994764.899999999</v>
      </c>
      <c r="K1911" s="3">
        <v>44673</v>
      </c>
      <c r="L1911">
        <v>2321</v>
      </c>
      <c r="M1911" t="s">
        <v>3786</v>
      </c>
    </row>
    <row r="1912" spans="1:13" x14ac:dyDescent="0.3">
      <c r="A1912" t="s">
        <v>3787</v>
      </c>
      <c r="B1912" t="s">
        <v>5</v>
      </c>
      <c r="C1912">
        <v>530</v>
      </c>
      <c r="D1912">
        <v>534</v>
      </c>
      <c r="E1912">
        <v>526</v>
      </c>
      <c r="F1912">
        <v>528.79999999999995</v>
      </c>
      <c r="G1912">
        <v>527</v>
      </c>
      <c r="H1912">
        <v>530</v>
      </c>
      <c r="I1912">
        <v>56084</v>
      </c>
      <c r="J1912">
        <v>29748579.350000001</v>
      </c>
      <c r="K1912" s="3">
        <v>44673</v>
      </c>
      <c r="L1912">
        <v>4332</v>
      </c>
      <c r="M1912" t="s">
        <v>3788</v>
      </c>
    </row>
    <row r="1913" spans="1:13" x14ac:dyDescent="0.3">
      <c r="A1913" t="s">
        <v>3789</v>
      </c>
      <c r="B1913" t="s">
        <v>5</v>
      </c>
      <c r="C1913">
        <v>9.6999999999999993</v>
      </c>
      <c r="D1913">
        <v>10.75</v>
      </c>
      <c r="E1913">
        <v>9.5500000000000007</v>
      </c>
      <c r="F1913">
        <v>10.050000000000001</v>
      </c>
      <c r="G1913">
        <v>10.15</v>
      </c>
      <c r="H1913">
        <v>9.8000000000000007</v>
      </c>
      <c r="I1913">
        <v>318158</v>
      </c>
      <c r="J1913">
        <v>3210586.65</v>
      </c>
      <c r="K1913" s="3">
        <v>44673</v>
      </c>
      <c r="L1913">
        <v>668</v>
      </c>
      <c r="M1913" t="s">
        <v>3790</v>
      </c>
    </row>
    <row r="1914" spans="1:13" x14ac:dyDescent="0.3">
      <c r="A1914" t="s">
        <v>3791</v>
      </c>
      <c r="B1914" t="s">
        <v>5</v>
      </c>
      <c r="C1914">
        <v>426</v>
      </c>
      <c r="D1914">
        <v>438.4</v>
      </c>
      <c r="E1914">
        <v>422.7</v>
      </c>
      <c r="F1914">
        <v>427</v>
      </c>
      <c r="G1914">
        <v>427.3</v>
      </c>
      <c r="H1914">
        <v>419.9</v>
      </c>
      <c r="I1914">
        <v>502342</v>
      </c>
      <c r="J1914">
        <v>216808911.15000001</v>
      </c>
      <c r="K1914" s="3">
        <v>44673</v>
      </c>
      <c r="L1914">
        <v>12245</v>
      </c>
      <c r="M1914" t="s">
        <v>3792</v>
      </c>
    </row>
    <row r="1915" spans="1:13" x14ac:dyDescent="0.3">
      <c r="A1915" t="s">
        <v>3793</v>
      </c>
      <c r="B1915" t="s">
        <v>5</v>
      </c>
      <c r="C1915">
        <v>13.55</v>
      </c>
      <c r="D1915">
        <v>13.65</v>
      </c>
      <c r="E1915">
        <v>13.3</v>
      </c>
      <c r="F1915">
        <v>13.4</v>
      </c>
      <c r="G1915">
        <v>13.45</v>
      </c>
      <c r="H1915">
        <v>13.6</v>
      </c>
      <c r="I1915">
        <v>24709</v>
      </c>
      <c r="J1915">
        <v>332177.7</v>
      </c>
      <c r="K1915" s="3">
        <v>44673</v>
      </c>
      <c r="L1915">
        <v>100</v>
      </c>
      <c r="M1915" t="s">
        <v>3794</v>
      </c>
    </row>
    <row r="1916" spans="1:13" x14ac:dyDescent="0.3">
      <c r="A1916" t="s">
        <v>3795</v>
      </c>
      <c r="B1916" t="s">
        <v>5</v>
      </c>
      <c r="C1916">
        <v>650.04999999999995</v>
      </c>
      <c r="D1916">
        <v>660.75</v>
      </c>
      <c r="E1916">
        <v>646.15</v>
      </c>
      <c r="F1916">
        <v>652.65</v>
      </c>
      <c r="G1916">
        <v>651.29999999999995</v>
      </c>
      <c r="H1916">
        <v>656.9</v>
      </c>
      <c r="I1916">
        <v>6089</v>
      </c>
      <c r="J1916">
        <v>3988118.3</v>
      </c>
      <c r="K1916" s="3">
        <v>44673</v>
      </c>
      <c r="L1916">
        <v>439</v>
      </c>
      <c r="M1916" t="s">
        <v>3796</v>
      </c>
    </row>
    <row r="1917" spans="1:13" x14ac:dyDescent="0.3">
      <c r="A1917" t="s">
        <v>3797</v>
      </c>
      <c r="B1917" t="s">
        <v>5</v>
      </c>
      <c r="C1917">
        <v>3685</v>
      </c>
      <c r="D1917">
        <v>3715</v>
      </c>
      <c r="E1917">
        <v>3660</v>
      </c>
      <c r="F1917">
        <v>3694.75</v>
      </c>
      <c r="G1917">
        <v>3660</v>
      </c>
      <c r="H1917">
        <v>3667.9</v>
      </c>
      <c r="I1917">
        <v>1516</v>
      </c>
      <c r="J1917">
        <v>5609484.4000000004</v>
      </c>
      <c r="K1917" s="3">
        <v>44673</v>
      </c>
      <c r="L1917">
        <v>355</v>
      </c>
      <c r="M1917" t="s">
        <v>3798</v>
      </c>
    </row>
    <row r="1918" spans="1:13" x14ac:dyDescent="0.3">
      <c r="A1918" t="s">
        <v>3799</v>
      </c>
      <c r="B1918" t="s">
        <v>5</v>
      </c>
      <c r="C1918">
        <v>4</v>
      </c>
      <c r="D1918">
        <v>4.05</v>
      </c>
      <c r="E1918">
        <v>3.85</v>
      </c>
      <c r="F1918">
        <v>3.95</v>
      </c>
      <c r="G1918">
        <v>3.9</v>
      </c>
      <c r="H1918">
        <v>4</v>
      </c>
      <c r="I1918">
        <v>675599</v>
      </c>
      <c r="J1918">
        <v>2685657.2</v>
      </c>
      <c r="K1918" s="3">
        <v>44673</v>
      </c>
      <c r="L1918">
        <v>679</v>
      </c>
      <c r="M1918" t="s">
        <v>3800</v>
      </c>
    </row>
    <row r="1919" spans="1:13" x14ac:dyDescent="0.3">
      <c r="A1919" t="s">
        <v>3801</v>
      </c>
      <c r="B1919" t="s">
        <v>5</v>
      </c>
      <c r="C1919">
        <v>2036</v>
      </c>
      <c r="D1919">
        <v>2039.9</v>
      </c>
      <c r="E1919">
        <v>2012.4</v>
      </c>
      <c r="F1919">
        <v>2036</v>
      </c>
      <c r="G1919">
        <v>2035</v>
      </c>
      <c r="H1919">
        <v>2036.2</v>
      </c>
      <c r="I1919">
        <v>14256</v>
      </c>
      <c r="J1919">
        <v>28928182.5</v>
      </c>
      <c r="K1919" s="3">
        <v>44673</v>
      </c>
      <c r="L1919">
        <v>2743</v>
      </c>
      <c r="M1919" t="s">
        <v>3802</v>
      </c>
    </row>
    <row r="1920" spans="1:13" x14ac:dyDescent="0.3">
      <c r="A1920" t="s">
        <v>3803</v>
      </c>
      <c r="B1920" t="s">
        <v>5</v>
      </c>
      <c r="C1920">
        <v>78.900000000000006</v>
      </c>
      <c r="D1920">
        <v>79.900000000000006</v>
      </c>
      <c r="E1920">
        <v>77.849999999999994</v>
      </c>
      <c r="F1920">
        <v>78.5</v>
      </c>
      <c r="G1920">
        <v>78.8</v>
      </c>
      <c r="H1920">
        <v>79.349999999999994</v>
      </c>
      <c r="I1920">
        <v>120634</v>
      </c>
      <c r="J1920">
        <v>9514624.0500000007</v>
      </c>
      <c r="K1920" s="3">
        <v>44673</v>
      </c>
      <c r="L1920">
        <v>1114</v>
      </c>
      <c r="M1920" t="s">
        <v>3804</v>
      </c>
    </row>
    <row r="1921" spans="1:13" x14ac:dyDescent="0.3">
      <c r="A1921" t="s">
        <v>3805</v>
      </c>
      <c r="B1921" t="s">
        <v>5</v>
      </c>
      <c r="C1921">
        <v>363.8</v>
      </c>
      <c r="D1921">
        <v>367.75</v>
      </c>
      <c r="E1921">
        <v>358.25</v>
      </c>
      <c r="F1921">
        <v>365.6</v>
      </c>
      <c r="G1921">
        <v>367.75</v>
      </c>
      <c r="H1921">
        <v>358.55</v>
      </c>
      <c r="I1921">
        <v>2368</v>
      </c>
      <c r="J1921">
        <v>859913.2</v>
      </c>
      <c r="K1921" s="3">
        <v>44673</v>
      </c>
      <c r="L1921">
        <v>192</v>
      </c>
      <c r="M1921" t="s">
        <v>3806</v>
      </c>
    </row>
    <row r="1922" spans="1:13" x14ac:dyDescent="0.3">
      <c r="A1922" t="s">
        <v>3807</v>
      </c>
      <c r="B1922" t="s">
        <v>5</v>
      </c>
      <c r="C1922">
        <v>838.9</v>
      </c>
      <c r="D1922">
        <v>849</v>
      </c>
      <c r="E1922">
        <v>828</v>
      </c>
      <c r="F1922">
        <v>833.6</v>
      </c>
      <c r="G1922">
        <v>835</v>
      </c>
      <c r="H1922">
        <v>830.1</v>
      </c>
      <c r="I1922">
        <v>79982</v>
      </c>
      <c r="J1922">
        <v>67131478.599999994</v>
      </c>
      <c r="K1922" s="3">
        <v>44673</v>
      </c>
      <c r="L1922">
        <v>8125</v>
      </c>
      <c r="M1922" t="s">
        <v>3808</v>
      </c>
    </row>
    <row r="1923" spans="1:13" x14ac:dyDescent="0.3">
      <c r="A1923" t="s">
        <v>3809</v>
      </c>
      <c r="B1923" t="s">
        <v>5</v>
      </c>
      <c r="C1923">
        <v>122.4</v>
      </c>
      <c r="D1923">
        <v>130</v>
      </c>
      <c r="E1923">
        <v>120.5</v>
      </c>
      <c r="F1923">
        <v>128.05000000000001</v>
      </c>
      <c r="G1923">
        <v>127.7</v>
      </c>
      <c r="H1923">
        <v>124.6</v>
      </c>
      <c r="I1923">
        <v>3621523</v>
      </c>
      <c r="J1923">
        <v>457483612.05000001</v>
      </c>
      <c r="K1923" s="3">
        <v>44673</v>
      </c>
      <c r="L1923">
        <v>35282</v>
      </c>
      <c r="M1923" t="s">
        <v>3810</v>
      </c>
    </row>
    <row r="1924" spans="1:13" x14ac:dyDescent="0.3">
      <c r="A1924" t="s">
        <v>3811</v>
      </c>
      <c r="B1924" t="s">
        <v>5</v>
      </c>
      <c r="C1924">
        <v>941</v>
      </c>
      <c r="D1924">
        <v>942.25</v>
      </c>
      <c r="E1924">
        <v>918.35</v>
      </c>
      <c r="F1924">
        <v>924.8</v>
      </c>
      <c r="G1924">
        <v>924.95</v>
      </c>
      <c r="H1924">
        <v>944.1</v>
      </c>
      <c r="I1924">
        <v>1745381</v>
      </c>
      <c r="J1924">
        <v>1622398964.8</v>
      </c>
      <c r="K1924" s="3">
        <v>44673</v>
      </c>
      <c r="L1924">
        <v>44393</v>
      </c>
      <c r="M1924" t="s">
        <v>3812</v>
      </c>
    </row>
    <row r="1925" spans="1:13" x14ac:dyDescent="0.3">
      <c r="A1925" t="s">
        <v>3813</v>
      </c>
      <c r="B1925" t="s">
        <v>5</v>
      </c>
      <c r="C1925">
        <v>494.2</v>
      </c>
      <c r="D1925">
        <v>501</v>
      </c>
      <c r="E1925">
        <v>481.8</v>
      </c>
      <c r="F1925">
        <v>491.15</v>
      </c>
      <c r="G1925">
        <v>490</v>
      </c>
      <c r="H1925">
        <v>496.8</v>
      </c>
      <c r="I1925">
        <v>1212726</v>
      </c>
      <c r="J1925">
        <v>598651718.20000005</v>
      </c>
      <c r="K1925" s="3">
        <v>44673</v>
      </c>
      <c r="L1925">
        <v>27577</v>
      </c>
      <c r="M1925" t="s">
        <v>3814</v>
      </c>
    </row>
    <row r="1926" spans="1:13" x14ac:dyDescent="0.3">
      <c r="A1926" t="s">
        <v>3815</v>
      </c>
      <c r="B1926" t="s">
        <v>5</v>
      </c>
      <c r="C1926">
        <v>499.9</v>
      </c>
      <c r="D1926">
        <v>507.8</v>
      </c>
      <c r="E1926">
        <v>495.5</v>
      </c>
      <c r="F1926">
        <v>497.85</v>
      </c>
      <c r="G1926">
        <v>498</v>
      </c>
      <c r="H1926">
        <v>503.55</v>
      </c>
      <c r="I1926">
        <v>712962</v>
      </c>
      <c r="J1926">
        <v>356931109</v>
      </c>
      <c r="K1926" s="3">
        <v>44673</v>
      </c>
      <c r="L1926">
        <v>10932</v>
      </c>
      <c r="M1926" t="s">
        <v>3816</v>
      </c>
    </row>
    <row r="1927" spans="1:13" x14ac:dyDescent="0.3">
      <c r="A1927" t="s">
        <v>3817</v>
      </c>
      <c r="B1927" t="s">
        <v>5</v>
      </c>
      <c r="C1927">
        <v>194.85</v>
      </c>
      <c r="D1927">
        <v>198.6</v>
      </c>
      <c r="E1927">
        <v>192.65</v>
      </c>
      <c r="F1927">
        <v>194.1</v>
      </c>
      <c r="G1927">
        <v>194.9</v>
      </c>
      <c r="H1927">
        <v>196.8</v>
      </c>
      <c r="I1927">
        <v>16135</v>
      </c>
      <c r="J1927">
        <v>3148088.55</v>
      </c>
      <c r="K1927" s="3">
        <v>44673</v>
      </c>
      <c r="L1927">
        <v>557</v>
      </c>
      <c r="M1927" t="s">
        <v>3818</v>
      </c>
    </row>
    <row r="1928" spans="1:13" x14ac:dyDescent="0.3">
      <c r="A1928" t="s">
        <v>3819</v>
      </c>
      <c r="B1928" t="s">
        <v>42</v>
      </c>
      <c r="C1928">
        <v>14.65</v>
      </c>
      <c r="D1928">
        <v>15.35</v>
      </c>
      <c r="E1928">
        <v>14.4</v>
      </c>
      <c r="F1928">
        <v>15.25</v>
      </c>
      <c r="G1928">
        <v>15.35</v>
      </c>
      <c r="H1928">
        <v>14.65</v>
      </c>
      <c r="I1928">
        <v>41589</v>
      </c>
      <c r="J1928">
        <v>625768.35</v>
      </c>
      <c r="K1928" s="3">
        <v>44673</v>
      </c>
      <c r="L1928">
        <v>207</v>
      </c>
      <c r="M1928" t="s">
        <v>3820</v>
      </c>
    </row>
    <row r="1929" spans="1:13" x14ac:dyDescent="0.3">
      <c r="A1929" t="s">
        <v>3821</v>
      </c>
      <c r="B1929" t="s">
        <v>5</v>
      </c>
      <c r="C1929">
        <v>372.5</v>
      </c>
      <c r="D1929">
        <v>374.05</v>
      </c>
      <c r="E1929">
        <v>365.3</v>
      </c>
      <c r="F1929">
        <v>367.35</v>
      </c>
      <c r="G1929">
        <v>367.35</v>
      </c>
      <c r="H1929">
        <v>371.95</v>
      </c>
      <c r="I1929">
        <v>116048</v>
      </c>
      <c r="J1929">
        <v>42931347.850000001</v>
      </c>
      <c r="K1929" s="3">
        <v>44673</v>
      </c>
      <c r="L1929">
        <v>13488</v>
      </c>
      <c r="M1929" t="s">
        <v>3822</v>
      </c>
    </row>
    <row r="1930" spans="1:13" x14ac:dyDescent="0.3">
      <c r="A1930" t="s">
        <v>3823</v>
      </c>
      <c r="B1930" t="s">
        <v>42</v>
      </c>
      <c r="C1930">
        <v>3.5</v>
      </c>
      <c r="D1930">
        <v>3.5</v>
      </c>
      <c r="E1930">
        <v>3.4</v>
      </c>
      <c r="F1930">
        <v>3.4</v>
      </c>
      <c r="G1930">
        <v>3.4</v>
      </c>
      <c r="H1930">
        <v>3.55</v>
      </c>
      <c r="I1930">
        <v>1162687</v>
      </c>
      <c r="J1930">
        <v>3961734.55</v>
      </c>
      <c r="K1930" s="3">
        <v>44673</v>
      </c>
      <c r="L1930">
        <v>1108</v>
      </c>
      <c r="M1930" t="s">
        <v>3824</v>
      </c>
    </row>
    <row r="1931" spans="1:13" x14ac:dyDescent="0.3">
      <c r="A1931" t="s">
        <v>3825</v>
      </c>
      <c r="B1931" t="s">
        <v>5</v>
      </c>
      <c r="C1931">
        <v>1989.9</v>
      </c>
      <c r="D1931">
        <v>1989.9</v>
      </c>
      <c r="E1931">
        <v>1961</v>
      </c>
      <c r="F1931">
        <v>1963.65</v>
      </c>
      <c r="G1931">
        <v>1965.5</v>
      </c>
      <c r="H1931">
        <v>1980.1</v>
      </c>
      <c r="I1931">
        <v>64916</v>
      </c>
      <c r="J1931">
        <v>128079843.40000001</v>
      </c>
      <c r="K1931" s="3">
        <v>44673</v>
      </c>
      <c r="L1931">
        <v>6829</v>
      </c>
      <c r="M1931" t="s">
        <v>3826</v>
      </c>
    </row>
    <row r="1932" spans="1:13" x14ac:dyDescent="0.3">
      <c r="A1932" t="s">
        <v>3827</v>
      </c>
      <c r="B1932" t="s">
        <v>5</v>
      </c>
      <c r="C1932">
        <v>11.4</v>
      </c>
      <c r="D1932">
        <v>12.5</v>
      </c>
      <c r="E1932">
        <v>11.4</v>
      </c>
      <c r="F1932">
        <v>12.1</v>
      </c>
      <c r="G1932">
        <v>11.95</v>
      </c>
      <c r="H1932">
        <v>12</v>
      </c>
      <c r="I1932">
        <v>129286</v>
      </c>
      <c r="J1932">
        <v>1520442.25</v>
      </c>
      <c r="K1932" s="3">
        <v>44673</v>
      </c>
      <c r="L1932">
        <v>436</v>
      </c>
      <c r="M1932" t="s">
        <v>3828</v>
      </c>
    </row>
    <row r="1933" spans="1:13" x14ac:dyDescent="0.3">
      <c r="A1933" t="s">
        <v>3829</v>
      </c>
      <c r="B1933" t="s">
        <v>5</v>
      </c>
      <c r="C1933">
        <v>428.5</v>
      </c>
      <c r="D1933">
        <v>433.55</v>
      </c>
      <c r="E1933">
        <v>426.65</v>
      </c>
      <c r="F1933">
        <v>427.75</v>
      </c>
      <c r="G1933">
        <v>427.5</v>
      </c>
      <c r="H1933">
        <v>429.05</v>
      </c>
      <c r="I1933">
        <v>215397</v>
      </c>
      <c r="J1933">
        <v>92486602.099999994</v>
      </c>
      <c r="K1933" s="3">
        <v>44673</v>
      </c>
      <c r="L1933">
        <v>5636</v>
      </c>
      <c r="M1933" t="s">
        <v>3830</v>
      </c>
    </row>
    <row r="1934" spans="1:13" x14ac:dyDescent="0.3">
      <c r="A1934" t="s">
        <v>3831</v>
      </c>
      <c r="B1934" t="s">
        <v>5</v>
      </c>
      <c r="C1934">
        <v>26</v>
      </c>
      <c r="D1934">
        <v>26.4</v>
      </c>
      <c r="E1934">
        <v>25</v>
      </c>
      <c r="F1934">
        <v>25.25</v>
      </c>
      <c r="G1934">
        <v>25.8</v>
      </c>
      <c r="H1934">
        <v>26.05</v>
      </c>
      <c r="I1934">
        <v>110763</v>
      </c>
      <c r="J1934">
        <v>2831693.65</v>
      </c>
      <c r="K1934" s="3">
        <v>44673</v>
      </c>
      <c r="L1934">
        <v>1149</v>
      </c>
      <c r="M1934" t="s">
        <v>3832</v>
      </c>
    </row>
    <row r="1935" spans="1:13" x14ac:dyDescent="0.3">
      <c r="A1935" t="s">
        <v>3833</v>
      </c>
      <c r="B1935" t="s">
        <v>5</v>
      </c>
      <c r="C1935">
        <v>14.9</v>
      </c>
      <c r="D1935">
        <v>14.9</v>
      </c>
      <c r="E1935">
        <v>14.05</v>
      </c>
      <c r="F1935">
        <v>14.15</v>
      </c>
      <c r="G1935">
        <v>14.05</v>
      </c>
      <c r="H1935">
        <v>14.55</v>
      </c>
      <c r="I1935">
        <v>240752</v>
      </c>
      <c r="J1935">
        <v>3425470.75</v>
      </c>
      <c r="K1935" s="3">
        <v>44673</v>
      </c>
      <c r="L1935">
        <v>890</v>
      </c>
      <c r="M1935" t="s">
        <v>3834</v>
      </c>
    </row>
    <row r="1936" spans="1:13" x14ac:dyDescent="0.3">
      <c r="A1936" t="s">
        <v>3835</v>
      </c>
      <c r="B1936" t="s">
        <v>60</v>
      </c>
      <c r="C1936">
        <v>42.85</v>
      </c>
      <c r="D1936">
        <v>42.85</v>
      </c>
      <c r="E1936">
        <v>40.5</v>
      </c>
      <c r="F1936">
        <v>42.85</v>
      </c>
      <c r="G1936">
        <v>42.85</v>
      </c>
      <c r="H1936">
        <v>42</v>
      </c>
      <c r="I1936">
        <v>8000</v>
      </c>
      <c r="J1936">
        <v>333500</v>
      </c>
      <c r="K1936" s="3">
        <v>44673</v>
      </c>
      <c r="L1936">
        <v>4</v>
      </c>
      <c r="M1936" t="s">
        <v>3836</v>
      </c>
    </row>
    <row r="1937" spans="1:13" x14ac:dyDescent="0.3">
      <c r="A1937" t="s">
        <v>3837</v>
      </c>
      <c r="B1937" t="s">
        <v>5</v>
      </c>
      <c r="C1937">
        <v>86</v>
      </c>
      <c r="D1937">
        <v>87.95</v>
      </c>
      <c r="E1937">
        <v>84.85</v>
      </c>
      <c r="F1937">
        <v>85.3</v>
      </c>
      <c r="G1937">
        <v>85.25</v>
      </c>
      <c r="H1937">
        <v>86.05</v>
      </c>
      <c r="I1937">
        <v>9535</v>
      </c>
      <c r="J1937">
        <v>821190.45</v>
      </c>
      <c r="K1937" s="3">
        <v>44673</v>
      </c>
      <c r="L1937">
        <v>224</v>
      </c>
      <c r="M1937" t="s">
        <v>3838</v>
      </c>
    </row>
    <row r="1938" spans="1:13" x14ac:dyDescent="0.3">
      <c r="A1938" t="s">
        <v>3839</v>
      </c>
      <c r="B1938" t="s">
        <v>5</v>
      </c>
      <c r="C1938">
        <v>492</v>
      </c>
      <c r="D1938">
        <v>495.55</v>
      </c>
      <c r="E1938">
        <v>475.7</v>
      </c>
      <c r="F1938">
        <v>479.25</v>
      </c>
      <c r="G1938">
        <v>480</v>
      </c>
      <c r="H1938">
        <v>494.2</v>
      </c>
      <c r="I1938">
        <v>124525</v>
      </c>
      <c r="J1938">
        <v>60648282.149999999</v>
      </c>
      <c r="K1938" s="3">
        <v>44673</v>
      </c>
      <c r="L1938">
        <v>5754</v>
      </c>
      <c r="M1938" t="s">
        <v>3840</v>
      </c>
    </row>
    <row r="1939" spans="1:13" x14ac:dyDescent="0.3">
      <c r="A1939" t="s">
        <v>3841</v>
      </c>
      <c r="B1939" t="s">
        <v>5</v>
      </c>
      <c r="C1939">
        <v>144.5</v>
      </c>
      <c r="D1939">
        <v>153.44999999999999</v>
      </c>
      <c r="E1939">
        <v>144.5</v>
      </c>
      <c r="F1939">
        <v>150.05000000000001</v>
      </c>
      <c r="G1939">
        <v>150</v>
      </c>
      <c r="H1939">
        <v>150.44999999999999</v>
      </c>
      <c r="I1939">
        <v>430330</v>
      </c>
      <c r="J1939">
        <v>64701415.899999999</v>
      </c>
      <c r="K1939" s="3">
        <v>44673</v>
      </c>
      <c r="L1939">
        <v>8307</v>
      </c>
      <c r="M1939" t="s">
        <v>3842</v>
      </c>
    </row>
    <row r="1940" spans="1:13" x14ac:dyDescent="0.3">
      <c r="A1940" t="s">
        <v>3843</v>
      </c>
      <c r="B1940" t="s">
        <v>5</v>
      </c>
      <c r="C1940">
        <v>81.650000000000006</v>
      </c>
      <c r="D1940">
        <v>83.9</v>
      </c>
      <c r="E1940">
        <v>81.25</v>
      </c>
      <c r="F1940">
        <v>82</v>
      </c>
      <c r="G1940">
        <v>82.5</v>
      </c>
      <c r="H1940">
        <v>81.55</v>
      </c>
      <c r="I1940">
        <v>191669</v>
      </c>
      <c r="J1940">
        <v>15851181.800000001</v>
      </c>
      <c r="K1940" s="3">
        <v>44673</v>
      </c>
      <c r="L1940">
        <v>3485</v>
      </c>
      <c r="M1940" t="s">
        <v>3844</v>
      </c>
    </row>
    <row r="1941" spans="1:13" x14ac:dyDescent="0.3">
      <c r="A1941" t="s">
        <v>3845</v>
      </c>
      <c r="B1941" t="s">
        <v>5</v>
      </c>
      <c r="C1941">
        <v>103.8</v>
      </c>
      <c r="D1941">
        <v>105.05</v>
      </c>
      <c r="E1941">
        <v>101.4</v>
      </c>
      <c r="F1941">
        <v>101.85</v>
      </c>
      <c r="G1941">
        <v>102.2</v>
      </c>
      <c r="H1941">
        <v>103.1</v>
      </c>
      <c r="I1941">
        <v>100150</v>
      </c>
      <c r="J1941">
        <v>10295915.5</v>
      </c>
      <c r="K1941" s="3">
        <v>44673</v>
      </c>
      <c r="L1941">
        <v>1431</v>
      </c>
      <c r="M1941" t="s">
        <v>3846</v>
      </c>
    </row>
    <row r="1942" spans="1:13" x14ac:dyDescent="0.3">
      <c r="A1942" t="s">
        <v>3847</v>
      </c>
      <c r="B1942" t="s">
        <v>5</v>
      </c>
      <c r="C1942">
        <v>87.95</v>
      </c>
      <c r="D1942">
        <v>89.15</v>
      </c>
      <c r="E1942">
        <v>85.7</v>
      </c>
      <c r="F1942">
        <v>86.2</v>
      </c>
      <c r="G1942">
        <v>86.65</v>
      </c>
      <c r="H1942">
        <v>88.45</v>
      </c>
      <c r="I1942">
        <v>395568</v>
      </c>
      <c r="J1942">
        <v>34522943.899999999</v>
      </c>
      <c r="K1942" s="3">
        <v>44673</v>
      </c>
      <c r="L1942">
        <v>4431</v>
      </c>
      <c r="M1942" t="s">
        <v>3848</v>
      </c>
    </row>
    <row r="1943" spans="1:13" x14ac:dyDescent="0.3">
      <c r="A1943" t="s">
        <v>3849</v>
      </c>
      <c r="B1943" t="s">
        <v>5</v>
      </c>
      <c r="C1943">
        <v>574.45000000000005</v>
      </c>
      <c r="D1943">
        <v>584.85</v>
      </c>
      <c r="E1943">
        <v>569.75</v>
      </c>
      <c r="F1943">
        <v>573.9</v>
      </c>
      <c r="G1943">
        <v>569.79999999999995</v>
      </c>
      <c r="H1943">
        <v>574.1</v>
      </c>
      <c r="I1943">
        <v>84765</v>
      </c>
      <c r="J1943">
        <v>48948620.350000001</v>
      </c>
      <c r="K1943" s="3">
        <v>44673</v>
      </c>
      <c r="L1943">
        <v>5878</v>
      </c>
      <c r="M1943" t="s">
        <v>3850</v>
      </c>
    </row>
    <row r="1944" spans="1:13" x14ac:dyDescent="0.3">
      <c r="A1944" t="s">
        <v>3851</v>
      </c>
      <c r="B1944" t="s">
        <v>5</v>
      </c>
      <c r="C1944">
        <v>8.4</v>
      </c>
      <c r="D1944">
        <v>8.4499999999999993</v>
      </c>
      <c r="E1944">
        <v>8.15</v>
      </c>
      <c r="F1944">
        <v>8.1999999999999993</v>
      </c>
      <c r="G1944">
        <v>8.15</v>
      </c>
      <c r="H1944">
        <v>8.25</v>
      </c>
      <c r="I1944">
        <v>533275</v>
      </c>
      <c r="J1944">
        <v>4401953.8499999996</v>
      </c>
      <c r="K1944" s="3">
        <v>44673</v>
      </c>
      <c r="L1944">
        <v>916</v>
      </c>
      <c r="M1944" t="s">
        <v>3852</v>
      </c>
    </row>
    <row r="1945" spans="1:13" x14ac:dyDescent="0.3">
      <c r="A1945" t="s">
        <v>3853</v>
      </c>
      <c r="B1945" t="s">
        <v>5</v>
      </c>
      <c r="C1945">
        <v>11</v>
      </c>
      <c r="D1945">
        <v>11.45</v>
      </c>
      <c r="E1945">
        <v>10.95</v>
      </c>
      <c r="F1945">
        <v>11</v>
      </c>
      <c r="G1945">
        <v>11</v>
      </c>
      <c r="H1945">
        <v>11.1</v>
      </c>
      <c r="I1945">
        <v>71428411</v>
      </c>
      <c r="J1945">
        <v>798403004.79999995</v>
      </c>
      <c r="K1945" s="3">
        <v>44673</v>
      </c>
      <c r="L1945">
        <v>37631</v>
      </c>
      <c r="M1945" t="s">
        <v>3854</v>
      </c>
    </row>
    <row r="1946" spans="1:13" x14ac:dyDescent="0.3">
      <c r="A1946" t="s">
        <v>3855</v>
      </c>
      <c r="B1946" t="s">
        <v>5</v>
      </c>
      <c r="C1946">
        <v>57.8</v>
      </c>
      <c r="D1946">
        <v>59.95</v>
      </c>
      <c r="E1946">
        <v>56.05</v>
      </c>
      <c r="F1946">
        <v>57.85</v>
      </c>
      <c r="G1946">
        <v>57.65</v>
      </c>
      <c r="H1946">
        <v>54.9</v>
      </c>
      <c r="I1946">
        <v>2213568</v>
      </c>
      <c r="J1946">
        <v>128634681.3</v>
      </c>
      <c r="K1946" s="3">
        <v>44673</v>
      </c>
      <c r="L1946">
        <v>10236</v>
      </c>
      <c r="M1946" t="s">
        <v>3856</v>
      </c>
    </row>
    <row r="1947" spans="1:13" x14ac:dyDescent="0.3">
      <c r="A1947" t="s">
        <v>3857</v>
      </c>
      <c r="B1947" t="s">
        <v>5</v>
      </c>
      <c r="C1947">
        <v>305.95</v>
      </c>
      <c r="D1947">
        <v>319.75</v>
      </c>
      <c r="E1947">
        <v>304.95</v>
      </c>
      <c r="F1947">
        <v>307.05</v>
      </c>
      <c r="G1947">
        <v>307.25</v>
      </c>
      <c r="H1947">
        <v>305.95</v>
      </c>
      <c r="I1947">
        <v>1241922</v>
      </c>
      <c r="J1947">
        <v>388198084.89999998</v>
      </c>
      <c r="K1947" s="3">
        <v>44673</v>
      </c>
      <c r="L1947">
        <v>12750</v>
      </c>
      <c r="M1947" t="s">
        <v>3858</v>
      </c>
    </row>
    <row r="1948" spans="1:13" x14ac:dyDescent="0.3">
      <c r="A1948" t="s">
        <v>3859</v>
      </c>
      <c r="B1948" t="s">
        <v>60</v>
      </c>
      <c r="C1948">
        <v>73.95</v>
      </c>
      <c r="D1948">
        <v>78.400000000000006</v>
      </c>
      <c r="E1948">
        <v>72.5</v>
      </c>
      <c r="F1948">
        <v>76.95</v>
      </c>
      <c r="G1948">
        <v>77.599999999999994</v>
      </c>
      <c r="H1948">
        <v>73.400000000000006</v>
      </c>
      <c r="I1948">
        <v>246000</v>
      </c>
      <c r="J1948">
        <v>18762400</v>
      </c>
      <c r="K1948" s="3">
        <v>44673</v>
      </c>
      <c r="L1948">
        <v>122</v>
      </c>
      <c r="M1948" t="s">
        <v>3860</v>
      </c>
    </row>
    <row r="1949" spans="1:13" x14ac:dyDescent="0.3">
      <c r="A1949" t="s">
        <v>3861</v>
      </c>
      <c r="B1949" t="s">
        <v>5</v>
      </c>
      <c r="C1949">
        <v>1452</v>
      </c>
      <c r="D1949">
        <v>1452</v>
      </c>
      <c r="E1949">
        <v>1428.35</v>
      </c>
      <c r="F1949">
        <v>1440</v>
      </c>
      <c r="G1949">
        <v>1435</v>
      </c>
      <c r="H1949">
        <v>1436.75</v>
      </c>
      <c r="I1949">
        <v>2206</v>
      </c>
      <c r="J1949">
        <v>3180919.05</v>
      </c>
      <c r="K1949" s="3">
        <v>44673</v>
      </c>
      <c r="L1949">
        <v>294</v>
      </c>
      <c r="M1949" t="s">
        <v>3862</v>
      </c>
    </row>
    <row r="1950" spans="1:13" x14ac:dyDescent="0.3">
      <c r="A1950" t="s">
        <v>3863</v>
      </c>
      <c r="B1950" t="s">
        <v>5</v>
      </c>
      <c r="C1950">
        <v>420.6</v>
      </c>
      <c r="D1950">
        <v>429</v>
      </c>
      <c r="E1950">
        <v>412.4</v>
      </c>
      <c r="F1950">
        <v>427.5</v>
      </c>
      <c r="G1950">
        <v>427</v>
      </c>
      <c r="H1950">
        <v>420.6</v>
      </c>
      <c r="I1950">
        <v>37352</v>
      </c>
      <c r="J1950">
        <v>15793260.75</v>
      </c>
      <c r="K1950" s="3">
        <v>44673</v>
      </c>
      <c r="L1950">
        <v>1451</v>
      </c>
      <c r="M1950" t="s">
        <v>3864</v>
      </c>
    </row>
    <row r="1951" spans="1:13" x14ac:dyDescent="0.3">
      <c r="A1951" t="s">
        <v>3865</v>
      </c>
      <c r="B1951" t="s">
        <v>5</v>
      </c>
      <c r="C1951">
        <v>377.35</v>
      </c>
      <c r="D1951">
        <v>385.85</v>
      </c>
      <c r="E1951">
        <v>373.5</v>
      </c>
      <c r="F1951">
        <v>378.95</v>
      </c>
      <c r="G1951">
        <v>377</v>
      </c>
      <c r="H1951">
        <v>377.4</v>
      </c>
      <c r="I1951">
        <v>823118</v>
      </c>
      <c r="J1951">
        <v>312872320.44999999</v>
      </c>
      <c r="K1951" s="3">
        <v>44673</v>
      </c>
      <c r="L1951">
        <v>16666</v>
      </c>
      <c r="M1951" t="s">
        <v>3866</v>
      </c>
    </row>
    <row r="1952" spans="1:13" x14ac:dyDescent="0.3">
      <c r="A1952" t="s">
        <v>3867</v>
      </c>
      <c r="B1952" t="s">
        <v>5</v>
      </c>
      <c r="C1952">
        <v>1115.55</v>
      </c>
      <c r="D1952">
        <v>1155</v>
      </c>
      <c r="E1952">
        <v>1113.3499999999999</v>
      </c>
      <c r="F1952">
        <v>1121.9000000000001</v>
      </c>
      <c r="G1952">
        <v>1117.05</v>
      </c>
      <c r="H1952">
        <v>1115.55</v>
      </c>
      <c r="I1952">
        <v>282528</v>
      </c>
      <c r="J1952">
        <v>318621212.35000002</v>
      </c>
      <c r="K1952" s="3">
        <v>44673</v>
      </c>
      <c r="L1952">
        <v>6641</v>
      </c>
      <c r="M1952" t="s">
        <v>3868</v>
      </c>
    </row>
    <row r="1953" spans="1:13" x14ac:dyDescent="0.3">
      <c r="A1953" t="s">
        <v>3869</v>
      </c>
      <c r="B1953" t="s">
        <v>5</v>
      </c>
      <c r="C1953">
        <v>625.65</v>
      </c>
      <c r="D1953">
        <v>634.9</v>
      </c>
      <c r="E1953">
        <v>623.5</v>
      </c>
      <c r="F1953">
        <v>625.9</v>
      </c>
      <c r="G1953">
        <v>624.1</v>
      </c>
      <c r="H1953">
        <v>630.04999999999995</v>
      </c>
      <c r="I1953">
        <v>147875</v>
      </c>
      <c r="J1953">
        <v>93047859.450000003</v>
      </c>
      <c r="K1953" s="3">
        <v>44673</v>
      </c>
      <c r="L1953">
        <v>5416</v>
      </c>
      <c r="M1953" t="s">
        <v>3870</v>
      </c>
    </row>
    <row r="1954" spans="1:13" x14ac:dyDescent="0.3">
      <c r="A1954" t="s">
        <v>3871</v>
      </c>
      <c r="B1954" t="s">
        <v>5</v>
      </c>
      <c r="C1954">
        <v>97.4</v>
      </c>
      <c r="D1954">
        <v>99</v>
      </c>
      <c r="E1954">
        <v>93.7</v>
      </c>
      <c r="F1954">
        <v>95.95</v>
      </c>
      <c r="G1954">
        <v>95.6</v>
      </c>
      <c r="H1954">
        <v>97.15</v>
      </c>
      <c r="I1954">
        <v>39140</v>
      </c>
      <c r="J1954">
        <v>3750165.95</v>
      </c>
      <c r="K1954" s="3">
        <v>44673</v>
      </c>
      <c r="L1954">
        <v>731</v>
      </c>
      <c r="M1954" t="s">
        <v>3872</v>
      </c>
    </row>
    <row r="1955" spans="1:13" x14ac:dyDescent="0.3">
      <c r="A1955" t="s">
        <v>3873</v>
      </c>
      <c r="B1955" t="s">
        <v>5</v>
      </c>
      <c r="C1955">
        <v>175</v>
      </c>
      <c r="D1955">
        <v>180.25</v>
      </c>
      <c r="E1955">
        <v>169.25</v>
      </c>
      <c r="F1955">
        <v>171.2</v>
      </c>
      <c r="G1955">
        <v>171.45</v>
      </c>
      <c r="H1955">
        <v>175.55</v>
      </c>
      <c r="I1955">
        <v>446308</v>
      </c>
      <c r="J1955">
        <v>78477113.849999994</v>
      </c>
      <c r="K1955" s="3">
        <v>44673</v>
      </c>
      <c r="L1955">
        <v>6525</v>
      </c>
      <c r="M1955" t="s">
        <v>3874</v>
      </c>
    </row>
    <row r="1956" spans="1:13" x14ac:dyDescent="0.3">
      <c r="A1956" t="s">
        <v>3875</v>
      </c>
      <c r="B1956" t="s">
        <v>5</v>
      </c>
      <c r="C1956">
        <v>30.95</v>
      </c>
      <c r="D1956">
        <v>31.6</v>
      </c>
      <c r="E1956">
        <v>30.5</v>
      </c>
      <c r="F1956">
        <v>30.7</v>
      </c>
      <c r="G1956">
        <v>30.6</v>
      </c>
      <c r="H1956">
        <v>31.05</v>
      </c>
      <c r="I1956">
        <v>417224</v>
      </c>
      <c r="J1956">
        <v>12949612.550000001</v>
      </c>
      <c r="K1956" s="3">
        <v>44673</v>
      </c>
      <c r="L1956">
        <v>2624</v>
      </c>
      <c r="M1956" t="s">
        <v>3876</v>
      </c>
    </row>
    <row r="1957" spans="1:13" x14ac:dyDescent="0.3">
      <c r="A1957" t="s">
        <v>3877</v>
      </c>
      <c r="B1957" t="s">
        <v>5</v>
      </c>
      <c r="C1957">
        <v>497.2</v>
      </c>
      <c r="D1957">
        <v>517</v>
      </c>
      <c r="E1957">
        <v>496.05</v>
      </c>
      <c r="F1957">
        <v>499.8</v>
      </c>
      <c r="G1957">
        <v>500</v>
      </c>
      <c r="H1957">
        <v>505.05</v>
      </c>
      <c r="I1957">
        <v>44318</v>
      </c>
      <c r="J1957">
        <v>22341023.300000001</v>
      </c>
      <c r="K1957" s="3">
        <v>44673</v>
      </c>
      <c r="L1957">
        <v>3274</v>
      </c>
      <c r="M1957" t="s">
        <v>3878</v>
      </c>
    </row>
    <row r="1958" spans="1:13" x14ac:dyDescent="0.3">
      <c r="A1958" t="s">
        <v>3879</v>
      </c>
      <c r="B1958" t="s">
        <v>5</v>
      </c>
      <c r="C1958">
        <v>1488</v>
      </c>
      <c r="D1958">
        <v>1499</v>
      </c>
      <c r="E1958">
        <v>1466</v>
      </c>
      <c r="F1958">
        <v>1471.05</v>
      </c>
      <c r="G1958">
        <v>1474.15</v>
      </c>
      <c r="H1958">
        <v>1491.25</v>
      </c>
      <c r="I1958">
        <v>112325</v>
      </c>
      <c r="J1958">
        <v>166428509.84999999</v>
      </c>
      <c r="K1958" s="3">
        <v>44673</v>
      </c>
      <c r="L1958">
        <v>9141</v>
      </c>
      <c r="M1958" t="s">
        <v>3880</v>
      </c>
    </row>
    <row r="1959" spans="1:13" x14ac:dyDescent="0.3">
      <c r="A1959" t="s">
        <v>3881</v>
      </c>
      <c r="B1959" t="s">
        <v>452</v>
      </c>
      <c r="C1959">
        <v>16.3</v>
      </c>
      <c r="D1959">
        <v>16.3</v>
      </c>
      <c r="E1959">
        <v>15.25</v>
      </c>
      <c r="F1959">
        <v>15.4</v>
      </c>
      <c r="G1959">
        <v>15.3</v>
      </c>
      <c r="H1959">
        <v>15.95</v>
      </c>
      <c r="I1959">
        <v>14131</v>
      </c>
      <c r="J1959">
        <v>222452.9</v>
      </c>
      <c r="K1959" s="3">
        <v>44673</v>
      </c>
      <c r="L1959">
        <v>66</v>
      </c>
      <c r="M1959" t="s">
        <v>3882</v>
      </c>
    </row>
    <row r="1960" spans="1:13" x14ac:dyDescent="0.3">
      <c r="A1960" t="s">
        <v>3883</v>
      </c>
      <c r="B1960" t="s">
        <v>60</v>
      </c>
      <c r="C1960">
        <v>49.4</v>
      </c>
      <c r="D1960">
        <v>49.4</v>
      </c>
      <c r="E1960">
        <v>48</v>
      </c>
      <c r="F1960">
        <v>48</v>
      </c>
      <c r="G1960">
        <v>48</v>
      </c>
      <c r="H1960">
        <v>49.7</v>
      </c>
      <c r="I1960">
        <v>4000</v>
      </c>
      <c r="J1960">
        <v>194800</v>
      </c>
      <c r="K1960" s="3">
        <v>44673</v>
      </c>
      <c r="L1960">
        <v>2</v>
      </c>
      <c r="M1960" t="s">
        <v>3884</v>
      </c>
    </row>
    <row r="1961" spans="1:13" x14ac:dyDescent="0.3">
      <c r="A1961" t="s">
        <v>3885</v>
      </c>
      <c r="B1961" t="s">
        <v>5</v>
      </c>
      <c r="C1961">
        <v>4.7</v>
      </c>
      <c r="D1961">
        <v>4.8499999999999996</v>
      </c>
      <c r="E1961">
        <v>4.5</v>
      </c>
      <c r="F1961">
        <v>4.8499999999999996</v>
      </c>
      <c r="G1961">
        <v>4.8499999999999996</v>
      </c>
      <c r="H1961">
        <v>4.8499999999999996</v>
      </c>
      <c r="I1961">
        <v>2079</v>
      </c>
      <c r="J1961">
        <v>9721</v>
      </c>
      <c r="K1961" s="3">
        <v>44673</v>
      </c>
      <c r="L1961">
        <v>12</v>
      </c>
      <c r="M1961" t="s">
        <v>3886</v>
      </c>
    </row>
    <row r="1962" spans="1:13" x14ac:dyDescent="0.3">
      <c r="A1962" t="s">
        <v>3887</v>
      </c>
      <c r="B1962" t="s">
        <v>5</v>
      </c>
      <c r="C1962">
        <v>40.85</v>
      </c>
      <c r="D1962">
        <v>41.3</v>
      </c>
      <c r="E1962">
        <v>40.1</v>
      </c>
      <c r="F1962">
        <v>40.4</v>
      </c>
      <c r="G1962">
        <v>40.5</v>
      </c>
      <c r="H1962">
        <v>41.45</v>
      </c>
      <c r="I1962">
        <v>566508</v>
      </c>
      <c r="J1962">
        <v>22974083.300000001</v>
      </c>
      <c r="K1962" s="3">
        <v>44673</v>
      </c>
      <c r="L1962">
        <v>3318</v>
      </c>
      <c r="M1962" t="s">
        <v>3888</v>
      </c>
    </row>
    <row r="1963" spans="1:13" x14ac:dyDescent="0.3">
      <c r="A1963" t="s">
        <v>3889</v>
      </c>
      <c r="B1963" t="s">
        <v>5</v>
      </c>
      <c r="C1963">
        <v>64.55</v>
      </c>
      <c r="D1963">
        <v>67.55</v>
      </c>
      <c r="E1963">
        <v>64.349999999999994</v>
      </c>
      <c r="F1963">
        <v>65.25</v>
      </c>
      <c r="G1963">
        <v>65.7</v>
      </c>
      <c r="H1963">
        <v>65.849999999999994</v>
      </c>
      <c r="I1963">
        <v>36121</v>
      </c>
      <c r="J1963">
        <v>2374890.6</v>
      </c>
      <c r="K1963" s="3">
        <v>44673</v>
      </c>
      <c r="L1963">
        <v>779</v>
      </c>
      <c r="M1963" t="s">
        <v>3890</v>
      </c>
    </row>
    <row r="1964" spans="1:13" x14ac:dyDescent="0.3">
      <c r="A1964" t="s">
        <v>3891</v>
      </c>
      <c r="B1964" t="s">
        <v>5</v>
      </c>
      <c r="C1964">
        <v>728.35</v>
      </c>
      <c r="D1964">
        <v>734.75</v>
      </c>
      <c r="E1964">
        <v>720</v>
      </c>
      <c r="F1964">
        <v>723.75</v>
      </c>
      <c r="G1964">
        <v>726</v>
      </c>
      <c r="H1964">
        <v>729.15</v>
      </c>
      <c r="I1964">
        <v>70847</v>
      </c>
      <c r="J1964">
        <v>51607541.5</v>
      </c>
      <c r="K1964" s="3">
        <v>44673</v>
      </c>
      <c r="L1964">
        <v>6464</v>
      </c>
      <c r="M1964" t="s">
        <v>3892</v>
      </c>
    </row>
    <row r="1965" spans="1:13" x14ac:dyDescent="0.3">
      <c r="A1965" t="s">
        <v>3893</v>
      </c>
      <c r="B1965" t="s">
        <v>5</v>
      </c>
      <c r="C1965">
        <v>11500</v>
      </c>
      <c r="D1965">
        <v>11899</v>
      </c>
      <c r="E1965">
        <v>11202.1</v>
      </c>
      <c r="F1965">
        <v>11408.95</v>
      </c>
      <c r="G1965">
        <v>11400</v>
      </c>
      <c r="H1965">
        <v>11450.3</v>
      </c>
      <c r="I1965">
        <v>808</v>
      </c>
      <c r="J1965">
        <v>9237843.8000000007</v>
      </c>
      <c r="K1965" s="3">
        <v>44673</v>
      </c>
      <c r="L1965">
        <v>383</v>
      </c>
      <c r="M1965" t="s">
        <v>3894</v>
      </c>
    </row>
    <row r="1966" spans="1:13" x14ac:dyDescent="0.3">
      <c r="A1966" t="s">
        <v>3895</v>
      </c>
      <c r="B1966" t="s">
        <v>619</v>
      </c>
      <c r="C1966">
        <v>1055</v>
      </c>
      <c r="D1966">
        <v>1055</v>
      </c>
      <c r="E1966">
        <v>1025</v>
      </c>
      <c r="F1966">
        <v>1030</v>
      </c>
      <c r="G1966">
        <v>1030</v>
      </c>
      <c r="H1966">
        <v>1028</v>
      </c>
      <c r="I1966">
        <v>913</v>
      </c>
      <c r="J1966">
        <v>939350.95</v>
      </c>
      <c r="K1966" s="3">
        <v>44673</v>
      </c>
      <c r="L1966">
        <v>21</v>
      </c>
      <c r="M1966" t="s">
        <v>3896</v>
      </c>
    </row>
    <row r="1967" spans="1:13" x14ac:dyDescent="0.3">
      <c r="A1967" t="s">
        <v>3895</v>
      </c>
      <c r="B1967" t="s">
        <v>908</v>
      </c>
      <c r="C1967">
        <v>1041.05</v>
      </c>
      <c r="D1967">
        <v>1058</v>
      </c>
      <c r="E1967">
        <v>1041.05</v>
      </c>
      <c r="F1967">
        <v>1042.05</v>
      </c>
      <c r="G1967">
        <v>1042.05</v>
      </c>
      <c r="H1967">
        <v>1041</v>
      </c>
      <c r="I1967">
        <v>17</v>
      </c>
      <c r="J1967">
        <v>17766.849999999999</v>
      </c>
      <c r="K1967" s="3">
        <v>44673</v>
      </c>
      <c r="L1967">
        <v>5</v>
      </c>
      <c r="M1967" t="s">
        <v>3897</v>
      </c>
    </row>
    <row r="1968" spans="1:13" x14ac:dyDescent="0.3">
      <c r="A1968" t="s">
        <v>3895</v>
      </c>
      <c r="B1968" t="s">
        <v>1586</v>
      </c>
      <c r="C1968">
        <v>1100</v>
      </c>
      <c r="D1968">
        <v>1108</v>
      </c>
      <c r="E1968">
        <v>1100</v>
      </c>
      <c r="F1968">
        <v>1108</v>
      </c>
      <c r="G1968">
        <v>1108</v>
      </c>
      <c r="H1968">
        <v>1106</v>
      </c>
      <c r="I1968">
        <v>48</v>
      </c>
      <c r="J1968">
        <v>52864</v>
      </c>
      <c r="K1968" s="3">
        <v>44673</v>
      </c>
      <c r="L1968">
        <v>2</v>
      </c>
      <c r="M1968" t="s">
        <v>3900</v>
      </c>
    </row>
    <row r="1969" spans="1:13" x14ac:dyDescent="0.3">
      <c r="A1969" t="s">
        <v>3901</v>
      </c>
      <c r="B1969" t="s">
        <v>5</v>
      </c>
      <c r="C1969">
        <v>980</v>
      </c>
      <c r="D1969">
        <v>989</v>
      </c>
      <c r="E1969">
        <v>969.6</v>
      </c>
      <c r="F1969">
        <v>973.2</v>
      </c>
      <c r="G1969">
        <v>974</v>
      </c>
      <c r="H1969">
        <v>983.05</v>
      </c>
      <c r="I1969">
        <v>816473</v>
      </c>
      <c r="J1969">
        <v>798513238.25</v>
      </c>
      <c r="K1969" s="3">
        <v>44673</v>
      </c>
      <c r="L1969">
        <v>21759</v>
      </c>
      <c r="M1969" t="s">
        <v>3902</v>
      </c>
    </row>
    <row r="1970" spans="1:13" x14ac:dyDescent="0.3">
      <c r="A1970" t="s">
        <v>3903</v>
      </c>
      <c r="B1970" t="s">
        <v>5</v>
      </c>
      <c r="C1970">
        <v>221.5</v>
      </c>
      <c r="D1970">
        <v>223.3</v>
      </c>
      <c r="E1970">
        <v>219.7</v>
      </c>
      <c r="F1970">
        <v>222.1</v>
      </c>
      <c r="G1970">
        <v>222</v>
      </c>
      <c r="H1970">
        <v>223.8</v>
      </c>
      <c r="I1970">
        <v>1148053</v>
      </c>
      <c r="J1970">
        <v>254392820.90000001</v>
      </c>
      <c r="K1970" s="3">
        <v>44673</v>
      </c>
      <c r="L1970">
        <v>10365</v>
      </c>
      <c r="M1970" t="s">
        <v>3904</v>
      </c>
    </row>
    <row r="1971" spans="1:13" x14ac:dyDescent="0.3">
      <c r="A1971" t="s">
        <v>3905</v>
      </c>
      <c r="B1971" t="s">
        <v>5</v>
      </c>
      <c r="C1971">
        <v>1239</v>
      </c>
      <c r="D1971">
        <v>1274.0999999999999</v>
      </c>
      <c r="E1971">
        <v>1228.05</v>
      </c>
      <c r="F1971">
        <v>1234.0999999999999</v>
      </c>
      <c r="G1971">
        <v>1237</v>
      </c>
      <c r="H1971">
        <v>1282</v>
      </c>
      <c r="I1971">
        <v>1231435</v>
      </c>
      <c r="J1971">
        <v>1542402236.9000001</v>
      </c>
      <c r="K1971" s="3">
        <v>44673</v>
      </c>
      <c r="L1971">
        <v>41190</v>
      </c>
      <c r="M1971" t="s">
        <v>3906</v>
      </c>
    </row>
    <row r="1972" spans="1:13" x14ac:dyDescent="0.3">
      <c r="A1972" t="s">
        <v>3907</v>
      </c>
      <c r="B1972" t="s">
        <v>5</v>
      </c>
      <c r="C1972">
        <v>818</v>
      </c>
      <c r="D1972">
        <v>821.6</v>
      </c>
      <c r="E1972">
        <v>803.1</v>
      </c>
      <c r="F1972">
        <v>815.6</v>
      </c>
      <c r="G1972">
        <v>811.6</v>
      </c>
      <c r="H1972">
        <v>820.05</v>
      </c>
      <c r="I1972">
        <v>1880668</v>
      </c>
      <c r="J1972">
        <v>1528805348.5</v>
      </c>
      <c r="K1972" s="3">
        <v>44673</v>
      </c>
      <c r="L1972">
        <v>47740</v>
      </c>
      <c r="M1972" t="s">
        <v>3908</v>
      </c>
    </row>
    <row r="1973" spans="1:13" x14ac:dyDescent="0.3">
      <c r="A1973" t="s">
        <v>3909</v>
      </c>
      <c r="B1973" t="s">
        <v>5</v>
      </c>
      <c r="C1973">
        <v>7876</v>
      </c>
      <c r="D1973">
        <v>8480</v>
      </c>
      <c r="E1973">
        <v>7795</v>
      </c>
      <c r="F1973">
        <v>8358</v>
      </c>
      <c r="G1973">
        <v>8397.9500000000007</v>
      </c>
      <c r="H1973">
        <v>7903.85</v>
      </c>
      <c r="I1973">
        <v>1546038</v>
      </c>
      <c r="J1973">
        <v>12648353026.1</v>
      </c>
      <c r="K1973" s="3">
        <v>44673</v>
      </c>
      <c r="L1973">
        <v>166463</v>
      </c>
      <c r="M1973" t="s">
        <v>3910</v>
      </c>
    </row>
    <row r="1974" spans="1:13" x14ac:dyDescent="0.3">
      <c r="A1974" t="s">
        <v>3911</v>
      </c>
      <c r="B1974" t="s">
        <v>5</v>
      </c>
      <c r="C1974">
        <v>1480</v>
      </c>
      <c r="D1974">
        <v>1518.9</v>
      </c>
      <c r="E1974">
        <v>1466.7</v>
      </c>
      <c r="F1974">
        <v>1483.4</v>
      </c>
      <c r="G1974">
        <v>1487</v>
      </c>
      <c r="H1974">
        <v>1482.45</v>
      </c>
      <c r="I1974">
        <v>81901</v>
      </c>
      <c r="J1974">
        <v>122457789.5</v>
      </c>
      <c r="K1974" s="3">
        <v>44673</v>
      </c>
      <c r="L1974">
        <v>6720</v>
      </c>
      <c r="M1974" t="s">
        <v>3912</v>
      </c>
    </row>
    <row r="1975" spans="1:13" x14ac:dyDescent="0.3">
      <c r="A1975" t="s">
        <v>3913</v>
      </c>
      <c r="B1975" t="s">
        <v>5</v>
      </c>
      <c r="C1975">
        <v>858</v>
      </c>
      <c r="D1975">
        <v>874</v>
      </c>
      <c r="E1975">
        <v>851</v>
      </c>
      <c r="F1975">
        <v>863.8</v>
      </c>
      <c r="G1975">
        <v>864</v>
      </c>
      <c r="H1975">
        <v>862.7</v>
      </c>
      <c r="I1975">
        <v>100888</v>
      </c>
      <c r="J1975">
        <v>87509028</v>
      </c>
      <c r="K1975" s="3">
        <v>44673</v>
      </c>
      <c r="L1975">
        <v>5276</v>
      </c>
      <c r="M1975" t="s">
        <v>3914</v>
      </c>
    </row>
    <row r="1976" spans="1:13" x14ac:dyDescent="0.3">
      <c r="A1976" t="s">
        <v>3915</v>
      </c>
      <c r="B1976" t="s">
        <v>5</v>
      </c>
      <c r="C1976">
        <v>442.05</v>
      </c>
      <c r="D1976">
        <v>447.25</v>
      </c>
      <c r="E1976">
        <v>438</v>
      </c>
      <c r="F1976">
        <v>438.85</v>
      </c>
      <c r="G1976">
        <v>438.8</v>
      </c>
      <c r="H1976">
        <v>448.05</v>
      </c>
      <c r="I1976">
        <v>14362036</v>
      </c>
      <c r="J1976">
        <v>6357616773.3999996</v>
      </c>
      <c r="K1976" s="3">
        <v>44673</v>
      </c>
      <c r="L1976">
        <v>136174</v>
      </c>
      <c r="M1976" t="s">
        <v>3916</v>
      </c>
    </row>
    <row r="1977" spans="1:13" x14ac:dyDescent="0.3">
      <c r="A1977" t="s">
        <v>3917</v>
      </c>
      <c r="B1977" t="s">
        <v>5</v>
      </c>
      <c r="C1977">
        <v>222.3</v>
      </c>
      <c r="D1977">
        <v>222.8</v>
      </c>
      <c r="E1977">
        <v>218.25</v>
      </c>
      <c r="F1977">
        <v>219.45</v>
      </c>
      <c r="G1977">
        <v>219.7</v>
      </c>
      <c r="H1977">
        <v>224.85</v>
      </c>
      <c r="I1977">
        <v>1312324</v>
      </c>
      <c r="J1977">
        <v>289493800.69999999</v>
      </c>
      <c r="K1977" s="3">
        <v>44673</v>
      </c>
      <c r="L1977">
        <v>12948</v>
      </c>
      <c r="M1977" t="s">
        <v>3918</v>
      </c>
    </row>
    <row r="1978" spans="1:13" x14ac:dyDescent="0.3">
      <c r="A1978" t="s">
        <v>3919</v>
      </c>
      <c r="B1978" t="s">
        <v>5</v>
      </c>
      <c r="C1978">
        <v>258</v>
      </c>
      <c r="D1978">
        <v>259</v>
      </c>
      <c r="E1978">
        <v>252.3</v>
      </c>
      <c r="F1978">
        <v>253.1</v>
      </c>
      <c r="G1978">
        <v>253.5</v>
      </c>
      <c r="H1978">
        <v>258.85000000000002</v>
      </c>
      <c r="I1978">
        <v>30569068</v>
      </c>
      <c r="J1978">
        <v>7817486817.6000004</v>
      </c>
      <c r="K1978" s="3">
        <v>44673</v>
      </c>
      <c r="L1978">
        <v>190670</v>
      </c>
      <c r="M1978" t="s">
        <v>3920</v>
      </c>
    </row>
    <row r="1979" spans="1:13" x14ac:dyDescent="0.3">
      <c r="A1979" t="s">
        <v>3921</v>
      </c>
      <c r="B1979" t="s">
        <v>5</v>
      </c>
      <c r="C1979">
        <v>1301.5999999999999</v>
      </c>
      <c r="D1979">
        <v>1311.55</v>
      </c>
      <c r="E1979">
        <v>1273.75</v>
      </c>
      <c r="F1979">
        <v>1277.55</v>
      </c>
      <c r="G1979">
        <v>1278.95</v>
      </c>
      <c r="H1979">
        <v>1302.1500000000001</v>
      </c>
      <c r="I1979">
        <v>5584823</v>
      </c>
      <c r="J1979">
        <v>7210390040.8999996</v>
      </c>
      <c r="K1979" s="3">
        <v>44673</v>
      </c>
      <c r="L1979">
        <v>159826</v>
      </c>
      <c r="M1979" t="s">
        <v>3922</v>
      </c>
    </row>
    <row r="1980" spans="1:13" x14ac:dyDescent="0.3">
      <c r="A1980" t="s">
        <v>3923</v>
      </c>
      <c r="B1980" t="s">
        <v>5</v>
      </c>
      <c r="C1980">
        <v>750</v>
      </c>
      <c r="D1980">
        <v>754.8</v>
      </c>
      <c r="E1980">
        <v>740</v>
      </c>
      <c r="F1980">
        <v>743.35</v>
      </c>
      <c r="G1980">
        <v>744.4</v>
      </c>
      <c r="H1980">
        <v>748.55</v>
      </c>
      <c r="I1980">
        <v>78510</v>
      </c>
      <c r="J1980">
        <v>58692574.649999999</v>
      </c>
      <c r="K1980" s="3">
        <v>44673</v>
      </c>
      <c r="L1980">
        <v>4371</v>
      </c>
      <c r="M1980" t="s">
        <v>3924</v>
      </c>
    </row>
    <row r="1981" spans="1:13" x14ac:dyDescent="0.3">
      <c r="A1981" t="s">
        <v>3925</v>
      </c>
      <c r="B1981" t="s">
        <v>5</v>
      </c>
      <c r="C1981">
        <v>2499</v>
      </c>
      <c r="D1981">
        <v>2500</v>
      </c>
      <c r="E1981">
        <v>2455.85</v>
      </c>
      <c r="F1981">
        <v>2478.8000000000002</v>
      </c>
      <c r="G1981">
        <v>2500</v>
      </c>
      <c r="H1981">
        <v>2499.6999999999998</v>
      </c>
      <c r="I1981">
        <v>27792</v>
      </c>
      <c r="J1981">
        <v>68791259.400000006</v>
      </c>
      <c r="K1981" s="3">
        <v>44673</v>
      </c>
      <c r="L1981">
        <v>2731</v>
      </c>
      <c r="M1981" t="s">
        <v>3926</v>
      </c>
    </row>
    <row r="1982" spans="1:13" x14ac:dyDescent="0.3">
      <c r="A1982" t="s">
        <v>3927</v>
      </c>
      <c r="B1982" t="s">
        <v>5</v>
      </c>
      <c r="C1982">
        <v>71.7</v>
      </c>
      <c r="D1982">
        <v>73.599999999999994</v>
      </c>
      <c r="E1982">
        <v>71.7</v>
      </c>
      <c r="F1982">
        <v>72.2</v>
      </c>
      <c r="G1982">
        <v>72.3</v>
      </c>
      <c r="H1982">
        <v>71.75</v>
      </c>
      <c r="I1982">
        <v>188763</v>
      </c>
      <c r="J1982">
        <v>13695654.85</v>
      </c>
      <c r="K1982" s="3">
        <v>44673</v>
      </c>
      <c r="L1982">
        <v>2828</v>
      </c>
      <c r="M1982" t="s">
        <v>3928</v>
      </c>
    </row>
    <row r="1983" spans="1:13" x14ac:dyDescent="0.3">
      <c r="A1983" t="s">
        <v>3929</v>
      </c>
      <c r="B1983" t="s">
        <v>1573</v>
      </c>
      <c r="C1983">
        <v>1078</v>
      </c>
      <c r="D1983">
        <v>1078</v>
      </c>
      <c r="E1983">
        <v>1077</v>
      </c>
      <c r="F1983">
        <v>1077.33</v>
      </c>
      <c r="G1983">
        <v>1077</v>
      </c>
      <c r="H1983">
        <v>1078.05</v>
      </c>
      <c r="I1983">
        <v>405</v>
      </c>
      <c r="J1983">
        <v>436540</v>
      </c>
      <c r="K1983" s="3">
        <v>44673</v>
      </c>
      <c r="L1983">
        <v>7</v>
      </c>
      <c r="M1983" t="s">
        <v>3930</v>
      </c>
    </row>
    <row r="1984" spans="1:13" x14ac:dyDescent="0.3">
      <c r="A1984" t="s">
        <v>3929</v>
      </c>
      <c r="B1984" t="s">
        <v>918</v>
      </c>
      <c r="C1984">
        <v>1151</v>
      </c>
      <c r="D1984">
        <v>1165.01</v>
      </c>
      <c r="E1984">
        <v>1151</v>
      </c>
      <c r="F1984">
        <v>1165.01</v>
      </c>
      <c r="G1984">
        <v>1165.01</v>
      </c>
      <c r="H1984">
        <v>1175.1199999999999</v>
      </c>
      <c r="I1984">
        <v>45</v>
      </c>
      <c r="J1984">
        <v>52001.1</v>
      </c>
      <c r="K1984" s="3">
        <v>44673</v>
      </c>
      <c r="L1984">
        <v>5</v>
      </c>
      <c r="M1984" t="s">
        <v>4499</v>
      </c>
    </row>
    <row r="1985" spans="1:13" x14ac:dyDescent="0.3">
      <c r="A1985" t="s">
        <v>3929</v>
      </c>
      <c r="B1985" t="s">
        <v>1675</v>
      </c>
      <c r="C1985">
        <v>1055.55</v>
      </c>
      <c r="D1985">
        <v>1064</v>
      </c>
      <c r="E1985">
        <v>1055.55</v>
      </c>
      <c r="F1985">
        <v>1064</v>
      </c>
      <c r="G1985">
        <v>1064</v>
      </c>
      <c r="H1985">
        <v>1063.9000000000001</v>
      </c>
      <c r="I1985">
        <v>709</v>
      </c>
      <c r="J1985">
        <v>751782.51</v>
      </c>
      <c r="K1985" s="3">
        <v>44673</v>
      </c>
      <c r="L1985">
        <v>12</v>
      </c>
      <c r="M1985" t="s">
        <v>3931</v>
      </c>
    </row>
    <row r="1986" spans="1:13" x14ac:dyDescent="0.3">
      <c r="A1986" t="s">
        <v>3929</v>
      </c>
      <c r="B1986" t="s">
        <v>1030</v>
      </c>
      <c r="C1986">
        <v>1080</v>
      </c>
      <c r="D1986">
        <v>1080</v>
      </c>
      <c r="E1986">
        <v>1080</v>
      </c>
      <c r="F1986">
        <v>1080</v>
      </c>
      <c r="G1986">
        <v>1080</v>
      </c>
      <c r="H1986">
        <v>1095</v>
      </c>
      <c r="I1986">
        <v>50</v>
      </c>
      <c r="J1986">
        <v>54000</v>
      </c>
      <c r="K1986" s="3">
        <v>44673</v>
      </c>
      <c r="L1986">
        <v>1</v>
      </c>
      <c r="M1986" t="s">
        <v>3932</v>
      </c>
    </row>
    <row r="1987" spans="1:13" x14ac:dyDescent="0.3">
      <c r="A1987" t="s">
        <v>3933</v>
      </c>
      <c r="B1987" t="s">
        <v>5</v>
      </c>
      <c r="C1987">
        <v>693</v>
      </c>
      <c r="D1987">
        <v>746.8</v>
      </c>
      <c r="E1987">
        <v>690.15</v>
      </c>
      <c r="F1987">
        <v>734.8</v>
      </c>
      <c r="G1987">
        <v>740.05</v>
      </c>
      <c r="H1987">
        <v>697.1</v>
      </c>
      <c r="I1987">
        <v>197822</v>
      </c>
      <c r="J1987">
        <v>143265821.59999999</v>
      </c>
      <c r="K1987" s="3">
        <v>44673</v>
      </c>
      <c r="L1987">
        <v>14076</v>
      </c>
      <c r="M1987" t="s">
        <v>3934</v>
      </c>
    </row>
    <row r="1988" spans="1:13" x14ac:dyDescent="0.3">
      <c r="A1988" t="s">
        <v>3935</v>
      </c>
      <c r="B1988" t="s">
        <v>42</v>
      </c>
      <c r="C1988">
        <v>375.65</v>
      </c>
      <c r="D1988">
        <v>375.65</v>
      </c>
      <c r="E1988">
        <v>360.1</v>
      </c>
      <c r="F1988">
        <v>365.05</v>
      </c>
      <c r="G1988">
        <v>360.15</v>
      </c>
      <c r="H1988">
        <v>377.75</v>
      </c>
      <c r="I1988">
        <v>102</v>
      </c>
      <c r="J1988">
        <v>37147.550000000003</v>
      </c>
      <c r="K1988" s="3">
        <v>44673</v>
      </c>
      <c r="L1988">
        <v>13</v>
      </c>
      <c r="M1988" t="s">
        <v>3936</v>
      </c>
    </row>
    <row r="1989" spans="1:13" x14ac:dyDescent="0.3">
      <c r="A1989" t="s">
        <v>3937</v>
      </c>
      <c r="B1989" t="s">
        <v>5</v>
      </c>
      <c r="C1989">
        <v>1854.7</v>
      </c>
      <c r="D1989">
        <v>1960</v>
      </c>
      <c r="E1989">
        <v>1833.1</v>
      </c>
      <c r="F1989">
        <v>1920.75</v>
      </c>
      <c r="G1989">
        <v>1935</v>
      </c>
      <c r="H1989">
        <v>1862.9</v>
      </c>
      <c r="I1989">
        <v>64998</v>
      </c>
      <c r="J1989">
        <v>123754083.75</v>
      </c>
      <c r="K1989" s="3">
        <v>44673</v>
      </c>
      <c r="L1989">
        <v>7449</v>
      </c>
      <c r="M1989" t="s">
        <v>3938</v>
      </c>
    </row>
    <row r="1990" spans="1:13" x14ac:dyDescent="0.3">
      <c r="A1990" t="s">
        <v>3939</v>
      </c>
      <c r="B1990" t="s">
        <v>42</v>
      </c>
      <c r="C1990">
        <v>7.2</v>
      </c>
      <c r="D1990">
        <v>7.2</v>
      </c>
      <c r="E1990">
        <v>7.2</v>
      </c>
      <c r="F1990">
        <v>7.2</v>
      </c>
      <c r="G1990">
        <v>7.2</v>
      </c>
      <c r="H1990">
        <v>7.2</v>
      </c>
      <c r="I1990">
        <v>150</v>
      </c>
      <c r="J1990">
        <v>1080</v>
      </c>
      <c r="K1990" s="3">
        <v>44673</v>
      </c>
      <c r="L1990">
        <v>2</v>
      </c>
      <c r="M1990" t="s">
        <v>3940</v>
      </c>
    </row>
    <row r="1991" spans="1:13" x14ac:dyDescent="0.3">
      <c r="A1991" t="s">
        <v>3941</v>
      </c>
      <c r="B1991" t="s">
        <v>5</v>
      </c>
      <c r="C1991">
        <v>853.05</v>
      </c>
      <c r="D1991">
        <v>878</v>
      </c>
      <c r="E1991">
        <v>840</v>
      </c>
      <c r="F1991">
        <v>844.1</v>
      </c>
      <c r="G1991">
        <v>854</v>
      </c>
      <c r="H1991">
        <v>858.8</v>
      </c>
      <c r="I1991">
        <v>70560</v>
      </c>
      <c r="J1991">
        <v>60726958.75</v>
      </c>
      <c r="K1991" s="3">
        <v>44673</v>
      </c>
      <c r="L1991">
        <v>8964</v>
      </c>
      <c r="M1991" t="s">
        <v>3942</v>
      </c>
    </row>
    <row r="1992" spans="1:13" x14ac:dyDescent="0.3">
      <c r="A1992" t="s">
        <v>3943</v>
      </c>
      <c r="B1992" t="s">
        <v>5</v>
      </c>
      <c r="C1992">
        <v>874.5</v>
      </c>
      <c r="D1992">
        <v>888.05</v>
      </c>
      <c r="E1992">
        <v>831</v>
      </c>
      <c r="F1992">
        <v>835.55</v>
      </c>
      <c r="G1992">
        <v>840</v>
      </c>
      <c r="H1992">
        <v>875.35</v>
      </c>
      <c r="I1992">
        <v>62216</v>
      </c>
      <c r="J1992">
        <v>53119547.75</v>
      </c>
      <c r="K1992" s="3">
        <v>44673</v>
      </c>
      <c r="L1992">
        <v>9735</v>
      </c>
      <c r="M1992" t="s">
        <v>3944</v>
      </c>
    </row>
    <row r="1993" spans="1:13" x14ac:dyDescent="0.3">
      <c r="A1993" t="s">
        <v>3945</v>
      </c>
      <c r="B1993" t="s">
        <v>5</v>
      </c>
      <c r="C1993">
        <v>3581.1</v>
      </c>
      <c r="D1993">
        <v>3617</v>
      </c>
      <c r="E1993">
        <v>3571.5</v>
      </c>
      <c r="F1993">
        <v>3612.55</v>
      </c>
      <c r="G1993">
        <v>3613</v>
      </c>
      <c r="H1993">
        <v>3628.65</v>
      </c>
      <c r="I1993">
        <v>1581465</v>
      </c>
      <c r="J1993">
        <v>5696536818.6000004</v>
      </c>
      <c r="K1993" s="3">
        <v>44673</v>
      </c>
      <c r="L1993">
        <v>93552</v>
      </c>
      <c r="M1993" t="s">
        <v>3946</v>
      </c>
    </row>
    <row r="1994" spans="1:13" x14ac:dyDescent="0.3">
      <c r="A1994" t="s">
        <v>3947</v>
      </c>
      <c r="B1994" t="s">
        <v>5</v>
      </c>
      <c r="C1994">
        <v>339</v>
      </c>
      <c r="D1994">
        <v>349</v>
      </c>
      <c r="E1994">
        <v>325.10000000000002</v>
      </c>
      <c r="F1994">
        <v>343.55</v>
      </c>
      <c r="G1994">
        <v>345.9</v>
      </c>
      <c r="H1994">
        <v>339.25</v>
      </c>
      <c r="I1994">
        <v>31012</v>
      </c>
      <c r="J1994">
        <v>10546440.050000001</v>
      </c>
      <c r="K1994" s="3">
        <v>44673</v>
      </c>
      <c r="L1994">
        <v>1177</v>
      </c>
      <c r="M1994" t="s">
        <v>3948</v>
      </c>
    </row>
    <row r="1995" spans="1:13" x14ac:dyDescent="0.3">
      <c r="A1995" t="s">
        <v>3949</v>
      </c>
      <c r="B1995" t="s">
        <v>5</v>
      </c>
      <c r="C1995">
        <v>3980</v>
      </c>
      <c r="D1995">
        <v>4004</v>
      </c>
      <c r="E1995">
        <v>3931.95</v>
      </c>
      <c r="F1995">
        <v>3952.7</v>
      </c>
      <c r="G1995">
        <v>3968</v>
      </c>
      <c r="H1995">
        <v>3996.1</v>
      </c>
      <c r="I1995">
        <v>8944</v>
      </c>
      <c r="J1995">
        <v>35401491.5</v>
      </c>
      <c r="K1995" s="3">
        <v>44673</v>
      </c>
      <c r="L1995">
        <v>3456</v>
      </c>
      <c r="M1995" t="s">
        <v>3950</v>
      </c>
    </row>
    <row r="1996" spans="1:13" x14ac:dyDescent="0.3">
      <c r="A1996" t="s">
        <v>3951</v>
      </c>
      <c r="B1996" t="s">
        <v>5</v>
      </c>
      <c r="C1996">
        <v>33</v>
      </c>
      <c r="D1996">
        <v>33</v>
      </c>
      <c r="E1996">
        <v>32.01</v>
      </c>
      <c r="F1996">
        <v>32.68</v>
      </c>
      <c r="G1996">
        <v>32.69</v>
      </c>
      <c r="H1996">
        <v>32.76</v>
      </c>
      <c r="I1996">
        <v>4388</v>
      </c>
      <c r="J1996">
        <v>143450.37</v>
      </c>
      <c r="K1996" s="3">
        <v>44673</v>
      </c>
      <c r="L1996">
        <v>155</v>
      </c>
      <c r="M1996" t="s">
        <v>3952</v>
      </c>
    </row>
    <row r="1997" spans="1:13" x14ac:dyDescent="0.3">
      <c r="A1997" t="s">
        <v>3953</v>
      </c>
      <c r="B1997" t="s">
        <v>5</v>
      </c>
      <c r="C1997">
        <v>13.4</v>
      </c>
      <c r="D1997">
        <v>14.35</v>
      </c>
      <c r="E1997">
        <v>13.15</v>
      </c>
      <c r="F1997">
        <v>13.3</v>
      </c>
      <c r="G1997">
        <v>13.15</v>
      </c>
      <c r="H1997">
        <v>13.8</v>
      </c>
      <c r="I1997">
        <v>34543</v>
      </c>
      <c r="J1997">
        <v>459625.5</v>
      </c>
      <c r="K1997" s="3">
        <v>44673</v>
      </c>
      <c r="L1997">
        <v>110</v>
      </c>
      <c r="M1997" t="s">
        <v>3954</v>
      </c>
    </row>
    <row r="1998" spans="1:13" x14ac:dyDescent="0.3">
      <c r="A1998" t="s">
        <v>3955</v>
      </c>
      <c r="B1998" t="s">
        <v>5</v>
      </c>
      <c r="C1998">
        <v>1305</v>
      </c>
      <c r="D1998">
        <v>1324</v>
      </c>
      <c r="E1998">
        <v>1292.8499999999999</v>
      </c>
      <c r="F1998">
        <v>1306.5</v>
      </c>
      <c r="G1998">
        <v>1305</v>
      </c>
      <c r="H1998">
        <v>1312.7</v>
      </c>
      <c r="I1998">
        <v>1954666</v>
      </c>
      <c r="J1998">
        <v>2559476978</v>
      </c>
      <c r="K1998" s="3">
        <v>44673</v>
      </c>
      <c r="L1998">
        <v>80841</v>
      </c>
      <c r="M1998" t="s">
        <v>3956</v>
      </c>
    </row>
    <row r="1999" spans="1:13" x14ac:dyDescent="0.3">
      <c r="A1999" t="s">
        <v>3957</v>
      </c>
      <c r="B1999" t="s">
        <v>5</v>
      </c>
      <c r="C1999">
        <v>280.60000000000002</v>
      </c>
      <c r="D1999">
        <v>294.85000000000002</v>
      </c>
      <c r="E1999">
        <v>280.60000000000002</v>
      </c>
      <c r="F1999">
        <v>291.2</v>
      </c>
      <c r="G1999">
        <v>290.05</v>
      </c>
      <c r="H1999">
        <v>286.45</v>
      </c>
      <c r="I1999">
        <v>116876</v>
      </c>
      <c r="J1999">
        <v>33968984.549999997</v>
      </c>
      <c r="K1999" s="3">
        <v>44673</v>
      </c>
      <c r="L1999">
        <v>2692</v>
      </c>
      <c r="M1999" t="s">
        <v>3958</v>
      </c>
    </row>
    <row r="2000" spans="1:13" x14ac:dyDescent="0.3">
      <c r="A2000" t="s">
        <v>3959</v>
      </c>
      <c r="B2000" t="s">
        <v>5</v>
      </c>
      <c r="C2000">
        <v>452</v>
      </c>
      <c r="D2000">
        <v>461</v>
      </c>
      <c r="E2000">
        <v>451.3</v>
      </c>
      <c r="F2000">
        <v>457.15</v>
      </c>
      <c r="G2000">
        <v>457</v>
      </c>
      <c r="H2000">
        <v>455.4</v>
      </c>
      <c r="I2000">
        <v>55152</v>
      </c>
      <c r="J2000">
        <v>25114751.449999999</v>
      </c>
      <c r="K2000" s="3">
        <v>44673</v>
      </c>
      <c r="L2000">
        <v>2787</v>
      </c>
      <c r="M2000" t="s">
        <v>3960</v>
      </c>
    </row>
    <row r="2001" spans="1:13" x14ac:dyDescent="0.3">
      <c r="A2001" t="s">
        <v>3961</v>
      </c>
      <c r="B2001" t="s">
        <v>5</v>
      </c>
      <c r="C2001">
        <v>499</v>
      </c>
      <c r="D2001">
        <v>521.79999999999995</v>
      </c>
      <c r="E2001">
        <v>488.1</v>
      </c>
      <c r="F2001">
        <v>505.05</v>
      </c>
      <c r="G2001">
        <v>505.5</v>
      </c>
      <c r="H2001">
        <v>499.4</v>
      </c>
      <c r="I2001">
        <v>999173</v>
      </c>
      <c r="J2001">
        <v>505002678.30000001</v>
      </c>
      <c r="K2001" s="3">
        <v>44673</v>
      </c>
      <c r="L2001">
        <v>23570</v>
      </c>
      <c r="M2001" t="s">
        <v>3962</v>
      </c>
    </row>
    <row r="2002" spans="1:13" x14ac:dyDescent="0.3">
      <c r="A2002" t="s">
        <v>3963</v>
      </c>
      <c r="B2002" t="s">
        <v>5</v>
      </c>
      <c r="C2002">
        <v>211.75</v>
      </c>
      <c r="D2002">
        <v>217</v>
      </c>
      <c r="E2002">
        <v>193.25</v>
      </c>
      <c r="F2002">
        <v>195.45</v>
      </c>
      <c r="G2002">
        <v>194.2</v>
      </c>
      <c r="H2002">
        <v>214.4</v>
      </c>
      <c r="I2002">
        <v>169004</v>
      </c>
      <c r="J2002">
        <v>34426824.600000001</v>
      </c>
      <c r="K2002" s="3">
        <v>44673</v>
      </c>
      <c r="L2002">
        <v>4473</v>
      </c>
      <c r="M2002" t="s">
        <v>3964</v>
      </c>
    </row>
    <row r="2003" spans="1:13" x14ac:dyDescent="0.3">
      <c r="A2003" t="s">
        <v>3965</v>
      </c>
      <c r="B2003" t="s">
        <v>5</v>
      </c>
      <c r="C2003">
        <v>52.4</v>
      </c>
      <c r="D2003">
        <v>52.4</v>
      </c>
      <c r="E2003">
        <v>49.55</v>
      </c>
      <c r="F2003">
        <v>50</v>
      </c>
      <c r="G2003">
        <v>50.05</v>
      </c>
      <c r="H2003">
        <v>51.5</v>
      </c>
      <c r="I2003">
        <v>27414</v>
      </c>
      <c r="J2003">
        <v>1391205.4</v>
      </c>
      <c r="K2003" s="3">
        <v>44673</v>
      </c>
      <c r="L2003">
        <v>500</v>
      </c>
      <c r="M2003" t="s">
        <v>3966</v>
      </c>
    </row>
    <row r="2004" spans="1:13" x14ac:dyDescent="0.3">
      <c r="A2004" t="s">
        <v>3967</v>
      </c>
      <c r="B2004" t="s">
        <v>5</v>
      </c>
      <c r="C2004">
        <v>77.5</v>
      </c>
      <c r="D2004">
        <v>79.900000000000006</v>
      </c>
      <c r="E2004">
        <v>75</v>
      </c>
      <c r="F2004">
        <v>77.349999999999994</v>
      </c>
      <c r="G2004">
        <v>78.5</v>
      </c>
      <c r="H2004">
        <v>77.95</v>
      </c>
      <c r="I2004">
        <v>505542</v>
      </c>
      <c r="J2004">
        <v>39177393.200000003</v>
      </c>
      <c r="K2004" s="3">
        <v>44673</v>
      </c>
      <c r="L2004">
        <v>7062</v>
      </c>
      <c r="M2004" t="s">
        <v>3968</v>
      </c>
    </row>
    <row r="2005" spans="1:13" x14ac:dyDescent="0.3">
      <c r="A2005" t="s">
        <v>3969</v>
      </c>
      <c r="B2005" t="s">
        <v>5</v>
      </c>
      <c r="C2005">
        <v>83.8</v>
      </c>
      <c r="D2005">
        <v>84.8</v>
      </c>
      <c r="E2005">
        <v>82.7</v>
      </c>
      <c r="F2005">
        <v>84.1</v>
      </c>
      <c r="G2005">
        <v>84.45</v>
      </c>
      <c r="H2005">
        <v>83.8</v>
      </c>
      <c r="I2005">
        <v>86329</v>
      </c>
      <c r="J2005">
        <v>7232941.7999999998</v>
      </c>
      <c r="K2005" s="3">
        <v>44673</v>
      </c>
      <c r="L2005">
        <v>2668</v>
      </c>
      <c r="M2005" t="s">
        <v>3970</v>
      </c>
    </row>
    <row r="2006" spans="1:13" x14ac:dyDescent="0.3">
      <c r="A2006" t="s">
        <v>3971</v>
      </c>
      <c r="B2006" t="s">
        <v>5</v>
      </c>
      <c r="C2006">
        <v>53</v>
      </c>
      <c r="D2006">
        <v>58.8</v>
      </c>
      <c r="E2006">
        <v>52.5</v>
      </c>
      <c r="F2006">
        <v>56.4</v>
      </c>
      <c r="G2006">
        <v>56.3</v>
      </c>
      <c r="H2006">
        <v>53.45</v>
      </c>
      <c r="I2006">
        <v>16047133</v>
      </c>
      <c r="J2006">
        <v>912622307.54999995</v>
      </c>
      <c r="K2006" s="3">
        <v>44673</v>
      </c>
      <c r="L2006">
        <v>57618</v>
      </c>
      <c r="M2006" t="s">
        <v>3972</v>
      </c>
    </row>
    <row r="2007" spans="1:13" x14ac:dyDescent="0.3">
      <c r="A2007" t="s">
        <v>3973</v>
      </c>
      <c r="B2007" t="s">
        <v>5</v>
      </c>
      <c r="C2007">
        <v>65.400000000000006</v>
      </c>
      <c r="D2007">
        <v>66.5</v>
      </c>
      <c r="E2007">
        <v>64.95</v>
      </c>
      <c r="F2007">
        <v>65.5</v>
      </c>
      <c r="G2007">
        <v>65.5</v>
      </c>
      <c r="H2007">
        <v>65.849999999999994</v>
      </c>
      <c r="I2007">
        <v>97736</v>
      </c>
      <c r="J2007">
        <v>6421776.5999999996</v>
      </c>
      <c r="K2007" s="3">
        <v>44673</v>
      </c>
      <c r="L2007">
        <v>1490</v>
      </c>
      <c r="M2007" t="s">
        <v>3974</v>
      </c>
    </row>
    <row r="2008" spans="1:13" x14ac:dyDescent="0.3">
      <c r="A2008" t="s">
        <v>3975</v>
      </c>
      <c r="B2008" t="s">
        <v>5</v>
      </c>
      <c r="C2008">
        <v>10.6</v>
      </c>
      <c r="D2008">
        <v>10.6</v>
      </c>
      <c r="E2008">
        <v>10.6</v>
      </c>
      <c r="F2008">
        <v>10.6</v>
      </c>
      <c r="G2008">
        <v>10.6</v>
      </c>
      <c r="H2008">
        <v>10.1</v>
      </c>
      <c r="I2008">
        <v>2256</v>
      </c>
      <c r="J2008">
        <v>23913.599999999999</v>
      </c>
      <c r="K2008" s="3">
        <v>44673</v>
      </c>
      <c r="L2008">
        <v>7</v>
      </c>
      <c r="M2008" t="s">
        <v>3976</v>
      </c>
    </row>
    <row r="2009" spans="1:13" x14ac:dyDescent="0.3">
      <c r="A2009" t="s">
        <v>3977</v>
      </c>
      <c r="B2009" t="s">
        <v>42</v>
      </c>
      <c r="C2009">
        <v>11.3</v>
      </c>
      <c r="D2009">
        <v>11.6</v>
      </c>
      <c r="E2009">
        <v>10.65</v>
      </c>
      <c r="F2009">
        <v>11.05</v>
      </c>
      <c r="G2009">
        <v>11</v>
      </c>
      <c r="H2009">
        <v>11.2</v>
      </c>
      <c r="I2009">
        <v>12059</v>
      </c>
      <c r="J2009">
        <v>133646.9</v>
      </c>
      <c r="K2009" s="3">
        <v>44673</v>
      </c>
      <c r="L2009">
        <v>53</v>
      </c>
      <c r="M2009" t="s">
        <v>3978</v>
      </c>
    </row>
    <row r="2010" spans="1:13" x14ac:dyDescent="0.3">
      <c r="A2010" t="s">
        <v>3979</v>
      </c>
      <c r="B2010" t="s">
        <v>5</v>
      </c>
      <c r="C2010">
        <v>1172</v>
      </c>
      <c r="D2010">
        <v>1184.0999999999999</v>
      </c>
      <c r="E2010">
        <v>1159.1500000000001</v>
      </c>
      <c r="F2010">
        <v>1170.6500000000001</v>
      </c>
      <c r="G2010">
        <v>1170</v>
      </c>
      <c r="H2010">
        <v>1172.6500000000001</v>
      </c>
      <c r="I2010">
        <v>7215</v>
      </c>
      <c r="J2010">
        <v>8434254.5500000007</v>
      </c>
      <c r="K2010" s="3">
        <v>44673</v>
      </c>
      <c r="L2010">
        <v>598</v>
      </c>
      <c r="M2010" t="s">
        <v>3980</v>
      </c>
    </row>
    <row r="2011" spans="1:13" x14ac:dyDescent="0.3">
      <c r="A2011" t="s">
        <v>3981</v>
      </c>
      <c r="B2011" t="s">
        <v>5</v>
      </c>
      <c r="C2011">
        <v>106</v>
      </c>
      <c r="D2011">
        <v>107.7</v>
      </c>
      <c r="E2011">
        <v>104.15</v>
      </c>
      <c r="F2011">
        <v>105.85</v>
      </c>
      <c r="G2011">
        <v>105.65</v>
      </c>
      <c r="H2011">
        <v>105.15</v>
      </c>
      <c r="I2011">
        <v>7101</v>
      </c>
      <c r="J2011">
        <v>751635.5</v>
      </c>
      <c r="K2011" s="3">
        <v>44673</v>
      </c>
      <c r="L2011">
        <v>248</v>
      </c>
      <c r="M2011" t="s">
        <v>3982</v>
      </c>
    </row>
    <row r="2012" spans="1:13" x14ac:dyDescent="0.3">
      <c r="A2012" t="s">
        <v>3983</v>
      </c>
      <c r="B2012" t="s">
        <v>60</v>
      </c>
      <c r="C2012">
        <v>1220</v>
      </c>
      <c r="D2012">
        <v>1243.8</v>
      </c>
      <c r="E2012">
        <v>1182</v>
      </c>
      <c r="F2012">
        <v>1214</v>
      </c>
      <c r="G2012">
        <v>1214</v>
      </c>
      <c r="H2012">
        <v>1200</v>
      </c>
      <c r="I2012">
        <v>4500</v>
      </c>
      <c r="J2012">
        <v>5471790</v>
      </c>
      <c r="K2012" s="3">
        <v>44673</v>
      </c>
      <c r="L2012">
        <v>27</v>
      </c>
      <c r="M2012" t="s">
        <v>3984</v>
      </c>
    </row>
    <row r="2013" spans="1:13" x14ac:dyDescent="0.3">
      <c r="A2013" t="s">
        <v>3985</v>
      </c>
      <c r="B2013" t="s">
        <v>5</v>
      </c>
      <c r="C2013">
        <v>913.15</v>
      </c>
      <c r="D2013">
        <v>931.75</v>
      </c>
      <c r="E2013">
        <v>910.1</v>
      </c>
      <c r="F2013">
        <v>913.45</v>
      </c>
      <c r="G2013">
        <v>910.1</v>
      </c>
      <c r="H2013">
        <v>923.1</v>
      </c>
      <c r="I2013">
        <v>927</v>
      </c>
      <c r="J2013">
        <v>851407.05</v>
      </c>
      <c r="K2013" s="3">
        <v>44673</v>
      </c>
      <c r="L2013">
        <v>112</v>
      </c>
      <c r="M2013" t="s">
        <v>3986</v>
      </c>
    </row>
    <row r="2014" spans="1:13" x14ac:dyDescent="0.3">
      <c r="A2014" t="s">
        <v>3987</v>
      </c>
      <c r="B2014" t="s">
        <v>5</v>
      </c>
      <c r="C2014">
        <v>2175</v>
      </c>
      <c r="D2014">
        <v>2240</v>
      </c>
      <c r="E2014">
        <v>2153</v>
      </c>
      <c r="F2014">
        <v>2166</v>
      </c>
      <c r="G2014">
        <v>2175</v>
      </c>
      <c r="H2014">
        <v>2183</v>
      </c>
      <c r="I2014">
        <v>71709</v>
      </c>
      <c r="J2014">
        <v>157303379.44999999</v>
      </c>
      <c r="K2014" s="3">
        <v>44673</v>
      </c>
      <c r="L2014">
        <v>9979</v>
      </c>
      <c r="M2014" t="s">
        <v>3988</v>
      </c>
    </row>
    <row r="2015" spans="1:13" x14ac:dyDescent="0.3">
      <c r="A2015" t="s">
        <v>3989</v>
      </c>
      <c r="B2015" t="s">
        <v>5</v>
      </c>
      <c r="C2015">
        <v>83.75</v>
      </c>
      <c r="D2015">
        <v>85.15</v>
      </c>
      <c r="E2015">
        <v>80.5</v>
      </c>
      <c r="F2015">
        <v>81.5</v>
      </c>
      <c r="G2015">
        <v>82</v>
      </c>
      <c r="H2015">
        <v>83.65</v>
      </c>
      <c r="I2015">
        <v>498844</v>
      </c>
      <c r="J2015">
        <v>41352021.5</v>
      </c>
      <c r="K2015" s="3">
        <v>44673</v>
      </c>
      <c r="L2015">
        <v>5231</v>
      </c>
      <c r="M2015" t="s">
        <v>3990</v>
      </c>
    </row>
    <row r="2016" spans="1:13" x14ac:dyDescent="0.3">
      <c r="A2016" t="s">
        <v>3991</v>
      </c>
      <c r="B2016" t="s">
        <v>42</v>
      </c>
      <c r="C2016">
        <v>64</v>
      </c>
      <c r="D2016">
        <v>64.349999999999994</v>
      </c>
      <c r="E2016">
        <v>61.3</v>
      </c>
      <c r="F2016">
        <v>64.349999999999994</v>
      </c>
      <c r="G2016">
        <v>64.349999999999994</v>
      </c>
      <c r="H2016">
        <v>61.3</v>
      </c>
      <c r="I2016">
        <v>13218</v>
      </c>
      <c r="J2016">
        <v>841225.1</v>
      </c>
      <c r="K2016" s="3">
        <v>44673</v>
      </c>
      <c r="L2016">
        <v>142</v>
      </c>
      <c r="M2016" t="s">
        <v>3992</v>
      </c>
    </row>
    <row r="2017" spans="1:13" x14ac:dyDescent="0.3">
      <c r="A2017" t="s">
        <v>3993</v>
      </c>
      <c r="B2017" t="s">
        <v>5</v>
      </c>
      <c r="C2017">
        <v>852.6</v>
      </c>
      <c r="D2017">
        <v>854</v>
      </c>
      <c r="E2017">
        <v>826.05</v>
      </c>
      <c r="F2017">
        <v>833.75</v>
      </c>
      <c r="G2017">
        <v>833</v>
      </c>
      <c r="H2017">
        <v>852.6</v>
      </c>
      <c r="I2017">
        <v>70797</v>
      </c>
      <c r="J2017">
        <v>59281729.850000001</v>
      </c>
      <c r="K2017" s="3">
        <v>44673</v>
      </c>
      <c r="L2017">
        <v>4045</v>
      </c>
      <c r="M2017" t="s">
        <v>3994</v>
      </c>
    </row>
    <row r="2018" spans="1:13" x14ac:dyDescent="0.3">
      <c r="A2018" t="s">
        <v>3995</v>
      </c>
      <c r="B2018" t="s">
        <v>5</v>
      </c>
      <c r="C2018">
        <v>69.75</v>
      </c>
      <c r="D2018">
        <v>70.5</v>
      </c>
      <c r="E2018">
        <v>68.7</v>
      </c>
      <c r="F2018">
        <v>70.3</v>
      </c>
      <c r="G2018">
        <v>70.25</v>
      </c>
      <c r="H2018">
        <v>69.5</v>
      </c>
      <c r="I2018">
        <v>58949</v>
      </c>
      <c r="J2018">
        <v>4124912.25</v>
      </c>
      <c r="K2018" s="3">
        <v>44673</v>
      </c>
      <c r="L2018">
        <v>618</v>
      </c>
      <c r="M2018" t="s">
        <v>3996</v>
      </c>
    </row>
    <row r="2019" spans="1:13" x14ac:dyDescent="0.3">
      <c r="A2019" t="s">
        <v>3997</v>
      </c>
      <c r="B2019" t="s">
        <v>5</v>
      </c>
      <c r="C2019">
        <v>1198.2</v>
      </c>
      <c r="D2019">
        <v>1203.5999999999999</v>
      </c>
      <c r="E2019">
        <v>1180.05</v>
      </c>
      <c r="F2019">
        <v>1191.45</v>
      </c>
      <c r="G2019">
        <v>1185</v>
      </c>
      <c r="H2019">
        <v>1198.2</v>
      </c>
      <c r="I2019">
        <v>11113</v>
      </c>
      <c r="J2019">
        <v>13276729.5</v>
      </c>
      <c r="K2019" s="3">
        <v>44673</v>
      </c>
      <c r="L2019">
        <v>1871</v>
      </c>
      <c r="M2019" t="s">
        <v>3998</v>
      </c>
    </row>
    <row r="2020" spans="1:13" x14ac:dyDescent="0.3">
      <c r="A2020" t="s">
        <v>3999</v>
      </c>
      <c r="B2020" t="s">
        <v>5</v>
      </c>
      <c r="C2020">
        <v>1118.7</v>
      </c>
      <c r="D2020">
        <v>1150.45</v>
      </c>
      <c r="E2020">
        <v>1085.8</v>
      </c>
      <c r="F2020">
        <v>1095.7</v>
      </c>
      <c r="G2020">
        <v>1098.7</v>
      </c>
      <c r="H2020">
        <v>1118.7</v>
      </c>
      <c r="I2020">
        <v>19022</v>
      </c>
      <c r="J2020">
        <v>21251545.600000001</v>
      </c>
      <c r="K2020" s="3">
        <v>44673</v>
      </c>
      <c r="L2020">
        <v>3542</v>
      </c>
      <c r="M2020" t="s">
        <v>4000</v>
      </c>
    </row>
    <row r="2021" spans="1:13" x14ac:dyDescent="0.3">
      <c r="A2021" t="s">
        <v>4001</v>
      </c>
      <c r="B2021" t="s">
        <v>5</v>
      </c>
      <c r="C2021">
        <v>1769.7</v>
      </c>
      <c r="D2021">
        <v>1769.7</v>
      </c>
      <c r="E2021">
        <v>1716.5</v>
      </c>
      <c r="F2021">
        <v>1750</v>
      </c>
      <c r="G2021">
        <v>1752.2</v>
      </c>
      <c r="H2021">
        <v>1770.6</v>
      </c>
      <c r="I2021">
        <v>66185</v>
      </c>
      <c r="J2021">
        <v>115077175.7</v>
      </c>
      <c r="K2021" s="3">
        <v>44673</v>
      </c>
      <c r="L2021">
        <v>8450</v>
      </c>
      <c r="M2021" t="s">
        <v>4002</v>
      </c>
    </row>
    <row r="2022" spans="1:13" x14ac:dyDescent="0.3">
      <c r="A2022" t="s">
        <v>4003</v>
      </c>
      <c r="B2022" t="s">
        <v>5</v>
      </c>
      <c r="C2022">
        <v>7</v>
      </c>
      <c r="D2022">
        <v>7.25</v>
      </c>
      <c r="E2022">
        <v>6.85</v>
      </c>
      <c r="F2022">
        <v>7.1</v>
      </c>
      <c r="G2022">
        <v>7.15</v>
      </c>
      <c r="H2022">
        <v>7</v>
      </c>
      <c r="I2022">
        <v>21100</v>
      </c>
      <c r="J2022">
        <v>148425.70000000001</v>
      </c>
      <c r="K2022" s="3">
        <v>44673</v>
      </c>
      <c r="L2022">
        <v>63</v>
      </c>
      <c r="M2022" t="s">
        <v>4004</v>
      </c>
    </row>
    <row r="2023" spans="1:13" x14ac:dyDescent="0.3">
      <c r="A2023" t="s">
        <v>4005</v>
      </c>
      <c r="B2023" t="s">
        <v>5</v>
      </c>
      <c r="C2023">
        <v>123.8</v>
      </c>
      <c r="D2023">
        <v>125.55</v>
      </c>
      <c r="E2023">
        <v>115.35</v>
      </c>
      <c r="F2023">
        <v>119.2</v>
      </c>
      <c r="G2023">
        <v>118.3</v>
      </c>
      <c r="H2023">
        <v>122.3</v>
      </c>
      <c r="I2023">
        <v>14520</v>
      </c>
      <c r="J2023">
        <v>1755295.15</v>
      </c>
      <c r="K2023" s="3">
        <v>44673</v>
      </c>
      <c r="L2023">
        <v>468</v>
      </c>
      <c r="M2023" t="s">
        <v>4006</v>
      </c>
    </row>
    <row r="2024" spans="1:13" x14ac:dyDescent="0.3">
      <c r="A2024" t="s">
        <v>4007</v>
      </c>
      <c r="B2024" t="s">
        <v>60</v>
      </c>
      <c r="C2024">
        <v>92.9</v>
      </c>
      <c r="D2024">
        <v>92.9</v>
      </c>
      <c r="E2024">
        <v>92.9</v>
      </c>
      <c r="F2024">
        <v>92.9</v>
      </c>
      <c r="G2024">
        <v>92.9</v>
      </c>
      <c r="H2024">
        <v>92.9</v>
      </c>
      <c r="I2024">
        <v>6000</v>
      </c>
      <c r="J2024">
        <v>557400</v>
      </c>
      <c r="K2024" s="3">
        <v>44673</v>
      </c>
      <c r="L2024">
        <v>3</v>
      </c>
      <c r="M2024" t="s">
        <v>4008</v>
      </c>
    </row>
    <row r="2025" spans="1:13" x14ac:dyDescent="0.3">
      <c r="A2025" t="s">
        <v>4009</v>
      </c>
      <c r="B2025" t="s">
        <v>5</v>
      </c>
      <c r="C2025">
        <v>59.8</v>
      </c>
      <c r="D2025">
        <v>59.8</v>
      </c>
      <c r="E2025">
        <v>57.5</v>
      </c>
      <c r="F2025">
        <v>58.45</v>
      </c>
      <c r="G2025">
        <v>59.1</v>
      </c>
      <c r="H2025">
        <v>59.2</v>
      </c>
      <c r="I2025">
        <v>5976</v>
      </c>
      <c r="J2025">
        <v>348138.5</v>
      </c>
      <c r="K2025" s="3">
        <v>44673</v>
      </c>
      <c r="L2025">
        <v>125</v>
      </c>
      <c r="M2025" t="s">
        <v>4010</v>
      </c>
    </row>
    <row r="2026" spans="1:13" x14ac:dyDescent="0.3">
      <c r="A2026" t="s">
        <v>13</v>
      </c>
      <c r="B2026" t="s">
        <v>5</v>
      </c>
      <c r="C2026">
        <v>99.8</v>
      </c>
      <c r="D2026">
        <v>103.7</v>
      </c>
      <c r="E2026">
        <v>98</v>
      </c>
      <c r="F2026">
        <v>99.8</v>
      </c>
      <c r="G2026">
        <v>100.15</v>
      </c>
      <c r="H2026">
        <v>101.5</v>
      </c>
      <c r="I2026">
        <v>3113147</v>
      </c>
      <c r="J2026">
        <v>313988497.85000002</v>
      </c>
      <c r="K2026" s="3">
        <v>44673</v>
      </c>
      <c r="L2026">
        <v>34920</v>
      </c>
      <c r="M2026" t="s">
        <v>4011</v>
      </c>
    </row>
    <row r="2027" spans="1:13" x14ac:dyDescent="0.3">
      <c r="A2027" t="s">
        <v>4012</v>
      </c>
      <c r="B2027" t="s">
        <v>5</v>
      </c>
      <c r="C2027">
        <v>2110</v>
      </c>
      <c r="D2027">
        <v>2136.85</v>
      </c>
      <c r="E2027">
        <v>2104.5500000000002</v>
      </c>
      <c r="F2027">
        <v>2115.0500000000002</v>
      </c>
      <c r="G2027">
        <v>2121</v>
      </c>
      <c r="H2027">
        <v>2116.15</v>
      </c>
      <c r="I2027">
        <v>6086</v>
      </c>
      <c r="J2027">
        <v>12923599.65</v>
      </c>
      <c r="K2027" s="3">
        <v>44673</v>
      </c>
      <c r="L2027">
        <v>1482</v>
      </c>
      <c r="M2027" t="s">
        <v>4013</v>
      </c>
    </row>
    <row r="2028" spans="1:13" x14ac:dyDescent="0.3">
      <c r="A2028" t="s">
        <v>4014</v>
      </c>
      <c r="B2028" t="s">
        <v>5</v>
      </c>
      <c r="C2028">
        <v>422.2</v>
      </c>
      <c r="D2028">
        <v>428.1</v>
      </c>
      <c r="E2028">
        <v>416</v>
      </c>
      <c r="F2028">
        <v>419.5</v>
      </c>
      <c r="G2028">
        <v>419.3</v>
      </c>
      <c r="H2028">
        <v>422.15</v>
      </c>
      <c r="I2028">
        <v>379291</v>
      </c>
      <c r="J2028">
        <v>160174643.75</v>
      </c>
      <c r="K2028" s="3">
        <v>44673</v>
      </c>
      <c r="L2028">
        <v>9851</v>
      </c>
      <c r="M2028" t="s">
        <v>4015</v>
      </c>
    </row>
    <row r="2029" spans="1:13" x14ac:dyDescent="0.3">
      <c r="A2029" t="s">
        <v>4016</v>
      </c>
      <c r="B2029" t="s">
        <v>42</v>
      </c>
      <c r="C2029">
        <v>1902.15</v>
      </c>
      <c r="D2029">
        <v>1994</v>
      </c>
      <c r="E2029">
        <v>1869.8</v>
      </c>
      <c r="F2029">
        <v>1891.15</v>
      </c>
      <c r="G2029">
        <v>1938.95</v>
      </c>
      <c r="H2029">
        <v>1968.2</v>
      </c>
      <c r="I2029">
        <v>5757</v>
      </c>
      <c r="J2029">
        <v>11023866</v>
      </c>
      <c r="K2029" s="3">
        <v>44673</v>
      </c>
      <c r="L2029">
        <v>911</v>
      </c>
      <c r="M2029" t="s">
        <v>4017</v>
      </c>
    </row>
    <row r="2030" spans="1:13" x14ac:dyDescent="0.3">
      <c r="A2030" t="s">
        <v>4018</v>
      </c>
      <c r="B2030" t="s">
        <v>5</v>
      </c>
      <c r="C2030">
        <v>310</v>
      </c>
      <c r="D2030">
        <v>314.5</v>
      </c>
      <c r="E2030">
        <v>305.3</v>
      </c>
      <c r="F2030">
        <v>308.2</v>
      </c>
      <c r="G2030">
        <v>309.2</v>
      </c>
      <c r="H2030">
        <v>313.8</v>
      </c>
      <c r="I2030">
        <v>732427</v>
      </c>
      <c r="J2030">
        <v>226550026.40000001</v>
      </c>
      <c r="K2030" s="3">
        <v>44673</v>
      </c>
      <c r="L2030">
        <v>12094</v>
      </c>
      <c r="M2030" t="s">
        <v>4019</v>
      </c>
    </row>
    <row r="2031" spans="1:13" x14ac:dyDescent="0.3">
      <c r="A2031" t="s">
        <v>4500</v>
      </c>
      <c r="B2031" t="s">
        <v>60</v>
      </c>
      <c r="C2031">
        <v>57.05</v>
      </c>
      <c r="D2031">
        <v>57.05</v>
      </c>
      <c r="E2031">
        <v>57.05</v>
      </c>
      <c r="F2031">
        <v>57.05</v>
      </c>
      <c r="G2031">
        <v>57.05</v>
      </c>
      <c r="H2031">
        <v>60</v>
      </c>
      <c r="I2031">
        <v>3000</v>
      </c>
      <c r="J2031">
        <v>171150</v>
      </c>
      <c r="K2031" s="3">
        <v>44673</v>
      </c>
      <c r="L2031">
        <v>1</v>
      </c>
      <c r="M2031" t="s">
        <v>4501</v>
      </c>
    </row>
    <row r="2032" spans="1:13" x14ac:dyDescent="0.3">
      <c r="A2032" t="s">
        <v>4020</v>
      </c>
      <c r="B2032" t="s">
        <v>5</v>
      </c>
      <c r="C2032">
        <v>11.5</v>
      </c>
      <c r="D2032">
        <v>11.5</v>
      </c>
      <c r="E2032">
        <v>10.45</v>
      </c>
      <c r="F2032">
        <v>10.75</v>
      </c>
      <c r="G2032">
        <v>10.9</v>
      </c>
      <c r="H2032">
        <v>11</v>
      </c>
      <c r="I2032">
        <v>70651</v>
      </c>
      <c r="J2032">
        <v>768132.95</v>
      </c>
      <c r="K2032" s="3">
        <v>44673</v>
      </c>
      <c r="L2032">
        <v>268</v>
      </c>
      <c r="M2032" t="s">
        <v>4021</v>
      </c>
    </row>
    <row r="2033" spans="1:13" x14ac:dyDescent="0.3">
      <c r="A2033" t="s">
        <v>4022</v>
      </c>
      <c r="B2033" t="s">
        <v>5</v>
      </c>
      <c r="C2033">
        <v>2515</v>
      </c>
      <c r="D2033">
        <v>2526.4499999999998</v>
      </c>
      <c r="E2033">
        <v>2476.5</v>
      </c>
      <c r="F2033">
        <v>2512.6999999999998</v>
      </c>
      <c r="G2033">
        <v>2504.8000000000002</v>
      </c>
      <c r="H2033">
        <v>2521</v>
      </c>
      <c r="I2033">
        <v>878780</v>
      </c>
      <c r="J2033">
        <v>2203850776.6999998</v>
      </c>
      <c r="K2033" s="3">
        <v>44673</v>
      </c>
      <c r="L2033">
        <v>44871</v>
      </c>
      <c r="M2033" t="s">
        <v>4023</v>
      </c>
    </row>
    <row r="2034" spans="1:13" x14ac:dyDescent="0.3">
      <c r="A2034" t="s">
        <v>4024</v>
      </c>
      <c r="B2034" t="s">
        <v>5</v>
      </c>
      <c r="C2034">
        <v>15.85</v>
      </c>
      <c r="D2034">
        <v>16.05</v>
      </c>
      <c r="E2034">
        <v>15.6</v>
      </c>
      <c r="F2034">
        <v>15.7</v>
      </c>
      <c r="G2034">
        <v>15.65</v>
      </c>
      <c r="H2034">
        <v>15.85</v>
      </c>
      <c r="I2034">
        <v>41227</v>
      </c>
      <c r="J2034">
        <v>652922.4</v>
      </c>
      <c r="K2034" s="3">
        <v>44673</v>
      </c>
      <c r="L2034">
        <v>307</v>
      </c>
      <c r="M2034" t="s">
        <v>4025</v>
      </c>
    </row>
    <row r="2035" spans="1:13" x14ac:dyDescent="0.3">
      <c r="A2035" t="s">
        <v>4026</v>
      </c>
      <c r="B2035" t="s">
        <v>5</v>
      </c>
      <c r="C2035">
        <v>61.2</v>
      </c>
      <c r="D2035">
        <v>64</v>
      </c>
      <c r="E2035">
        <v>61.2</v>
      </c>
      <c r="F2035">
        <v>63.59</v>
      </c>
      <c r="G2035">
        <v>63.85</v>
      </c>
      <c r="H2035">
        <v>63.88</v>
      </c>
      <c r="I2035">
        <v>5780</v>
      </c>
      <c r="J2035">
        <v>365744.64000000001</v>
      </c>
      <c r="K2035" s="3">
        <v>44673</v>
      </c>
      <c r="L2035">
        <v>136</v>
      </c>
      <c r="M2035" t="s">
        <v>4027</v>
      </c>
    </row>
    <row r="2036" spans="1:13" x14ac:dyDescent="0.3">
      <c r="A2036" t="s">
        <v>4028</v>
      </c>
      <c r="B2036" t="s">
        <v>5</v>
      </c>
      <c r="C2036">
        <v>125.6</v>
      </c>
      <c r="D2036">
        <v>131.44999999999999</v>
      </c>
      <c r="E2036">
        <v>124.5</v>
      </c>
      <c r="F2036">
        <v>128.35</v>
      </c>
      <c r="G2036">
        <v>128.94999999999999</v>
      </c>
      <c r="H2036">
        <v>127.65</v>
      </c>
      <c r="I2036">
        <v>1729977</v>
      </c>
      <c r="J2036">
        <v>222339282.84999999</v>
      </c>
      <c r="K2036" s="3">
        <v>44673</v>
      </c>
      <c r="L2036">
        <v>17345</v>
      </c>
      <c r="M2036" t="s">
        <v>4029</v>
      </c>
    </row>
    <row r="2037" spans="1:13" x14ac:dyDescent="0.3">
      <c r="A2037" t="s">
        <v>4030</v>
      </c>
      <c r="B2037" t="s">
        <v>5</v>
      </c>
      <c r="C2037">
        <v>215.65</v>
      </c>
      <c r="D2037">
        <v>223.95</v>
      </c>
      <c r="E2037">
        <v>212.5</v>
      </c>
      <c r="F2037">
        <v>215.6</v>
      </c>
      <c r="G2037">
        <v>215.85</v>
      </c>
      <c r="H2037">
        <v>220.9</v>
      </c>
      <c r="I2037">
        <v>716232</v>
      </c>
      <c r="J2037">
        <v>156477422.69999999</v>
      </c>
      <c r="K2037" s="3">
        <v>44673</v>
      </c>
      <c r="L2037">
        <v>10552</v>
      </c>
      <c r="M2037" t="s">
        <v>4031</v>
      </c>
    </row>
    <row r="2038" spans="1:13" x14ac:dyDescent="0.3">
      <c r="A2038" t="s">
        <v>4032</v>
      </c>
      <c r="B2038" t="s">
        <v>42</v>
      </c>
      <c r="C2038">
        <v>9</v>
      </c>
      <c r="D2038">
        <v>9.0500000000000007</v>
      </c>
      <c r="E2038">
        <v>8.4499999999999993</v>
      </c>
      <c r="F2038">
        <v>8.75</v>
      </c>
      <c r="G2038">
        <v>8.75</v>
      </c>
      <c r="H2038">
        <v>8.8000000000000007</v>
      </c>
      <c r="I2038">
        <v>15348</v>
      </c>
      <c r="J2038">
        <v>132050.85</v>
      </c>
      <c r="K2038" s="3">
        <v>44673</v>
      </c>
      <c r="L2038">
        <v>87</v>
      </c>
      <c r="M2038" t="s">
        <v>4033</v>
      </c>
    </row>
    <row r="2039" spans="1:13" x14ac:dyDescent="0.3">
      <c r="A2039" t="s">
        <v>4034</v>
      </c>
      <c r="B2039" t="s">
        <v>5</v>
      </c>
      <c r="C2039">
        <v>104.9</v>
      </c>
      <c r="D2039">
        <v>104.9</v>
      </c>
      <c r="E2039">
        <v>101.05</v>
      </c>
      <c r="F2039">
        <v>103.15</v>
      </c>
      <c r="G2039">
        <v>103.4</v>
      </c>
      <c r="H2039">
        <v>101.55</v>
      </c>
      <c r="I2039">
        <v>9620</v>
      </c>
      <c r="J2039">
        <v>987409.3</v>
      </c>
      <c r="K2039" s="3">
        <v>44673</v>
      </c>
      <c r="L2039">
        <v>185</v>
      </c>
      <c r="M2039" t="s">
        <v>4035</v>
      </c>
    </row>
    <row r="2040" spans="1:13" x14ac:dyDescent="0.3">
      <c r="A2040" t="s">
        <v>4036</v>
      </c>
      <c r="B2040" t="s">
        <v>5</v>
      </c>
      <c r="C2040">
        <v>2820</v>
      </c>
      <c r="D2040">
        <v>2826.95</v>
      </c>
      <c r="E2040">
        <v>2713.95</v>
      </c>
      <c r="F2040">
        <v>2737.55</v>
      </c>
      <c r="G2040">
        <v>2749</v>
      </c>
      <c r="H2040">
        <v>2829.95</v>
      </c>
      <c r="I2040">
        <v>175983</v>
      </c>
      <c r="J2040">
        <v>483832542.19999999</v>
      </c>
      <c r="K2040" s="3">
        <v>44673</v>
      </c>
      <c r="L2040">
        <v>13516</v>
      </c>
      <c r="M2040" t="s">
        <v>4037</v>
      </c>
    </row>
    <row r="2041" spans="1:13" x14ac:dyDescent="0.3">
      <c r="A2041" t="s">
        <v>4038</v>
      </c>
      <c r="B2041" t="s">
        <v>5</v>
      </c>
      <c r="C2041">
        <v>554.85</v>
      </c>
      <c r="D2041">
        <v>556.45000000000005</v>
      </c>
      <c r="E2041">
        <v>538.85</v>
      </c>
      <c r="F2041">
        <v>541.6</v>
      </c>
      <c r="G2041">
        <v>541.79999999999995</v>
      </c>
      <c r="H2041">
        <v>557.65</v>
      </c>
      <c r="I2041">
        <v>189865</v>
      </c>
      <c r="J2041">
        <v>103933176.59999999</v>
      </c>
      <c r="K2041" s="3">
        <v>44673</v>
      </c>
      <c r="L2041">
        <v>5735</v>
      </c>
      <c r="M2041" t="s">
        <v>4039</v>
      </c>
    </row>
    <row r="2042" spans="1:13" x14ac:dyDescent="0.3">
      <c r="A2042" t="s">
        <v>4040</v>
      </c>
      <c r="B2042" t="s">
        <v>5</v>
      </c>
      <c r="C2042">
        <v>81.8</v>
      </c>
      <c r="D2042">
        <v>81.8</v>
      </c>
      <c r="E2042">
        <v>76.7</v>
      </c>
      <c r="F2042">
        <v>77.8</v>
      </c>
      <c r="G2042">
        <v>79.5</v>
      </c>
      <c r="H2042">
        <v>79.599999999999994</v>
      </c>
      <c r="I2042">
        <v>22446</v>
      </c>
      <c r="J2042">
        <v>1780118.9</v>
      </c>
      <c r="K2042" s="3">
        <v>44673</v>
      </c>
      <c r="L2042">
        <v>304</v>
      </c>
      <c r="M2042" t="s">
        <v>4041</v>
      </c>
    </row>
    <row r="2043" spans="1:13" x14ac:dyDescent="0.3">
      <c r="A2043" t="s">
        <v>4042</v>
      </c>
      <c r="B2043" t="s">
        <v>5</v>
      </c>
      <c r="C2043">
        <v>97</v>
      </c>
      <c r="D2043">
        <v>97</v>
      </c>
      <c r="E2043">
        <v>93</v>
      </c>
      <c r="F2043">
        <v>94.1</v>
      </c>
      <c r="G2043">
        <v>96.15</v>
      </c>
      <c r="H2043">
        <v>95.1</v>
      </c>
      <c r="I2043">
        <v>1640</v>
      </c>
      <c r="J2043">
        <v>154972.95000000001</v>
      </c>
      <c r="K2043" s="3">
        <v>44673</v>
      </c>
      <c r="L2043">
        <v>78</v>
      </c>
      <c r="M2043" t="s">
        <v>4043</v>
      </c>
    </row>
    <row r="2044" spans="1:13" x14ac:dyDescent="0.3">
      <c r="A2044" t="s">
        <v>4044</v>
      </c>
      <c r="B2044" t="s">
        <v>5</v>
      </c>
      <c r="C2044">
        <v>152.15</v>
      </c>
      <c r="D2044">
        <v>182.5</v>
      </c>
      <c r="E2044">
        <v>151.65</v>
      </c>
      <c r="F2044">
        <v>181.25</v>
      </c>
      <c r="G2044">
        <v>181.5</v>
      </c>
      <c r="H2044">
        <v>152.1</v>
      </c>
      <c r="I2044">
        <v>755502</v>
      </c>
      <c r="J2044">
        <v>134277333.05000001</v>
      </c>
      <c r="K2044" s="3">
        <v>44673</v>
      </c>
      <c r="L2044">
        <v>11808</v>
      </c>
      <c r="M2044" t="s">
        <v>4045</v>
      </c>
    </row>
    <row r="2045" spans="1:13" x14ac:dyDescent="0.3">
      <c r="A2045" t="s">
        <v>4048</v>
      </c>
      <c r="B2045" t="s">
        <v>5</v>
      </c>
      <c r="C2045">
        <v>8.4</v>
      </c>
      <c r="D2045">
        <v>8.75</v>
      </c>
      <c r="E2045">
        <v>8.35</v>
      </c>
      <c r="F2045">
        <v>8.4499999999999993</v>
      </c>
      <c r="G2045">
        <v>8.4499999999999993</v>
      </c>
      <c r="H2045">
        <v>8.4499999999999993</v>
      </c>
      <c r="I2045">
        <v>24625</v>
      </c>
      <c r="J2045">
        <v>209639.5</v>
      </c>
      <c r="K2045" s="3">
        <v>44673</v>
      </c>
      <c r="L2045">
        <v>108</v>
      </c>
      <c r="M2045" t="s">
        <v>4049</v>
      </c>
    </row>
    <row r="2046" spans="1:13" x14ac:dyDescent="0.3">
      <c r="A2046" t="s">
        <v>4050</v>
      </c>
      <c r="B2046" t="s">
        <v>5</v>
      </c>
      <c r="C2046">
        <v>68</v>
      </c>
      <c r="D2046">
        <v>69</v>
      </c>
      <c r="E2046">
        <v>67.400000000000006</v>
      </c>
      <c r="F2046">
        <v>67.55</v>
      </c>
      <c r="G2046">
        <v>67.45</v>
      </c>
      <c r="H2046">
        <v>68.2</v>
      </c>
      <c r="I2046">
        <v>47751</v>
      </c>
      <c r="J2046">
        <v>3240889.7</v>
      </c>
      <c r="K2046" s="3">
        <v>44673</v>
      </c>
      <c r="L2046">
        <v>488</v>
      </c>
      <c r="M2046" t="s">
        <v>4051</v>
      </c>
    </row>
    <row r="2047" spans="1:13" x14ac:dyDescent="0.3">
      <c r="A2047" t="s">
        <v>4052</v>
      </c>
      <c r="B2047" t="s">
        <v>5</v>
      </c>
      <c r="C2047">
        <v>1283</v>
      </c>
      <c r="D2047">
        <v>1294</v>
      </c>
      <c r="E2047">
        <v>1265.5</v>
      </c>
      <c r="F2047">
        <v>1286.5999999999999</v>
      </c>
      <c r="G2047">
        <v>1285</v>
      </c>
      <c r="H2047">
        <v>1285.8</v>
      </c>
      <c r="I2047">
        <v>481960</v>
      </c>
      <c r="J2047">
        <v>617983826.64999998</v>
      </c>
      <c r="K2047" s="3">
        <v>44673</v>
      </c>
      <c r="L2047">
        <v>15930</v>
      </c>
      <c r="M2047" t="s">
        <v>4053</v>
      </c>
    </row>
    <row r="2048" spans="1:13" x14ac:dyDescent="0.3">
      <c r="A2048" t="s">
        <v>4054</v>
      </c>
      <c r="B2048" t="s">
        <v>42</v>
      </c>
      <c r="C2048">
        <v>137</v>
      </c>
      <c r="D2048">
        <v>146.9</v>
      </c>
      <c r="E2048">
        <v>136.69999999999999</v>
      </c>
      <c r="F2048">
        <v>142.15</v>
      </c>
      <c r="G2048">
        <v>142.15</v>
      </c>
      <c r="H2048">
        <v>141.44999999999999</v>
      </c>
      <c r="I2048">
        <v>8089</v>
      </c>
      <c r="J2048">
        <v>1164066.5</v>
      </c>
      <c r="K2048" s="3">
        <v>44673</v>
      </c>
      <c r="L2048">
        <v>59</v>
      </c>
      <c r="M2048" t="s">
        <v>4055</v>
      </c>
    </row>
    <row r="2049" spans="1:13" x14ac:dyDescent="0.3">
      <c r="A2049" t="s">
        <v>4056</v>
      </c>
      <c r="B2049" t="s">
        <v>42</v>
      </c>
      <c r="C2049">
        <v>55.4</v>
      </c>
      <c r="D2049">
        <v>55.4</v>
      </c>
      <c r="E2049">
        <v>54</v>
      </c>
      <c r="F2049">
        <v>54.25</v>
      </c>
      <c r="G2049">
        <v>54.45</v>
      </c>
      <c r="H2049">
        <v>55.5</v>
      </c>
      <c r="I2049">
        <v>3913832</v>
      </c>
      <c r="J2049">
        <v>214030121.05000001</v>
      </c>
      <c r="K2049" s="3">
        <v>44673</v>
      </c>
      <c r="L2049">
        <v>22903</v>
      </c>
      <c r="M2049" t="s">
        <v>4057</v>
      </c>
    </row>
    <row r="2050" spans="1:13" x14ac:dyDescent="0.3">
      <c r="A2050" t="s">
        <v>4058</v>
      </c>
      <c r="B2050" t="s">
        <v>5</v>
      </c>
      <c r="C2050">
        <v>151.65</v>
      </c>
      <c r="D2050">
        <v>154.94999999999999</v>
      </c>
      <c r="E2050">
        <v>149</v>
      </c>
      <c r="F2050">
        <v>149.69999999999999</v>
      </c>
      <c r="G2050">
        <v>149.80000000000001</v>
      </c>
      <c r="H2050">
        <v>152.65</v>
      </c>
      <c r="I2050">
        <v>121062</v>
      </c>
      <c r="J2050">
        <v>18400703.699999999</v>
      </c>
      <c r="K2050" s="3">
        <v>44673</v>
      </c>
      <c r="L2050">
        <v>3276</v>
      </c>
      <c r="M2050" t="s">
        <v>4059</v>
      </c>
    </row>
    <row r="2051" spans="1:13" x14ac:dyDescent="0.3">
      <c r="A2051" t="s">
        <v>4060</v>
      </c>
      <c r="B2051" t="s">
        <v>5</v>
      </c>
      <c r="C2051">
        <v>38.200000000000003</v>
      </c>
      <c r="D2051">
        <v>38.549999999999997</v>
      </c>
      <c r="E2051">
        <v>37.4</v>
      </c>
      <c r="F2051">
        <v>37.700000000000003</v>
      </c>
      <c r="G2051">
        <v>37.75</v>
      </c>
      <c r="H2051">
        <v>37.700000000000003</v>
      </c>
      <c r="I2051">
        <v>459855</v>
      </c>
      <c r="J2051">
        <v>17481690.149999999</v>
      </c>
      <c r="K2051" s="3">
        <v>44673</v>
      </c>
      <c r="L2051">
        <v>2314</v>
      </c>
      <c r="M2051" t="s">
        <v>4061</v>
      </c>
    </row>
    <row r="2052" spans="1:13" x14ac:dyDescent="0.3">
      <c r="A2052" t="s">
        <v>4062</v>
      </c>
      <c r="B2052" t="s">
        <v>5</v>
      </c>
      <c r="C2052">
        <v>199</v>
      </c>
      <c r="D2052">
        <v>210</v>
      </c>
      <c r="E2052">
        <v>198.3</v>
      </c>
      <c r="F2052">
        <v>199.85</v>
      </c>
      <c r="G2052">
        <v>200</v>
      </c>
      <c r="H2052">
        <v>199.85</v>
      </c>
      <c r="I2052">
        <v>973246</v>
      </c>
      <c r="J2052">
        <v>198839050.19999999</v>
      </c>
      <c r="K2052" s="3">
        <v>44673</v>
      </c>
      <c r="L2052">
        <v>22027</v>
      </c>
      <c r="M2052" t="s">
        <v>4063</v>
      </c>
    </row>
    <row r="2053" spans="1:13" x14ac:dyDescent="0.3">
      <c r="A2053" t="s">
        <v>4064</v>
      </c>
      <c r="B2053" t="s">
        <v>5</v>
      </c>
      <c r="C2053">
        <v>351.8</v>
      </c>
      <c r="D2053">
        <v>364.55</v>
      </c>
      <c r="E2053">
        <v>337</v>
      </c>
      <c r="F2053">
        <v>354.85</v>
      </c>
      <c r="G2053">
        <v>356</v>
      </c>
      <c r="H2053">
        <v>354.1</v>
      </c>
      <c r="I2053">
        <v>1409223</v>
      </c>
      <c r="J2053">
        <v>502273095.85000002</v>
      </c>
      <c r="K2053" s="3">
        <v>44673</v>
      </c>
      <c r="L2053">
        <v>25065</v>
      </c>
      <c r="M2053" t="s">
        <v>4065</v>
      </c>
    </row>
    <row r="2054" spans="1:13" x14ac:dyDescent="0.3">
      <c r="A2054" t="s">
        <v>4066</v>
      </c>
      <c r="B2054" t="s">
        <v>5</v>
      </c>
      <c r="C2054">
        <v>781.35</v>
      </c>
      <c r="D2054">
        <v>789.65</v>
      </c>
      <c r="E2054">
        <v>772.55</v>
      </c>
      <c r="F2054">
        <v>776.05</v>
      </c>
      <c r="G2054">
        <v>780</v>
      </c>
      <c r="H2054">
        <v>769.9</v>
      </c>
      <c r="I2054">
        <v>6837</v>
      </c>
      <c r="J2054">
        <v>5332014.55</v>
      </c>
      <c r="K2054" s="3">
        <v>44673</v>
      </c>
      <c r="L2054">
        <v>609</v>
      </c>
      <c r="M2054" t="s">
        <v>4067</v>
      </c>
    </row>
    <row r="2055" spans="1:13" x14ac:dyDescent="0.3">
      <c r="A2055" t="s">
        <v>4068</v>
      </c>
      <c r="B2055" t="s">
        <v>5</v>
      </c>
      <c r="C2055">
        <v>808</v>
      </c>
      <c r="D2055">
        <v>815</v>
      </c>
      <c r="E2055">
        <v>798.5</v>
      </c>
      <c r="F2055">
        <v>802.85</v>
      </c>
      <c r="G2055">
        <v>799.65</v>
      </c>
      <c r="H2055">
        <v>801.5</v>
      </c>
      <c r="I2055">
        <v>86886</v>
      </c>
      <c r="J2055">
        <v>70148132.200000003</v>
      </c>
      <c r="K2055" s="3">
        <v>44673</v>
      </c>
      <c r="L2055">
        <v>13144</v>
      </c>
      <c r="M2055" t="s">
        <v>4069</v>
      </c>
    </row>
    <row r="2056" spans="1:13" x14ac:dyDescent="0.3">
      <c r="A2056" t="s">
        <v>4070</v>
      </c>
      <c r="B2056" t="s">
        <v>5</v>
      </c>
      <c r="C2056">
        <v>119.95</v>
      </c>
      <c r="D2056">
        <v>120.7</v>
      </c>
      <c r="E2056">
        <v>116</v>
      </c>
      <c r="F2056">
        <v>116.6</v>
      </c>
      <c r="G2056">
        <v>117</v>
      </c>
      <c r="H2056">
        <v>119.15</v>
      </c>
      <c r="I2056">
        <v>47353</v>
      </c>
      <c r="J2056">
        <v>5597811.7000000002</v>
      </c>
      <c r="K2056" s="3">
        <v>44673</v>
      </c>
      <c r="L2056">
        <v>1542</v>
      </c>
      <c r="M2056" t="s">
        <v>4071</v>
      </c>
    </row>
    <row r="2057" spans="1:13" x14ac:dyDescent="0.3">
      <c r="A2057" t="s">
        <v>4072</v>
      </c>
      <c r="B2057" t="s">
        <v>5</v>
      </c>
      <c r="C2057">
        <v>174.7</v>
      </c>
      <c r="D2057">
        <v>178.7</v>
      </c>
      <c r="E2057">
        <v>165</v>
      </c>
      <c r="F2057">
        <v>167.7</v>
      </c>
      <c r="G2057">
        <v>167.8</v>
      </c>
      <c r="H2057">
        <v>172.95</v>
      </c>
      <c r="I2057">
        <v>9900864</v>
      </c>
      <c r="J2057">
        <v>1697294344.9000001</v>
      </c>
      <c r="K2057" s="3">
        <v>44673</v>
      </c>
      <c r="L2057">
        <v>89302</v>
      </c>
      <c r="M2057" t="s">
        <v>4073</v>
      </c>
    </row>
    <row r="2058" spans="1:13" x14ac:dyDescent="0.3">
      <c r="A2058" t="s">
        <v>4074</v>
      </c>
      <c r="B2058" t="s">
        <v>5</v>
      </c>
      <c r="C2058">
        <v>72.75</v>
      </c>
      <c r="D2058">
        <v>73.25</v>
      </c>
      <c r="E2058">
        <v>71.099999999999994</v>
      </c>
      <c r="F2058">
        <v>71.45</v>
      </c>
      <c r="G2058">
        <v>71.349999999999994</v>
      </c>
      <c r="H2058">
        <v>73.2</v>
      </c>
      <c r="I2058">
        <v>12745066</v>
      </c>
      <c r="J2058">
        <v>919601966.04999995</v>
      </c>
      <c r="K2058" s="3">
        <v>44673</v>
      </c>
      <c r="L2058">
        <v>28925</v>
      </c>
      <c r="M2058" t="s">
        <v>4075</v>
      </c>
    </row>
    <row r="2059" spans="1:13" x14ac:dyDescent="0.3">
      <c r="A2059" t="s">
        <v>4076</v>
      </c>
      <c r="B2059" t="s">
        <v>5</v>
      </c>
      <c r="C2059">
        <v>256.35000000000002</v>
      </c>
      <c r="D2059">
        <v>264.89999999999998</v>
      </c>
      <c r="E2059">
        <v>254</v>
      </c>
      <c r="F2059">
        <v>257.64999999999998</v>
      </c>
      <c r="G2059">
        <v>259.3</v>
      </c>
      <c r="H2059">
        <v>257.45</v>
      </c>
      <c r="I2059">
        <v>167087</v>
      </c>
      <c r="J2059">
        <v>43515347.799999997</v>
      </c>
      <c r="K2059" s="3">
        <v>44673</v>
      </c>
      <c r="L2059">
        <v>9557</v>
      </c>
      <c r="M2059" t="s">
        <v>4077</v>
      </c>
    </row>
    <row r="2060" spans="1:13" x14ac:dyDescent="0.3">
      <c r="A2060" t="s">
        <v>4078</v>
      </c>
      <c r="B2060" t="s">
        <v>5</v>
      </c>
      <c r="C2060">
        <v>650.9</v>
      </c>
      <c r="D2060">
        <v>661.65</v>
      </c>
      <c r="E2060">
        <v>629.04999999999995</v>
      </c>
      <c r="F2060">
        <v>645.6</v>
      </c>
      <c r="G2060">
        <v>647.5</v>
      </c>
      <c r="H2060">
        <v>658.2</v>
      </c>
      <c r="I2060">
        <v>1266650</v>
      </c>
      <c r="J2060">
        <v>823170893.29999995</v>
      </c>
      <c r="K2060" s="3">
        <v>44673</v>
      </c>
      <c r="L2060">
        <v>29621</v>
      </c>
      <c r="M2060" t="s">
        <v>4079</v>
      </c>
    </row>
    <row r="2061" spans="1:13" x14ac:dyDescent="0.3">
      <c r="A2061" t="s">
        <v>4080</v>
      </c>
      <c r="B2061" t="s">
        <v>5</v>
      </c>
      <c r="C2061">
        <v>1715</v>
      </c>
      <c r="D2061">
        <v>1727.45</v>
      </c>
      <c r="E2061">
        <v>1701.05</v>
      </c>
      <c r="F2061">
        <v>1713.5</v>
      </c>
      <c r="G2061">
        <v>1721</v>
      </c>
      <c r="H2061">
        <v>1700.65</v>
      </c>
      <c r="I2061">
        <v>1960</v>
      </c>
      <c r="J2061">
        <v>3359730.35</v>
      </c>
      <c r="K2061" s="3">
        <v>44673</v>
      </c>
      <c r="L2061">
        <v>398</v>
      </c>
      <c r="M2061" t="s">
        <v>4081</v>
      </c>
    </row>
    <row r="2062" spans="1:13" x14ac:dyDescent="0.3">
      <c r="A2062" t="s">
        <v>4082</v>
      </c>
      <c r="B2062" t="s">
        <v>5</v>
      </c>
      <c r="C2062">
        <v>415</v>
      </c>
      <c r="D2062">
        <v>423</v>
      </c>
      <c r="E2062">
        <v>412</v>
      </c>
      <c r="F2062">
        <v>413.4</v>
      </c>
      <c r="G2062">
        <v>414.8</v>
      </c>
      <c r="H2062">
        <v>418.05</v>
      </c>
      <c r="I2062">
        <v>99961</v>
      </c>
      <c r="J2062">
        <v>41663579.399999999</v>
      </c>
      <c r="K2062" s="3">
        <v>44673</v>
      </c>
      <c r="L2062">
        <v>2734</v>
      </c>
      <c r="M2062" t="s">
        <v>4083</v>
      </c>
    </row>
    <row r="2063" spans="1:13" x14ac:dyDescent="0.3">
      <c r="A2063" t="s">
        <v>4084</v>
      </c>
      <c r="B2063" t="s">
        <v>5</v>
      </c>
      <c r="C2063">
        <v>111.1</v>
      </c>
      <c r="D2063">
        <v>117.3</v>
      </c>
      <c r="E2063">
        <v>110.65</v>
      </c>
      <c r="F2063">
        <v>112.9</v>
      </c>
      <c r="G2063">
        <v>112.8</v>
      </c>
      <c r="H2063">
        <v>112.65</v>
      </c>
      <c r="I2063">
        <v>2007134</v>
      </c>
      <c r="J2063">
        <v>229423551.84999999</v>
      </c>
      <c r="K2063" s="3">
        <v>44673</v>
      </c>
      <c r="L2063">
        <v>19228</v>
      </c>
      <c r="M2063" t="s">
        <v>4085</v>
      </c>
    </row>
    <row r="2064" spans="1:13" x14ac:dyDescent="0.3">
      <c r="A2064" t="s">
        <v>4086</v>
      </c>
      <c r="B2064" t="s">
        <v>5</v>
      </c>
      <c r="C2064">
        <v>1483.6</v>
      </c>
      <c r="D2064">
        <v>1563.55</v>
      </c>
      <c r="E2064">
        <v>1467.2</v>
      </c>
      <c r="F2064">
        <v>1545.6</v>
      </c>
      <c r="G2064">
        <v>1543</v>
      </c>
      <c r="H2064">
        <v>1483.6</v>
      </c>
      <c r="I2064">
        <v>1153370</v>
      </c>
      <c r="J2064">
        <v>1764258009.05</v>
      </c>
      <c r="K2064" s="3">
        <v>44673</v>
      </c>
      <c r="L2064">
        <v>40775</v>
      </c>
      <c r="M2064" t="s">
        <v>4087</v>
      </c>
    </row>
    <row r="2065" spans="1:13" x14ac:dyDescent="0.3">
      <c r="A2065" t="s">
        <v>4088</v>
      </c>
      <c r="B2065" t="s">
        <v>5</v>
      </c>
      <c r="C2065">
        <v>129</v>
      </c>
      <c r="D2065">
        <v>131.94999999999999</v>
      </c>
      <c r="E2065">
        <v>128.5</v>
      </c>
      <c r="F2065">
        <v>129.55000000000001</v>
      </c>
      <c r="G2065">
        <v>129.15</v>
      </c>
      <c r="H2065">
        <v>130.30000000000001</v>
      </c>
      <c r="I2065">
        <v>18585</v>
      </c>
      <c r="J2065">
        <v>2419121.5</v>
      </c>
      <c r="K2065" s="3">
        <v>44673</v>
      </c>
      <c r="L2065">
        <v>744</v>
      </c>
      <c r="M2065" t="s">
        <v>4089</v>
      </c>
    </row>
    <row r="2066" spans="1:13" x14ac:dyDescent="0.3">
      <c r="A2066" t="s">
        <v>4090</v>
      </c>
      <c r="B2066" t="s">
        <v>60</v>
      </c>
      <c r="C2066">
        <v>65</v>
      </c>
      <c r="D2066">
        <v>69.400000000000006</v>
      </c>
      <c r="E2066">
        <v>65</v>
      </c>
      <c r="F2066">
        <v>68.55</v>
      </c>
      <c r="G2066">
        <v>67</v>
      </c>
      <c r="H2066">
        <v>61</v>
      </c>
      <c r="I2066">
        <v>54000</v>
      </c>
      <c r="J2066">
        <v>3638900</v>
      </c>
      <c r="K2066" s="3">
        <v>44673</v>
      </c>
      <c r="L2066">
        <v>18</v>
      </c>
      <c r="M2066" t="s">
        <v>4091</v>
      </c>
    </row>
    <row r="2067" spans="1:13" x14ac:dyDescent="0.3">
      <c r="A2067" t="s">
        <v>4092</v>
      </c>
      <c r="B2067" t="s">
        <v>5</v>
      </c>
      <c r="C2067">
        <v>12.15</v>
      </c>
      <c r="D2067">
        <v>12.3</v>
      </c>
      <c r="E2067">
        <v>12.05</v>
      </c>
      <c r="F2067">
        <v>12.05</v>
      </c>
      <c r="G2067">
        <v>12.1</v>
      </c>
      <c r="H2067">
        <v>12.2</v>
      </c>
      <c r="I2067">
        <v>1824336</v>
      </c>
      <c r="J2067">
        <v>22136188.649999999</v>
      </c>
      <c r="K2067" s="3">
        <v>44673</v>
      </c>
      <c r="L2067">
        <v>2461</v>
      </c>
      <c r="M2067" t="s">
        <v>4093</v>
      </c>
    </row>
    <row r="2068" spans="1:13" x14ac:dyDescent="0.3">
      <c r="A2068" t="s">
        <v>4094</v>
      </c>
      <c r="B2068" t="s">
        <v>5</v>
      </c>
      <c r="C2068">
        <v>36.4</v>
      </c>
      <c r="D2068">
        <v>37.299999999999997</v>
      </c>
      <c r="E2068">
        <v>36.4</v>
      </c>
      <c r="F2068">
        <v>36.9</v>
      </c>
      <c r="G2068">
        <v>36.85</v>
      </c>
      <c r="H2068">
        <v>36.950000000000003</v>
      </c>
      <c r="I2068">
        <v>217626</v>
      </c>
      <c r="J2068">
        <v>8033073.9000000004</v>
      </c>
      <c r="K2068" s="3">
        <v>44673</v>
      </c>
      <c r="L2068">
        <v>1601</v>
      </c>
      <c r="M2068" t="s">
        <v>4095</v>
      </c>
    </row>
    <row r="2069" spans="1:13" x14ac:dyDescent="0.3">
      <c r="A2069" t="s">
        <v>4096</v>
      </c>
      <c r="B2069" t="s">
        <v>5</v>
      </c>
      <c r="C2069">
        <v>679</v>
      </c>
      <c r="D2069">
        <v>690.8</v>
      </c>
      <c r="E2069">
        <v>672</v>
      </c>
      <c r="F2069">
        <v>679.9</v>
      </c>
      <c r="G2069">
        <v>678.4</v>
      </c>
      <c r="H2069">
        <v>687.75</v>
      </c>
      <c r="I2069">
        <v>135728</v>
      </c>
      <c r="J2069">
        <v>92379056.799999997</v>
      </c>
      <c r="K2069" s="3">
        <v>44673</v>
      </c>
      <c r="L2069">
        <v>5213</v>
      </c>
      <c r="M2069" t="s">
        <v>4097</v>
      </c>
    </row>
    <row r="2070" spans="1:13" x14ac:dyDescent="0.3">
      <c r="A2070" t="s">
        <v>4098</v>
      </c>
      <c r="B2070" t="s">
        <v>5</v>
      </c>
      <c r="C2070">
        <v>121.6</v>
      </c>
      <c r="D2070">
        <v>124.25</v>
      </c>
      <c r="E2070">
        <v>115.5</v>
      </c>
      <c r="F2070">
        <v>116.55</v>
      </c>
      <c r="G2070">
        <v>116.5</v>
      </c>
      <c r="H2070">
        <v>121.75</v>
      </c>
      <c r="I2070">
        <v>670254</v>
      </c>
      <c r="J2070">
        <v>79853309.900000006</v>
      </c>
      <c r="K2070" s="3">
        <v>44673</v>
      </c>
      <c r="L2070">
        <v>10268</v>
      </c>
      <c r="M2070" t="s">
        <v>4099</v>
      </c>
    </row>
    <row r="2071" spans="1:13" x14ac:dyDescent="0.3">
      <c r="A2071" t="s">
        <v>4100</v>
      </c>
      <c r="B2071" t="s">
        <v>5</v>
      </c>
      <c r="C2071">
        <v>78.900000000000006</v>
      </c>
      <c r="D2071">
        <v>83.15</v>
      </c>
      <c r="E2071">
        <v>78</v>
      </c>
      <c r="F2071">
        <v>80.349999999999994</v>
      </c>
      <c r="G2071">
        <v>80.3</v>
      </c>
      <c r="H2071">
        <v>79.2</v>
      </c>
      <c r="I2071">
        <v>1848371</v>
      </c>
      <c r="J2071">
        <v>151377999.80000001</v>
      </c>
      <c r="K2071" s="3">
        <v>44673</v>
      </c>
      <c r="L2071">
        <v>7818</v>
      </c>
      <c r="M2071" t="s">
        <v>4101</v>
      </c>
    </row>
    <row r="2072" spans="1:13" x14ac:dyDescent="0.3">
      <c r="A2072" t="s">
        <v>4102</v>
      </c>
      <c r="B2072" t="s">
        <v>5</v>
      </c>
      <c r="C2072">
        <v>173.7</v>
      </c>
      <c r="D2072">
        <v>178.5</v>
      </c>
      <c r="E2072">
        <v>171.35</v>
      </c>
      <c r="F2072">
        <v>177.85</v>
      </c>
      <c r="G2072">
        <v>178</v>
      </c>
      <c r="H2072">
        <v>172.75</v>
      </c>
      <c r="I2072">
        <v>94015</v>
      </c>
      <c r="J2072">
        <v>16686013.300000001</v>
      </c>
      <c r="K2072" s="3">
        <v>44673</v>
      </c>
      <c r="L2072">
        <v>2448</v>
      </c>
      <c r="M2072" t="s">
        <v>4103</v>
      </c>
    </row>
    <row r="2073" spans="1:13" x14ac:dyDescent="0.3">
      <c r="A2073" t="s">
        <v>4102</v>
      </c>
      <c r="B2073" t="s">
        <v>1732</v>
      </c>
      <c r="C2073">
        <v>1000</v>
      </c>
      <c r="D2073">
        <v>1005</v>
      </c>
      <c r="E2073">
        <v>998.7</v>
      </c>
      <c r="F2073">
        <v>1002.01</v>
      </c>
      <c r="G2073">
        <v>1002.01</v>
      </c>
      <c r="H2073">
        <v>1006</v>
      </c>
      <c r="I2073">
        <v>87</v>
      </c>
      <c r="J2073">
        <v>87144.48</v>
      </c>
      <c r="K2073" s="3">
        <v>44673</v>
      </c>
      <c r="L2073">
        <v>11</v>
      </c>
      <c r="M2073" t="s">
        <v>4104</v>
      </c>
    </row>
    <row r="2074" spans="1:13" x14ac:dyDescent="0.3">
      <c r="A2074" t="s">
        <v>4105</v>
      </c>
      <c r="B2074" t="s">
        <v>5</v>
      </c>
      <c r="C2074">
        <v>4.9000000000000004</v>
      </c>
      <c r="D2074">
        <v>4.95</v>
      </c>
      <c r="E2074">
        <v>4.7</v>
      </c>
      <c r="F2074">
        <v>4.75</v>
      </c>
      <c r="G2074">
        <v>4.8</v>
      </c>
      <c r="H2074">
        <v>4.9000000000000004</v>
      </c>
      <c r="I2074">
        <v>1195684</v>
      </c>
      <c r="J2074">
        <v>5745528.1500000004</v>
      </c>
      <c r="K2074" s="3">
        <v>44673</v>
      </c>
      <c r="L2074">
        <v>1413</v>
      </c>
      <c r="M2074" t="s">
        <v>4106</v>
      </c>
    </row>
    <row r="2075" spans="1:13" x14ac:dyDescent="0.3">
      <c r="A2075" t="s">
        <v>4107</v>
      </c>
      <c r="B2075" t="s">
        <v>5</v>
      </c>
      <c r="C2075">
        <v>149</v>
      </c>
      <c r="D2075">
        <v>149.19999999999999</v>
      </c>
      <c r="E2075">
        <v>146.75</v>
      </c>
      <c r="F2075">
        <v>147.65</v>
      </c>
      <c r="G2075">
        <v>147.4</v>
      </c>
      <c r="H2075">
        <v>150.15</v>
      </c>
      <c r="I2075">
        <v>455189</v>
      </c>
      <c r="J2075">
        <v>67398654.650000006</v>
      </c>
      <c r="K2075" s="3">
        <v>44673</v>
      </c>
      <c r="L2075">
        <v>4860</v>
      </c>
      <c r="M2075" t="s">
        <v>4108</v>
      </c>
    </row>
    <row r="2076" spans="1:13" x14ac:dyDescent="0.3">
      <c r="A2076" t="s">
        <v>4109</v>
      </c>
      <c r="B2076" t="s">
        <v>5</v>
      </c>
      <c r="C2076">
        <v>17.399999999999999</v>
      </c>
      <c r="D2076">
        <v>17.850000000000001</v>
      </c>
      <c r="E2076">
        <v>17.350000000000001</v>
      </c>
      <c r="F2076">
        <v>17.45</v>
      </c>
      <c r="G2076">
        <v>17.5</v>
      </c>
      <c r="H2076">
        <v>17.45</v>
      </c>
      <c r="I2076">
        <v>1215772</v>
      </c>
      <c r="J2076">
        <v>21357307.899999999</v>
      </c>
      <c r="K2076" s="3">
        <v>44673</v>
      </c>
      <c r="L2076">
        <v>3665</v>
      </c>
      <c r="M2076" t="s">
        <v>4110</v>
      </c>
    </row>
    <row r="2077" spans="1:13" x14ac:dyDescent="0.3">
      <c r="A2077" t="s">
        <v>4111</v>
      </c>
      <c r="B2077" t="s">
        <v>5</v>
      </c>
      <c r="C2077">
        <v>6800</v>
      </c>
      <c r="D2077">
        <v>6809.95</v>
      </c>
      <c r="E2077">
        <v>6710.1</v>
      </c>
      <c r="F2077">
        <v>6744.1</v>
      </c>
      <c r="G2077">
        <v>6740.95</v>
      </c>
      <c r="H2077">
        <v>6846.5</v>
      </c>
      <c r="I2077">
        <v>237385</v>
      </c>
      <c r="J2077">
        <v>1604959756</v>
      </c>
      <c r="K2077" s="3">
        <v>44673</v>
      </c>
      <c r="L2077">
        <v>23937</v>
      </c>
      <c r="M2077" t="s">
        <v>4112</v>
      </c>
    </row>
    <row r="2078" spans="1:13" x14ac:dyDescent="0.3">
      <c r="A2078" t="s">
        <v>4113</v>
      </c>
      <c r="B2078" t="s">
        <v>42</v>
      </c>
      <c r="C2078">
        <v>72</v>
      </c>
      <c r="D2078">
        <v>75.099999999999994</v>
      </c>
      <c r="E2078">
        <v>72</v>
      </c>
      <c r="F2078">
        <v>75.099999999999994</v>
      </c>
      <c r="G2078">
        <v>75.099999999999994</v>
      </c>
      <c r="H2078">
        <v>71.55</v>
      </c>
      <c r="I2078">
        <v>283754</v>
      </c>
      <c r="J2078">
        <v>21106991.300000001</v>
      </c>
      <c r="K2078" s="3">
        <v>44673</v>
      </c>
      <c r="L2078">
        <v>3107</v>
      </c>
      <c r="M2078" t="s">
        <v>4114</v>
      </c>
    </row>
    <row r="2079" spans="1:13" x14ac:dyDescent="0.3">
      <c r="A2079" t="s">
        <v>4115</v>
      </c>
      <c r="B2079" t="s">
        <v>5</v>
      </c>
      <c r="C2079">
        <v>70.900000000000006</v>
      </c>
      <c r="D2079">
        <v>70.900000000000006</v>
      </c>
      <c r="E2079">
        <v>68.099999999999994</v>
      </c>
      <c r="F2079">
        <v>68.900000000000006</v>
      </c>
      <c r="G2079">
        <v>69</v>
      </c>
      <c r="H2079">
        <v>69.599999999999994</v>
      </c>
      <c r="I2079">
        <v>13888</v>
      </c>
      <c r="J2079">
        <v>959294.2</v>
      </c>
      <c r="K2079" s="3">
        <v>44673</v>
      </c>
      <c r="L2079">
        <v>240</v>
      </c>
      <c r="M2079" t="s">
        <v>4116</v>
      </c>
    </row>
    <row r="2080" spans="1:13" x14ac:dyDescent="0.3">
      <c r="A2080" t="s">
        <v>4117</v>
      </c>
      <c r="B2080" t="s">
        <v>42</v>
      </c>
      <c r="C2080">
        <v>7.55</v>
      </c>
      <c r="D2080">
        <v>7.55</v>
      </c>
      <c r="E2080">
        <v>6.85</v>
      </c>
      <c r="F2080">
        <v>6.85</v>
      </c>
      <c r="G2080">
        <v>6.85</v>
      </c>
      <c r="H2080">
        <v>7.2</v>
      </c>
      <c r="I2080">
        <v>154636</v>
      </c>
      <c r="J2080">
        <v>1081272.95</v>
      </c>
      <c r="K2080" s="3">
        <v>44673</v>
      </c>
      <c r="L2080">
        <v>361</v>
      </c>
      <c r="M2080" t="s">
        <v>4118</v>
      </c>
    </row>
    <row r="2081" spans="1:13" x14ac:dyDescent="0.3">
      <c r="A2081" t="s">
        <v>4119</v>
      </c>
      <c r="B2081" t="s">
        <v>5</v>
      </c>
      <c r="C2081">
        <v>263.95</v>
      </c>
      <c r="D2081">
        <v>278</v>
      </c>
      <c r="E2081">
        <v>258.89999999999998</v>
      </c>
      <c r="F2081">
        <v>276.39999999999998</v>
      </c>
      <c r="G2081">
        <v>277</v>
      </c>
      <c r="H2081">
        <v>263.7</v>
      </c>
      <c r="I2081">
        <v>60329</v>
      </c>
      <c r="J2081">
        <v>16362901.050000001</v>
      </c>
      <c r="K2081" s="3">
        <v>44673</v>
      </c>
      <c r="L2081">
        <v>2432</v>
      </c>
      <c r="M2081" t="s">
        <v>4120</v>
      </c>
    </row>
    <row r="2082" spans="1:13" x14ac:dyDescent="0.3">
      <c r="A2082" t="s">
        <v>4121</v>
      </c>
      <c r="B2082" t="s">
        <v>5</v>
      </c>
      <c r="C2082">
        <v>566.95000000000005</v>
      </c>
      <c r="D2082">
        <v>574.79999999999995</v>
      </c>
      <c r="E2082">
        <v>539</v>
      </c>
      <c r="F2082">
        <v>546.29999999999995</v>
      </c>
      <c r="G2082">
        <v>549.95000000000005</v>
      </c>
      <c r="H2082">
        <v>570.5</v>
      </c>
      <c r="I2082">
        <v>45218</v>
      </c>
      <c r="J2082">
        <v>25199626.100000001</v>
      </c>
      <c r="K2082" s="3">
        <v>44673</v>
      </c>
      <c r="L2082">
        <v>4018</v>
      </c>
      <c r="M2082" t="s">
        <v>4122</v>
      </c>
    </row>
    <row r="2083" spans="1:13" x14ac:dyDescent="0.3">
      <c r="A2083" t="s">
        <v>4123</v>
      </c>
      <c r="B2083" t="s">
        <v>5</v>
      </c>
      <c r="C2083">
        <v>130</v>
      </c>
      <c r="D2083">
        <v>135.94999999999999</v>
      </c>
      <c r="E2083">
        <v>130</v>
      </c>
      <c r="F2083">
        <v>132</v>
      </c>
      <c r="G2083">
        <v>134.4</v>
      </c>
      <c r="H2083">
        <v>130.6</v>
      </c>
      <c r="I2083">
        <v>22444</v>
      </c>
      <c r="J2083">
        <v>2996273.55</v>
      </c>
      <c r="K2083" s="3">
        <v>44673</v>
      </c>
      <c r="L2083">
        <v>253</v>
      </c>
      <c r="M2083" t="s">
        <v>4124</v>
      </c>
    </row>
    <row r="2084" spans="1:13" x14ac:dyDescent="0.3">
      <c r="A2084" t="s">
        <v>4125</v>
      </c>
      <c r="B2084" t="s">
        <v>42</v>
      </c>
      <c r="C2084">
        <v>27.25</v>
      </c>
      <c r="D2084">
        <v>27.3</v>
      </c>
      <c r="E2084">
        <v>26.5</v>
      </c>
      <c r="F2084">
        <v>27.3</v>
      </c>
      <c r="G2084">
        <v>27.3</v>
      </c>
      <c r="H2084">
        <v>26</v>
      </c>
      <c r="I2084">
        <v>5495</v>
      </c>
      <c r="J2084">
        <v>149581.9</v>
      </c>
      <c r="K2084" s="3">
        <v>44673</v>
      </c>
      <c r="L2084">
        <v>38</v>
      </c>
      <c r="M2084" t="s">
        <v>4126</v>
      </c>
    </row>
    <row r="2085" spans="1:13" x14ac:dyDescent="0.3">
      <c r="A2085" t="s">
        <v>4127</v>
      </c>
      <c r="B2085" t="s">
        <v>5</v>
      </c>
      <c r="C2085">
        <v>40.799999999999997</v>
      </c>
      <c r="D2085">
        <v>41.15</v>
      </c>
      <c r="E2085">
        <v>40.450000000000003</v>
      </c>
      <c r="F2085">
        <v>40.549999999999997</v>
      </c>
      <c r="G2085">
        <v>40.700000000000003</v>
      </c>
      <c r="H2085">
        <v>40.950000000000003</v>
      </c>
      <c r="I2085">
        <v>4183677</v>
      </c>
      <c r="J2085">
        <v>170678845.30000001</v>
      </c>
      <c r="K2085" s="3">
        <v>44673</v>
      </c>
      <c r="L2085">
        <v>9479</v>
      </c>
      <c r="M2085" t="s">
        <v>4128</v>
      </c>
    </row>
    <row r="2086" spans="1:13" x14ac:dyDescent="0.3">
      <c r="A2086" t="s">
        <v>4129</v>
      </c>
      <c r="B2086" t="s">
        <v>452</v>
      </c>
      <c r="C2086">
        <v>2.4500000000000002</v>
      </c>
      <c r="D2086">
        <v>2.4500000000000002</v>
      </c>
      <c r="E2086">
        <v>2.35</v>
      </c>
      <c r="F2086">
        <v>2.4</v>
      </c>
      <c r="G2086">
        <v>2.4</v>
      </c>
      <c r="H2086">
        <v>2.4500000000000002</v>
      </c>
      <c r="I2086">
        <v>1487714</v>
      </c>
      <c r="J2086">
        <v>3587616</v>
      </c>
      <c r="K2086" s="3">
        <v>44673</v>
      </c>
      <c r="L2086">
        <v>1008</v>
      </c>
      <c r="M2086" t="s">
        <v>4130</v>
      </c>
    </row>
    <row r="2087" spans="1:13" x14ac:dyDescent="0.3">
      <c r="A2087" t="s">
        <v>4131</v>
      </c>
      <c r="B2087" t="s">
        <v>42</v>
      </c>
      <c r="C2087">
        <v>64.25</v>
      </c>
      <c r="D2087">
        <v>64.25</v>
      </c>
      <c r="E2087">
        <v>58.15</v>
      </c>
      <c r="F2087">
        <v>58.15</v>
      </c>
      <c r="G2087">
        <v>58.15</v>
      </c>
      <c r="H2087">
        <v>61.2</v>
      </c>
      <c r="I2087">
        <v>21408</v>
      </c>
      <c r="J2087">
        <v>1324531.8</v>
      </c>
      <c r="K2087" s="3">
        <v>44673</v>
      </c>
      <c r="L2087">
        <v>124</v>
      </c>
      <c r="M2087" t="s">
        <v>4132</v>
      </c>
    </row>
    <row r="2088" spans="1:13" x14ac:dyDescent="0.3">
      <c r="A2088" t="s">
        <v>4133</v>
      </c>
      <c r="B2088" t="s">
        <v>5</v>
      </c>
      <c r="C2088">
        <v>409.85</v>
      </c>
      <c r="D2088">
        <v>413</v>
      </c>
      <c r="E2088">
        <v>387.85</v>
      </c>
      <c r="F2088">
        <v>392.55</v>
      </c>
      <c r="G2088">
        <v>399.8</v>
      </c>
      <c r="H2088">
        <v>406.1</v>
      </c>
      <c r="I2088">
        <v>2550</v>
      </c>
      <c r="J2088">
        <v>1020472.9</v>
      </c>
      <c r="K2088" s="3">
        <v>44673</v>
      </c>
      <c r="L2088">
        <v>234</v>
      </c>
      <c r="M2088" t="s">
        <v>4134</v>
      </c>
    </row>
    <row r="2089" spans="1:13" x14ac:dyDescent="0.3">
      <c r="A2089" t="s">
        <v>4135</v>
      </c>
      <c r="B2089" t="s">
        <v>5</v>
      </c>
      <c r="C2089">
        <v>85.2</v>
      </c>
      <c r="D2089">
        <v>88.8</v>
      </c>
      <c r="E2089">
        <v>85.2</v>
      </c>
      <c r="F2089">
        <v>86.35</v>
      </c>
      <c r="G2089">
        <v>86.9</v>
      </c>
      <c r="H2089">
        <v>87.3</v>
      </c>
      <c r="I2089">
        <v>16025</v>
      </c>
      <c r="J2089">
        <v>1395034.65</v>
      </c>
      <c r="K2089" s="3">
        <v>44673</v>
      </c>
      <c r="L2089">
        <v>314</v>
      </c>
      <c r="M2089" t="s">
        <v>4136</v>
      </c>
    </row>
    <row r="2090" spans="1:13" x14ac:dyDescent="0.3">
      <c r="A2090" t="s">
        <v>4137</v>
      </c>
      <c r="B2090" t="s">
        <v>5</v>
      </c>
      <c r="C2090">
        <v>165.55</v>
      </c>
      <c r="D2090">
        <v>173</v>
      </c>
      <c r="E2090">
        <v>164</v>
      </c>
      <c r="F2090">
        <v>169.7</v>
      </c>
      <c r="G2090">
        <v>167.9</v>
      </c>
      <c r="H2090">
        <v>165.85</v>
      </c>
      <c r="I2090">
        <v>82452</v>
      </c>
      <c r="J2090">
        <v>13984886.699999999</v>
      </c>
      <c r="K2090" s="3">
        <v>44673</v>
      </c>
      <c r="L2090">
        <v>1364</v>
      </c>
      <c r="M2090" t="s">
        <v>4138</v>
      </c>
    </row>
    <row r="2091" spans="1:13" x14ac:dyDescent="0.3">
      <c r="A2091" t="s">
        <v>4139</v>
      </c>
      <c r="B2091" t="s">
        <v>5</v>
      </c>
      <c r="C2091">
        <v>500.95</v>
      </c>
      <c r="D2091">
        <v>500.95</v>
      </c>
      <c r="E2091">
        <v>450.1</v>
      </c>
      <c r="F2091">
        <v>471.75</v>
      </c>
      <c r="G2091">
        <v>475.1</v>
      </c>
      <c r="H2091">
        <v>494.2</v>
      </c>
      <c r="I2091">
        <v>3835</v>
      </c>
      <c r="J2091">
        <v>1858274.95</v>
      </c>
      <c r="K2091" s="3">
        <v>44673</v>
      </c>
      <c r="L2091">
        <v>330</v>
      </c>
      <c r="M2091" t="s">
        <v>4140</v>
      </c>
    </row>
    <row r="2092" spans="1:13" x14ac:dyDescent="0.3">
      <c r="A2092" t="s">
        <v>4141</v>
      </c>
      <c r="B2092" t="s">
        <v>5</v>
      </c>
      <c r="C2092">
        <v>828.9</v>
      </c>
      <c r="D2092">
        <v>828.9</v>
      </c>
      <c r="E2092">
        <v>811.3</v>
      </c>
      <c r="F2092">
        <v>816.55</v>
      </c>
      <c r="G2092">
        <v>816.2</v>
      </c>
      <c r="H2092">
        <v>829.15</v>
      </c>
      <c r="I2092">
        <v>3147260</v>
      </c>
      <c r="J2092">
        <v>2575839099</v>
      </c>
      <c r="K2092" s="3">
        <v>44673</v>
      </c>
      <c r="L2092">
        <v>44864</v>
      </c>
      <c r="M2092" t="s">
        <v>4142</v>
      </c>
    </row>
    <row r="2093" spans="1:13" x14ac:dyDescent="0.3">
      <c r="A2093" t="s">
        <v>4143</v>
      </c>
      <c r="B2093" t="s">
        <v>60</v>
      </c>
      <c r="C2093">
        <v>110</v>
      </c>
      <c r="D2093">
        <v>110</v>
      </c>
      <c r="E2093">
        <v>109.9</v>
      </c>
      <c r="F2093">
        <v>109.9</v>
      </c>
      <c r="G2093">
        <v>109.9</v>
      </c>
      <c r="H2093">
        <v>111</v>
      </c>
      <c r="I2093">
        <v>38400</v>
      </c>
      <c r="J2093">
        <v>4221960</v>
      </c>
      <c r="K2093" s="3">
        <v>44673</v>
      </c>
      <c r="L2093">
        <v>2</v>
      </c>
      <c r="M2093" t="s">
        <v>4144</v>
      </c>
    </row>
    <row r="2094" spans="1:13" x14ac:dyDescent="0.3">
      <c r="A2094" t="s">
        <v>4145</v>
      </c>
      <c r="B2094" t="s">
        <v>5</v>
      </c>
      <c r="C2094">
        <v>17.45</v>
      </c>
      <c r="D2094">
        <v>17.55</v>
      </c>
      <c r="E2094">
        <v>17.2</v>
      </c>
      <c r="F2094">
        <v>17.25</v>
      </c>
      <c r="G2094">
        <v>17.350000000000001</v>
      </c>
      <c r="H2094">
        <v>17.45</v>
      </c>
      <c r="I2094">
        <v>1986901</v>
      </c>
      <c r="J2094">
        <v>34560263.549999997</v>
      </c>
      <c r="K2094" s="3">
        <v>44673</v>
      </c>
      <c r="L2094">
        <v>8413</v>
      </c>
      <c r="M2094" t="s">
        <v>4146</v>
      </c>
    </row>
    <row r="2095" spans="1:13" x14ac:dyDescent="0.3">
      <c r="A2095" t="s">
        <v>4147</v>
      </c>
      <c r="B2095" t="s">
        <v>5</v>
      </c>
      <c r="C2095">
        <v>158</v>
      </c>
      <c r="D2095">
        <v>160.85</v>
      </c>
      <c r="E2095">
        <v>155.25</v>
      </c>
      <c r="F2095">
        <v>158.85</v>
      </c>
      <c r="G2095">
        <v>159.4</v>
      </c>
      <c r="H2095">
        <v>158.30000000000001</v>
      </c>
      <c r="I2095">
        <v>651615</v>
      </c>
      <c r="J2095">
        <v>102880836.84999999</v>
      </c>
      <c r="K2095" s="3">
        <v>44673</v>
      </c>
      <c r="L2095">
        <v>7838</v>
      </c>
      <c r="M2095" t="s">
        <v>4148</v>
      </c>
    </row>
    <row r="2096" spans="1:13" x14ac:dyDescent="0.3">
      <c r="A2096" t="s">
        <v>4149</v>
      </c>
      <c r="B2096" t="s">
        <v>5</v>
      </c>
      <c r="C2096">
        <v>958</v>
      </c>
      <c r="D2096">
        <v>976.95</v>
      </c>
      <c r="E2096">
        <v>941</v>
      </c>
      <c r="F2096">
        <v>946.8</v>
      </c>
      <c r="G2096">
        <v>949</v>
      </c>
      <c r="H2096">
        <v>966.35</v>
      </c>
      <c r="I2096">
        <v>60442</v>
      </c>
      <c r="J2096">
        <v>58008497.450000003</v>
      </c>
      <c r="K2096" s="3">
        <v>44673</v>
      </c>
      <c r="L2096">
        <v>4662</v>
      </c>
      <c r="M2096" t="s">
        <v>4150</v>
      </c>
    </row>
    <row r="2097" spans="1:13" x14ac:dyDescent="0.3">
      <c r="A2097" t="s">
        <v>4151</v>
      </c>
      <c r="B2097" t="s">
        <v>5</v>
      </c>
      <c r="C2097">
        <v>36.31</v>
      </c>
      <c r="D2097">
        <v>37.19</v>
      </c>
      <c r="E2097">
        <v>36.04</v>
      </c>
      <c r="F2097">
        <v>36.130000000000003</v>
      </c>
      <c r="G2097">
        <v>36.1</v>
      </c>
      <c r="H2097">
        <v>36.92</v>
      </c>
      <c r="I2097">
        <v>14533</v>
      </c>
      <c r="J2097">
        <v>528994.53</v>
      </c>
      <c r="K2097" s="3">
        <v>44673</v>
      </c>
      <c r="L2097">
        <v>180</v>
      </c>
      <c r="M2097" t="s">
        <v>4152</v>
      </c>
    </row>
    <row r="2098" spans="1:13" x14ac:dyDescent="0.3">
      <c r="A2098" t="s">
        <v>4153</v>
      </c>
      <c r="B2098" t="s">
        <v>5</v>
      </c>
      <c r="C2098">
        <v>44.01</v>
      </c>
      <c r="D2098">
        <v>45.31</v>
      </c>
      <c r="E2098">
        <v>44.01</v>
      </c>
      <c r="F2098">
        <v>44.9</v>
      </c>
      <c r="G2098">
        <v>44.91</v>
      </c>
      <c r="H2098">
        <v>45.11</v>
      </c>
      <c r="I2098">
        <v>35146</v>
      </c>
      <c r="J2098">
        <v>1580735.71</v>
      </c>
      <c r="K2098" s="3">
        <v>44673</v>
      </c>
      <c r="L2098">
        <v>161</v>
      </c>
      <c r="M2098" t="s">
        <v>4154</v>
      </c>
    </row>
    <row r="2099" spans="1:13" x14ac:dyDescent="0.3">
      <c r="A2099" t="s">
        <v>4155</v>
      </c>
      <c r="B2099" t="s">
        <v>5</v>
      </c>
      <c r="C2099">
        <v>1845</v>
      </c>
      <c r="D2099">
        <v>1845</v>
      </c>
      <c r="E2099">
        <v>1805</v>
      </c>
      <c r="F2099">
        <v>1814.72</v>
      </c>
      <c r="G2099">
        <v>1814.5</v>
      </c>
      <c r="H2099">
        <v>1830.36</v>
      </c>
      <c r="I2099">
        <v>658</v>
      </c>
      <c r="J2099">
        <v>1197518.76</v>
      </c>
      <c r="K2099" s="3">
        <v>44673</v>
      </c>
      <c r="L2099">
        <v>82</v>
      </c>
      <c r="M2099" t="s">
        <v>4156</v>
      </c>
    </row>
    <row r="2100" spans="1:13" x14ac:dyDescent="0.3">
      <c r="A2100" t="s">
        <v>4157</v>
      </c>
      <c r="B2100" t="s">
        <v>5</v>
      </c>
      <c r="C2100">
        <v>606.9</v>
      </c>
      <c r="D2100">
        <v>607.86</v>
      </c>
      <c r="E2100">
        <v>600</v>
      </c>
      <c r="F2100">
        <v>602.42999999999995</v>
      </c>
      <c r="G2100">
        <v>602.79</v>
      </c>
      <c r="H2100">
        <v>606.86</v>
      </c>
      <c r="I2100">
        <v>345</v>
      </c>
      <c r="J2100">
        <v>208734.04</v>
      </c>
      <c r="K2100" s="3">
        <v>44673</v>
      </c>
      <c r="L2100">
        <v>52</v>
      </c>
      <c r="M2100" t="s">
        <v>4158</v>
      </c>
    </row>
    <row r="2101" spans="1:13" x14ac:dyDescent="0.3">
      <c r="A2101" t="s">
        <v>4159</v>
      </c>
      <c r="B2101" t="s">
        <v>5</v>
      </c>
      <c r="C2101">
        <v>52.65</v>
      </c>
      <c r="D2101">
        <v>54.22</v>
      </c>
      <c r="E2101">
        <v>51.5</v>
      </c>
      <c r="F2101">
        <v>52.6</v>
      </c>
      <c r="G2101">
        <v>52.59</v>
      </c>
      <c r="H2101">
        <v>52.65</v>
      </c>
      <c r="I2101">
        <v>1087</v>
      </c>
      <c r="J2101">
        <v>57112.480000000003</v>
      </c>
      <c r="K2101" s="3">
        <v>44673</v>
      </c>
      <c r="L2101">
        <v>85</v>
      </c>
      <c r="M2101" t="s">
        <v>4160</v>
      </c>
    </row>
    <row r="2102" spans="1:13" x14ac:dyDescent="0.3">
      <c r="A2102" t="s">
        <v>4161</v>
      </c>
      <c r="B2102" t="s">
        <v>5</v>
      </c>
      <c r="C2102">
        <v>4.8499999999999996</v>
      </c>
      <c r="D2102">
        <v>4.9000000000000004</v>
      </c>
      <c r="E2102">
        <v>4.8</v>
      </c>
      <c r="F2102">
        <v>4.8</v>
      </c>
      <c r="G2102">
        <v>4.8499999999999996</v>
      </c>
      <c r="H2102">
        <v>4.8499999999999996</v>
      </c>
      <c r="I2102">
        <v>621816</v>
      </c>
      <c r="J2102">
        <v>3013547.05</v>
      </c>
      <c r="K2102" s="3">
        <v>44673</v>
      </c>
      <c r="L2102">
        <v>791</v>
      </c>
      <c r="M2102" t="s">
        <v>4162</v>
      </c>
    </row>
    <row r="2103" spans="1:13" x14ac:dyDescent="0.3">
      <c r="A2103" t="s">
        <v>4163</v>
      </c>
      <c r="B2103" t="s">
        <v>5</v>
      </c>
      <c r="C2103">
        <v>320.75</v>
      </c>
      <c r="D2103">
        <v>337.15</v>
      </c>
      <c r="E2103">
        <v>315.05</v>
      </c>
      <c r="F2103">
        <v>323.25</v>
      </c>
      <c r="G2103">
        <v>326.89999999999998</v>
      </c>
      <c r="H2103">
        <v>323.75</v>
      </c>
      <c r="I2103">
        <v>1329527</v>
      </c>
      <c r="J2103">
        <v>432513098.55000001</v>
      </c>
      <c r="K2103" s="3">
        <v>44673</v>
      </c>
      <c r="L2103">
        <v>28405</v>
      </c>
      <c r="M2103" t="s">
        <v>4164</v>
      </c>
    </row>
    <row r="2104" spans="1:13" x14ac:dyDescent="0.3">
      <c r="A2104" t="s">
        <v>4165</v>
      </c>
      <c r="B2104" t="s">
        <v>5</v>
      </c>
      <c r="C2104">
        <v>158.55000000000001</v>
      </c>
      <c r="D2104">
        <v>162.85</v>
      </c>
      <c r="E2104">
        <v>155.15</v>
      </c>
      <c r="F2104">
        <v>160.75</v>
      </c>
      <c r="G2104">
        <v>159</v>
      </c>
      <c r="H2104">
        <v>158.55000000000001</v>
      </c>
      <c r="I2104">
        <v>34125</v>
      </c>
      <c r="J2104">
        <v>5453392.4500000002</v>
      </c>
      <c r="K2104" s="3">
        <v>44673</v>
      </c>
      <c r="L2104">
        <v>826</v>
      </c>
      <c r="M2104" t="s">
        <v>4166</v>
      </c>
    </row>
    <row r="2105" spans="1:13" x14ac:dyDescent="0.3">
      <c r="A2105" t="s">
        <v>4167</v>
      </c>
      <c r="B2105" t="s">
        <v>5</v>
      </c>
      <c r="C2105">
        <v>1440</v>
      </c>
      <c r="D2105">
        <v>1542.8</v>
      </c>
      <c r="E2105">
        <v>1422</v>
      </c>
      <c r="F2105">
        <v>1500.95</v>
      </c>
      <c r="G2105">
        <v>1508</v>
      </c>
      <c r="H2105">
        <v>1449.95</v>
      </c>
      <c r="I2105">
        <v>50378</v>
      </c>
      <c r="J2105">
        <v>75582528.200000003</v>
      </c>
      <c r="K2105" s="3">
        <v>44673</v>
      </c>
      <c r="L2105">
        <v>3957</v>
      </c>
      <c r="M2105" t="s">
        <v>4168</v>
      </c>
    </row>
    <row r="2106" spans="1:13" x14ac:dyDescent="0.3">
      <c r="A2106" t="s">
        <v>4169</v>
      </c>
      <c r="B2106" t="s">
        <v>5</v>
      </c>
      <c r="C2106">
        <v>476.55</v>
      </c>
      <c r="D2106">
        <v>485.1</v>
      </c>
      <c r="E2106">
        <v>473.75</v>
      </c>
      <c r="F2106">
        <v>478.15</v>
      </c>
      <c r="G2106">
        <v>478.2</v>
      </c>
      <c r="H2106">
        <v>477.2</v>
      </c>
      <c r="I2106">
        <v>64404</v>
      </c>
      <c r="J2106">
        <v>30834139.600000001</v>
      </c>
      <c r="K2106" s="3">
        <v>44673</v>
      </c>
      <c r="L2106">
        <v>4488</v>
      </c>
      <c r="M2106" t="s">
        <v>4170</v>
      </c>
    </row>
    <row r="2107" spans="1:13" x14ac:dyDescent="0.3">
      <c r="A2107" t="s">
        <v>4171</v>
      </c>
      <c r="B2107" t="s">
        <v>42</v>
      </c>
      <c r="C2107">
        <v>106.9</v>
      </c>
      <c r="D2107">
        <v>106.9</v>
      </c>
      <c r="E2107">
        <v>99</v>
      </c>
      <c r="F2107">
        <v>99.9</v>
      </c>
      <c r="G2107">
        <v>99.8</v>
      </c>
      <c r="H2107">
        <v>103.95</v>
      </c>
      <c r="I2107">
        <v>124416</v>
      </c>
      <c r="J2107">
        <v>12512979.35</v>
      </c>
      <c r="K2107" s="3">
        <v>44673</v>
      </c>
      <c r="L2107">
        <v>863</v>
      </c>
      <c r="M2107" t="s">
        <v>4172</v>
      </c>
    </row>
    <row r="2108" spans="1:13" x14ac:dyDescent="0.3">
      <c r="A2108" t="s">
        <v>4173</v>
      </c>
      <c r="B2108" t="s">
        <v>5</v>
      </c>
      <c r="C2108">
        <v>35.5</v>
      </c>
      <c r="D2108">
        <v>36.200000000000003</v>
      </c>
      <c r="E2108">
        <v>35.25</v>
      </c>
      <c r="F2108">
        <v>35.35</v>
      </c>
      <c r="G2108">
        <v>35.5</v>
      </c>
      <c r="H2108">
        <v>35.450000000000003</v>
      </c>
      <c r="I2108">
        <v>2444172</v>
      </c>
      <c r="J2108">
        <v>87106333</v>
      </c>
      <c r="K2108" s="3">
        <v>44673</v>
      </c>
      <c r="L2108">
        <v>7238</v>
      </c>
      <c r="M2108" t="s">
        <v>4174</v>
      </c>
    </row>
    <row r="2109" spans="1:13" x14ac:dyDescent="0.3">
      <c r="A2109" t="s">
        <v>4175</v>
      </c>
      <c r="B2109" t="s">
        <v>5</v>
      </c>
      <c r="C2109">
        <v>921.7</v>
      </c>
      <c r="D2109">
        <v>927</v>
      </c>
      <c r="E2109">
        <v>909</v>
      </c>
      <c r="F2109">
        <v>915.55</v>
      </c>
      <c r="G2109">
        <v>915.55</v>
      </c>
      <c r="H2109">
        <v>923.75</v>
      </c>
      <c r="I2109">
        <v>21104</v>
      </c>
      <c r="J2109">
        <v>19353910.649999999</v>
      </c>
      <c r="K2109" s="3">
        <v>44673</v>
      </c>
      <c r="L2109">
        <v>2195</v>
      </c>
      <c r="M2109" t="s">
        <v>4176</v>
      </c>
    </row>
    <row r="2110" spans="1:13" x14ac:dyDescent="0.3">
      <c r="A2110" t="s">
        <v>4177</v>
      </c>
      <c r="B2110" t="s">
        <v>5</v>
      </c>
      <c r="C2110">
        <v>63.2</v>
      </c>
      <c r="D2110">
        <v>64.900000000000006</v>
      </c>
      <c r="E2110">
        <v>62.8</v>
      </c>
      <c r="F2110">
        <v>63.65</v>
      </c>
      <c r="G2110">
        <v>64.349999999999994</v>
      </c>
      <c r="H2110">
        <v>63.9</v>
      </c>
      <c r="I2110">
        <v>78391</v>
      </c>
      <c r="J2110">
        <v>5017116.6500000004</v>
      </c>
      <c r="K2110" s="3">
        <v>44673</v>
      </c>
      <c r="L2110">
        <v>1382</v>
      </c>
      <c r="M2110" t="s">
        <v>4178</v>
      </c>
    </row>
    <row r="2111" spans="1:13" x14ac:dyDescent="0.3">
      <c r="A2111" t="s">
        <v>4179</v>
      </c>
      <c r="B2111" t="s">
        <v>5</v>
      </c>
      <c r="C2111">
        <v>31.9</v>
      </c>
      <c r="D2111">
        <v>32</v>
      </c>
      <c r="E2111">
        <v>29.7</v>
      </c>
      <c r="F2111">
        <v>29.7</v>
      </c>
      <c r="G2111">
        <v>29.7</v>
      </c>
      <c r="H2111">
        <v>31.25</v>
      </c>
      <c r="I2111">
        <v>148704</v>
      </c>
      <c r="J2111">
        <v>4550075.8</v>
      </c>
      <c r="K2111" s="3">
        <v>44673</v>
      </c>
      <c r="L2111">
        <v>937</v>
      </c>
      <c r="M2111" t="s">
        <v>4180</v>
      </c>
    </row>
    <row r="2112" spans="1:13" x14ac:dyDescent="0.3">
      <c r="A2112" t="s">
        <v>4181</v>
      </c>
      <c r="B2112" t="s">
        <v>5</v>
      </c>
      <c r="C2112">
        <v>418</v>
      </c>
      <c r="D2112">
        <v>438</v>
      </c>
      <c r="E2112">
        <v>415.7</v>
      </c>
      <c r="F2112">
        <v>421.05</v>
      </c>
      <c r="G2112">
        <v>420</v>
      </c>
      <c r="H2112">
        <v>420.8</v>
      </c>
      <c r="I2112">
        <v>713271</v>
      </c>
      <c r="J2112">
        <v>303606598.89999998</v>
      </c>
      <c r="K2112" s="3">
        <v>44673</v>
      </c>
      <c r="L2112">
        <v>24431</v>
      </c>
      <c r="M2112" t="s">
        <v>4182</v>
      </c>
    </row>
    <row r="2113" spans="1:13" x14ac:dyDescent="0.3">
      <c r="A2113" t="s">
        <v>4183</v>
      </c>
      <c r="B2113" t="s">
        <v>5</v>
      </c>
      <c r="C2113">
        <v>27.4</v>
      </c>
      <c r="D2113">
        <v>27.7</v>
      </c>
      <c r="E2113">
        <v>27</v>
      </c>
      <c r="F2113">
        <v>27.55</v>
      </c>
      <c r="G2113">
        <v>27.6</v>
      </c>
      <c r="H2113">
        <v>27.5</v>
      </c>
      <c r="I2113">
        <v>337430</v>
      </c>
      <c r="J2113">
        <v>9239620.3499999996</v>
      </c>
      <c r="K2113" s="3">
        <v>44673</v>
      </c>
      <c r="L2113">
        <v>1305</v>
      </c>
      <c r="M2113" t="s">
        <v>4184</v>
      </c>
    </row>
    <row r="2114" spans="1:13" x14ac:dyDescent="0.3">
      <c r="A2114" t="s">
        <v>4185</v>
      </c>
      <c r="B2114" t="s">
        <v>5</v>
      </c>
      <c r="C2114">
        <v>20.8</v>
      </c>
      <c r="D2114">
        <v>21.3</v>
      </c>
      <c r="E2114">
        <v>20.399999999999999</v>
      </c>
      <c r="F2114">
        <v>20.65</v>
      </c>
      <c r="G2114">
        <v>21.1</v>
      </c>
      <c r="H2114">
        <v>20.8</v>
      </c>
      <c r="I2114">
        <v>125464</v>
      </c>
      <c r="J2114">
        <v>2603640.65</v>
      </c>
      <c r="K2114" s="3">
        <v>44673</v>
      </c>
      <c r="L2114">
        <v>423</v>
      </c>
      <c r="M2114" t="s">
        <v>4186</v>
      </c>
    </row>
    <row r="2115" spans="1:13" x14ac:dyDescent="0.3">
      <c r="A2115" t="s">
        <v>4187</v>
      </c>
      <c r="B2115" t="s">
        <v>5</v>
      </c>
      <c r="C2115">
        <v>1042</v>
      </c>
      <c r="D2115">
        <v>1069.0999999999999</v>
      </c>
      <c r="E2115">
        <v>1033.25</v>
      </c>
      <c r="F2115">
        <v>1039.9000000000001</v>
      </c>
      <c r="G2115">
        <v>1039</v>
      </c>
      <c r="H2115">
        <v>1055.95</v>
      </c>
      <c r="I2115">
        <v>766645</v>
      </c>
      <c r="J2115">
        <v>800166052.79999995</v>
      </c>
      <c r="K2115" s="3">
        <v>44673</v>
      </c>
      <c r="L2115">
        <v>15084</v>
      </c>
      <c r="M2115" t="s">
        <v>4188</v>
      </c>
    </row>
    <row r="2116" spans="1:13" x14ac:dyDescent="0.3">
      <c r="A2116" t="s">
        <v>4189</v>
      </c>
      <c r="B2116" t="s">
        <v>5</v>
      </c>
      <c r="C2116">
        <v>23.45</v>
      </c>
      <c r="D2116">
        <v>23.55</v>
      </c>
      <c r="E2116">
        <v>22.25</v>
      </c>
      <c r="F2116">
        <v>23.55</v>
      </c>
      <c r="G2116">
        <v>23.55</v>
      </c>
      <c r="H2116">
        <v>22.45</v>
      </c>
      <c r="I2116">
        <v>1204567</v>
      </c>
      <c r="J2116">
        <v>27712160.149999999</v>
      </c>
      <c r="K2116" s="3">
        <v>44673</v>
      </c>
      <c r="L2116">
        <v>550</v>
      </c>
      <c r="M2116" t="s">
        <v>4190</v>
      </c>
    </row>
    <row r="2117" spans="1:13" x14ac:dyDescent="0.3">
      <c r="A2117" t="s">
        <v>4191</v>
      </c>
      <c r="B2117" t="s">
        <v>5</v>
      </c>
      <c r="C2117">
        <v>419.9</v>
      </c>
      <c r="D2117">
        <v>424.95</v>
      </c>
      <c r="E2117">
        <v>414.8</v>
      </c>
      <c r="F2117">
        <v>415.8</v>
      </c>
      <c r="G2117">
        <v>417.75</v>
      </c>
      <c r="H2117">
        <v>424.95</v>
      </c>
      <c r="I2117">
        <v>4288543</v>
      </c>
      <c r="J2117">
        <v>1800682083.0999999</v>
      </c>
      <c r="K2117" s="3">
        <v>44673</v>
      </c>
      <c r="L2117">
        <v>40032</v>
      </c>
      <c r="M2117" t="s">
        <v>4192</v>
      </c>
    </row>
    <row r="2118" spans="1:13" x14ac:dyDescent="0.3">
      <c r="A2118" t="s">
        <v>4193</v>
      </c>
      <c r="B2118" t="s">
        <v>5</v>
      </c>
      <c r="C2118">
        <v>2223</v>
      </c>
      <c r="D2118">
        <v>2261.9499999999998</v>
      </c>
      <c r="E2118">
        <v>2200</v>
      </c>
      <c r="F2118">
        <v>2208.4499999999998</v>
      </c>
      <c r="G2118">
        <v>2215</v>
      </c>
      <c r="H2118">
        <v>2227.9499999999998</v>
      </c>
      <c r="I2118">
        <v>20896</v>
      </c>
      <c r="J2118">
        <v>46533796.149999999</v>
      </c>
      <c r="K2118" s="3">
        <v>44673</v>
      </c>
      <c r="L2118">
        <v>3333</v>
      </c>
      <c r="M2118" t="s">
        <v>4194</v>
      </c>
    </row>
    <row r="2119" spans="1:13" x14ac:dyDescent="0.3">
      <c r="A2119" t="s">
        <v>4195</v>
      </c>
      <c r="B2119" t="s">
        <v>5</v>
      </c>
      <c r="C2119">
        <v>318</v>
      </c>
      <c r="D2119">
        <v>325.85000000000002</v>
      </c>
      <c r="E2119">
        <v>308.2</v>
      </c>
      <c r="F2119">
        <v>310.7</v>
      </c>
      <c r="G2119">
        <v>310.8</v>
      </c>
      <c r="H2119">
        <v>323.25</v>
      </c>
      <c r="I2119">
        <v>76577</v>
      </c>
      <c r="J2119">
        <v>24241329.149999999</v>
      </c>
      <c r="K2119" s="3">
        <v>44673</v>
      </c>
      <c r="L2119">
        <v>4595</v>
      </c>
      <c r="M2119" t="s">
        <v>4196</v>
      </c>
    </row>
    <row r="2120" spans="1:13" x14ac:dyDescent="0.3">
      <c r="A2120" t="s">
        <v>4197</v>
      </c>
      <c r="B2120" t="s">
        <v>42</v>
      </c>
      <c r="C2120">
        <v>184.45</v>
      </c>
      <c r="D2120">
        <v>184.45</v>
      </c>
      <c r="E2120">
        <v>184.45</v>
      </c>
      <c r="F2120">
        <v>184.45</v>
      </c>
      <c r="G2120">
        <v>184.45</v>
      </c>
      <c r="H2120">
        <v>175.7</v>
      </c>
      <c r="I2120">
        <v>10275</v>
      </c>
      <c r="J2120">
        <v>1895223.75</v>
      </c>
      <c r="K2120" s="3">
        <v>44673</v>
      </c>
      <c r="L2120">
        <v>167</v>
      </c>
      <c r="M2120" t="s">
        <v>4198</v>
      </c>
    </row>
    <row r="2121" spans="1:13" x14ac:dyDescent="0.3">
      <c r="A2121" t="s">
        <v>4199</v>
      </c>
      <c r="B2121" t="s">
        <v>5</v>
      </c>
      <c r="C2121">
        <v>100.1</v>
      </c>
      <c r="D2121">
        <v>103.2</v>
      </c>
      <c r="E2121">
        <v>98.5</v>
      </c>
      <c r="F2121">
        <v>99.55</v>
      </c>
      <c r="G2121">
        <v>99</v>
      </c>
      <c r="H2121">
        <v>101.2</v>
      </c>
      <c r="I2121">
        <v>34619</v>
      </c>
      <c r="J2121">
        <v>3499998.25</v>
      </c>
      <c r="K2121" s="3">
        <v>44673</v>
      </c>
      <c r="L2121">
        <v>938</v>
      </c>
      <c r="M2121" t="s">
        <v>4200</v>
      </c>
    </row>
    <row r="2122" spans="1:13" x14ac:dyDescent="0.3">
      <c r="A2122" t="s">
        <v>4201</v>
      </c>
      <c r="B2122" t="s">
        <v>5</v>
      </c>
      <c r="C2122">
        <v>1042.05</v>
      </c>
      <c r="D2122">
        <v>1053.75</v>
      </c>
      <c r="E2122">
        <v>1036.0999999999999</v>
      </c>
      <c r="F2122">
        <v>1043.5999999999999</v>
      </c>
      <c r="G2122">
        <v>1036.0999999999999</v>
      </c>
      <c r="H2122">
        <v>1042.05</v>
      </c>
      <c r="I2122">
        <v>3364</v>
      </c>
      <c r="J2122">
        <v>3511896.35</v>
      </c>
      <c r="K2122" s="3">
        <v>44673</v>
      </c>
      <c r="L2122">
        <v>218</v>
      </c>
      <c r="M2122" t="s">
        <v>4202</v>
      </c>
    </row>
    <row r="2123" spans="1:13" x14ac:dyDescent="0.3">
      <c r="A2123" t="s">
        <v>4203</v>
      </c>
      <c r="B2123" t="s">
        <v>5</v>
      </c>
      <c r="C2123">
        <v>109.5</v>
      </c>
      <c r="D2123">
        <v>109.75</v>
      </c>
      <c r="E2123">
        <v>105.4</v>
      </c>
      <c r="F2123">
        <v>107</v>
      </c>
      <c r="G2123">
        <v>106.7</v>
      </c>
      <c r="H2123">
        <v>108.05</v>
      </c>
      <c r="I2123">
        <v>48044</v>
      </c>
      <c r="J2123">
        <v>5189387.25</v>
      </c>
      <c r="K2123" s="3">
        <v>44673</v>
      </c>
      <c r="L2123">
        <v>1220</v>
      </c>
      <c r="M2123" t="s">
        <v>4204</v>
      </c>
    </row>
    <row r="2124" spans="1:13" x14ac:dyDescent="0.3">
      <c r="A2124" t="s">
        <v>4205</v>
      </c>
      <c r="B2124" t="s">
        <v>5</v>
      </c>
      <c r="C2124">
        <v>218</v>
      </c>
      <c r="D2124">
        <v>221.05</v>
      </c>
      <c r="E2124">
        <v>216</v>
      </c>
      <c r="F2124">
        <v>216.9</v>
      </c>
      <c r="G2124">
        <v>216.8</v>
      </c>
      <c r="H2124">
        <v>219.35</v>
      </c>
      <c r="I2124">
        <v>337518</v>
      </c>
      <c r="J2124">
        <v>73931740</v>
      </c>
      <c r="K2124" s="3">
        <v>44673</v>
      </c>
      <c r="L2124">
        <v>9983</v>
      </c>
      <c r="M2124" t="s">
        <v>4206</v>
      </c>
    </row>
    <row r="2125" spans="1:13" x14ac:dyDescent="0.3">
      <c r="A2125" t="s">
        <v>4207</v>
      </c>
      <c r="B2125" t="s">
        <v>5</v>
      </c>
      <c r="C2125">
        <v>3785.55</v>
      </c>
      <c r="D2125">
        <v>3785.55</v>
      </c>
      <c r="E2125">
        <v>3654.95</v>
      </c>
      <c r="F2125">
        <v>3706.1</v>
      </c>
      <c r="G2125">
        <v>3725.15</v>
      </c>
      <c r="H2125">
        <v>3763.45</v>
      </c>
      <c r="I2125">
        <v>259</v>
      </c>
      <c r="J2125">
        <v>962594.45</v>
      </c>
      <c r="K2125" s="3">
        <v>44673</v>
      </c>
      <c r="L2125">
        <v>91</v>
      </c>
      <c r="M2125" t="s">
        <v>4208</v>
      </c>
    </row>
    <row r="2126" spans="1:13" x14ac:dyDescent="0.3">
      <c r="A2126" t="s">
        <v>4209</v>
      </c>
      <c r="B2126" t="s">
        <v>452</v>
      </c>
      <c r="C2126">
        <v>3.75</v>
      </c>
      <c r="D2126">
        <v>4</v>
      </c>
      <c r="E2126">
        <v>3.75</v>
      </c>
      <c r="F2126">
        <v>3.85</v>
      </c>
      <c r="G2126">
        <v>4</v>
      </c>
      <c r="H2126">
        <v>3.9</v>
      </c>
      <c r="I2126">
        <v>21708</v>
      </c>
      <c r="J2126">
        <v>85433.2</v>
      </c>
      <c r="K2126" s="3">
        <v>44673</v>
      </c>
      <c r="L2126">
        <v>75</v>
      </c>
      <c r="M2126" t="s">
        <v>4210</v>
      </c>
    </row>
    <row r="2127" spans="1:13" x14ac:dyDescent="0.3">
      <c r="A2127" t="s">
        <v>4211</v>
      </c>
      <c r="B2127" t="s">
        <v>5</v>
      </c>
      <c r="C2127">
        <v>473</v>
      </c>
      <c r="D2127">
        <v>484.2</v>
      </c>
      <c r="E2127">
        <v>466.25</v>
      </c>
      <c r="F2127">
        <v>468.25</v>
      </c>
      <c r="G2127">
        <v>468</v>
      </c>
      <c r="H2127">
        <v>473.8</v>
      </c>
      <c r="I2127">
        <v>48456</v>
      </c>
      <c r="J2127">
        <v>23000614.550000001</v>
      </c>
      <c r="K2127" s="3">
        <v>44673</v>
      </c>
      <c r="L2127">
        <v>2993</v>
      </c>
      <c r="M2127" t="s">
        <v>4212</v>
      </c>
    </row>
    <row r="2128" spans="1:13" x14ac:dyDescent="0.3">
      <c r="A2128" t="s">
        <v>4213</v>
      </c>
      <c r="B2128" t="s">
        <v>5</v>
      </c>
      <c r="C2128">
        <v>443.75</v>
      </c>
      <c r="D2128">
        <v>444.45</v>
      </c>
      <c r="E2128">
        <v>433.1</v>
      </c>
      <c r="F2128">
        <v>437.75</v>
      </c>
      <c r="G2128">
        <v>436</v>
      </c>
      <c r="H2128">
        <v>444.05</v>
      </c>
      <c r="I2128">
        <v>38496</v>
      </c>
      <c r="J2128">
        <v>16893499.550000001</v>
      </c>
      <c r="K2128" s="3">
        <v>44673</v>
      </c>
      <c r="L2128">
        <v>4340</v>
      </c>
      <c r="M2128" t="s">
        <v>4214</v>
      </c>
    </row>
    <row r="2129" spans="1:13" x14ac:dyDescent="0.3">
      <c r="A2129" t="s">
        <v>4215</v>
      </c>
      <c r="B2129" t="s">
        <v>5</v>
      </c>
      <c r="C2129">
        <v>3.8</v>
      </c>
      <c r="D2129">
        <v>4.0999999999999996</v>
      </c>
      <c r="E2129">
        <v>3.8</v>
      </c>
      <c r="F2129">
        <v>4.05</v>
      </c>
      <c r="G2129">
        <v>4.05</v>
      </c>
      <c r="H2129">
        <v>3.85</v>
      </c>
      <c r="I2129">
        <v>216623</v>
      </c>
      <c r="J2129">
        <v>864708.85</v>
      </c>
      <c r="K2129" s="3">
        <v>44673</v>
      </c>
      <c r="L2129">
        <v>485</v>
      </c>
      <c r="M2129" t="s">
        <v>4216</v>
      </c>
    </row>
    <row r="2130" spans="1:13" x14ac:dyDescent="0.3">
      <c r="A2130" t="s">
        <v>4217</v>
      </c>
      <c r="B2130" t="s">
        <v>5</v>
      </c>
      <c r="C2130">
        <v>5.2</v>
      </c>
      <c r="D2130">
        <v>5.2</v>
      </c>
      <c r="E2130">
        <v>5.0999999999999996</v>
      </c>
      <c r="F2130">
        <v>5.15</v>
      </c>
      <c r="G2130">
        <v>5.2</v>
      </c>
      <c r="H2130">
        <v>5.2</v>
      </c>
      <c r="I2130">
        <v>3402428</v>
      </c>
      <c r="J2130">
        <v>17580841.699999999</v>
      </c>
      <c r="K2130" s="3">
        <v>44673</v>
      </c>
      <c r="L2130">
        <v>3729</v>
      </c>
      <c r="M2130" t="s">
        <v>4218</v>
      </c>
    </row>
    <row r="2131" spans="1:13" x14ac:dyDescent="0.3">
      <c r="A2131" t="s">
        <v>4219</v>
      </c>
      <c r="B2131" t="s">
        <v>5</v>
      </c>
      <c r="C2131">
        <v>5.3</v>
      </c>
      <c r="D2131">
        <v>5.45</v>
      </c>
      <c r="E2131">
        <v>5.25</v>
      </c>
      <c r="F2131">
        <v>5.3</v>
      </c>
      <c r="G2131">
        <v>5.3</v>
      </c>
      <c r="H2131">
        <v>5.35</v>
      </c>
      <c r="I2131">
        <v>6573074</v>
      </c>
      <c r="J2131">
        <v>35007154.049999997</v>
      </c>
      <c r="K2131" s="3">
        <v>44673</v>
      </c>
      <c r="L2131">
        <v>5432</v>
      </c>
      <c r="M2131" t="s">
        <v>4220</v>
      </c>
    </row>
    <row r="2132" spans="1:13" x14ac:dyDescent="0.3">
      <c r="A2132" t="s">
        <v>4221</v>
      </c>
      <c r="B2132" t="s">
        <v>5</v>
      </c>
      <c r="C2132">
        <v>2.0499999999999998</v>
      </c>
      <c r="D2132">
        <v>2.0499999999999998</v>
      </c>
      <c r="E2132">
        <v>2</v>
      </c>
      <c r="F2132">
        <v>2</v>
      </c>
      <c r="G2132">
        <v>2</v>
      </c>
      <c r="H2132">
        <v>2.0499999999999998</v>
      </c>
      <c r="I2132">
        <v>897758</v>
      </c>
      <c r="J2132">
        <v>1810054.9</v>
      </c>
      <c r="K2132" s="3">
        <v>44673</v>
      </c>
      <c r="L2132">
        <v>958</v>
      </c>
      <c r="M2132" t="s">
        <v>4222</v>
      </c>
    </row>
    <row r="2133" spans="1:13" x14ac:dyDescent="0.3">
      <c r="A2133" t="s">
        <v>4223</v>
      </c>
      <c r="B2133" t="s">
        <v>5</v>
      </c>
      <c r="C2133">
        <v>3.6</v>
      </c>
      <c r="D2133">
        <v>3.6</v>
      </c>
      <c r="E2133">
        <v>3.5</v>
      </c>
      <c r="F2133">
        <v>3.55</v>
      </c>
      <c r="G2133">
        <v>3.55</v>
      </c>
      <c r="H2133">
        <v>3.6</v>
      </c>
      <c r="I2133">
        <v>351616</v>
      </c>
      <c r="J2133">
        <v>1251515.3</v>
      </c>
      <c r="K2133" s="3">
        <v>44673</v>
      </c>
      <c r="L2133">
        <v>435</v>
      </c>
      <c r="M2133" t="s">
        <v>4224</v>
      </c>
    </row>
    <row r="2134" spans="1:13" x14ac:dyDescent="0.3">
      <c r="A2134" t="s">
        <v>4225</v>
      </c>
      <c r="B2134" t="s">
        <v>5</v>
      </c>
      <c r="C2134">
        <v>364</v>
      </c>
      <c r="D2134">
        <v>385</v>
      </c>
      <c r="E2134">
        <v>363</v>
      </c>
      <c r="F2134">
        <v>379.3</v>
      </c>
      <c r="G2134">
        <v>379.45</v>
      </c>
      <c r="H2134">
        <v>364.75</v>
      </c>
      <c r="I2134">
        <v>61763</v>
      </c>
      <c r="J2134">
        <v>23434566.899999999</v>
      </c>
      <c r="K2134" s="3">
        <v>44673</v>
      </c>
      <c r="L2134">
        <v>1738</v>
      </c>
      <c r="M2134" t="s">
        <v>4226</v>
      </c>
    </row>
    <row r="2135" spans="1:13" x14ac:dyDescent="0.3">
      <c r="A2135" t="s">
        <v>4227</v>
      </c>
      <c r="B2135" t="s">
        <v>5</v>
      </c>
      <c r="C2135">
        <v>2101.1</v>
      </c>
      <c r="D2135">
        <v>2254</v>
      </c>
      <c r="E2135">
        <v>2072.85</v>
      </c>
      <c r="F2135">
        <v>2203.4</v>
      </c>
      <c r="G2135">
        <v>2235</v>
      </c>
      <c r="H2135">
        <v>2131</v>
      </c>
      <c r="I2135">
        <v>118539</v>
      </c>
      <c r="J2135">
        <v>255638250.69999999</v>
      </c>
      <c r="K2135" s="3">
        <v>44673</v>
      </c>
      <c r="L2135">
        <v>11040</v>
      </c>
      <c r="M2135" t="s">
        <v>4228</v>
      </c>
    </row>
    <row r="2136" spans="1:13" x14ac:dyDescent="0.3">
      <c r="A2136" t="s">
        <v>4229</v>
      </c>
      <c r="B2136" t="s">
        <v>5</v>
      </c>
      <c r="C2136">
        <v>1131</v>
      </c>
      <c r="D2136">
        <v>1185.6500000000001</v>
      </c>
      <c r="E2136">
        <v>1126.6500000000001</v>
      </c>
      <c r="F2136">
        <v>1152.45</v>
      </c>
      <c r="G2136">
        <v>1148.0999999999999</v>
      </c>
      <c r="H2136">
        <v>1155</v>
      </c>
      <c r="I2136">
        <v>26047</v>
      </c>
      <c r="J2136">
        <v>30196922.899999999</v>
      </c>
      <c r="K2136" s="3">
        <v>44673</v>
      </c>
      <c r="L2136">
        <v>2057</v>
      </c>
      <c r="M2136" t="s">
        <v>4230</v>
      </c>
    </row>
    <row r="2137" spans="1:13" x14ac:dyDescent="0.3">
      <c r="A2137" t="s">
        <v>4231</v>
      </c>
      <c r="B2137" t="s">
        <v>5</v>
      </c>
      <c r="C2137">
        <v>67.95</v>
      </c>
      <c r="D2137">
        <v>68.900000000000006</v>
      </c>
      <c r="E2137">
        <v>66.849999999999994</v>
      </c>
      <c r="F2137">
        <v>67.25</v>
      </c>
      <c r="G2137">
        <v>67.25</v>
      </c>
      <c r="H2137">
        <v>66.849999999999994</v>
      </c>
      <c r="I2137">
        <v>12065</v>
      </c>
      <c r="J2137">
        <v>815352.9</v>
      </c>
      <c r="K2137" s="3">
        <v>44673</v>
      </c>
      <c r="L2137">
        <v>247</v>
      </c>
      <c r="M2137" t="s">
        <v>4232</v>
      </c>
    </row>
    <row r="2138" spans="1:13" x14ac:dyDescent="0.3">
      <c r="A2138" t="s">
        <v>4233</v>
      </c>
      <c r="B2138" t="s">
        <v>5</v>
      </c>
      <c r="C2138">
        <v>286.5</v>
      </c>
      <c r="D2138">
        <v>290.35000000000002</v>
      </c>
      <c r="E2138">
        <v>285</v>
      </c>
      <c r="F2138">
        <v>285.2</v>
      </c>
      <c r="G2138">
        <v>285.2</v>
      </c>
      <c r="H2138">
        <v>290.55</v>
      </c>
      <c r="I2138">
        <v>55709</v>
      </c>
      <c r="J2138">
        <v>15985921.300000001</v>
      </c>
      <c r="K2138" s="3">
        <v>44673</v>
      </c>
      <c r="L2138">
        <v>3210</v>
      </c>
      <c r="M2138" t="s">
        <v>4234</v>
      </c>
    </row>
    <row r="2139" spans="1:13" x14ac:dyDescent="0.3">
      <c r="A2139" t="s">
        <v>4235</v>
      </c>
      <c r="B2139" t="s">
        <v>42</v>
      </c>
      <c r="C2139">
        <v>32</v>
      </c>
      <c r="D2139">
        <v>32.799999999999997</v>
      </c>
      <c r="E2139">
        <v>30.65</v>
      </c>
      <c r="F2139">
        <v>30.95</v>
      </c>
      <c r="G2139">
        <v>30.9</v>
      </c>
      <c r="H2139">
        <v>31.95</v>
      </c>
      <c r="I2139">
        <v>159334</v>
      </c>
      <c r="J2139">
        <v>5005921.3499999996</v>
      </c>
      <c r="K2139" s="3">
        <v>44673</v>
      </c>
      <c r="L2139">
        <v>693</v>
      </c>
      <c r="M2139" t="s">
        <v>4236</v>
      </c>
    </row>
    <row r="2140" spans="1:13" x14ac:dyDescent="0.3">
      <c r="A2140" t="s">
        <v>4237</v>
      </c>
      <c r="B2140" t="s">
        <v>5</v>
      </c>
      <c r="C2140">
        <v>702.85</v>
      </c>
      <c r="D2140">
        <v>703.5</v>
      </c>
      <c r="E2140">
        <v>685.2</v>
      </c>
      <c r="F2140">
        <v>688</v>
      </c>
      <c r="G2140">
        <v>690.5</v>
      </c>
      <c r="H2140">
        <v>702.85</v>
      </c>
      <c r="I2140">
        <v>203090</v>
      </c>
      <c r="J2140">
        <v>140781470.44999999</v>
      </c>
      <c r="K2140" s="3">
        <v>44673</v>
      </c>
      <c r="L2140">
        <v>8784</v>
      </c>
      <c r="M2140" t="s">
        <v>4238</v>
      </c>
    </row>
    <row r="2141" spans="1:13" x14ac:dyDescent="0.3">
      <c r="A2141" t="s">
        <v>4239</v>
      </c>
      <c r="B2141" t="s">
        <v>42</v>
      </c>
      <c r="C2141">
        <v>23.7</v>
      </c>
      <c r="D2141">
        <v>24.8</v>
      </c>
      <c r="E2141">
        <v>23</v>
      </c>
      <c r="F2141">
        <v>23.75</v>
      </c>
      <c r="G2141">
        <v>24.5</v>
      </c>
      <c r="H2141">
        <v>23.7</v>
      </c>
      <c r="I2141">
        <v>18661</v>
      </c>
      <c r="J2141">
        <v>446272.05</v>
      </c>
      <c r="K2141" s="3">
        <v>44673</v>
      </c>
      <c r="L2141">
        <v>87</v>
      </c>
      <c r="M2141" t="s">
        <v>4240</v>
      </c>
    </row>
    <row r="2142" spans="1:13" x14ac:dyDescent="0.3">
      <c r="A2142" t="s">
        <v>4241</v>
      </c>
      <c r="B2142" t="s">
        <v>5</v>
      </c>
      <c r="C2142">
        <v>599.5</v>
      </c>
      <c r="D2142">
        <v>605</v>
      </c>
      <c r="E2142">
        <v>582</v>
      </c>
      <c r="F2142">
        <v>588.9</v>
      </c>
      <c r="G2142">
        <v>594</v>
      </c>
      <c r="H2142">
        <v>599.5</v>
      </c>
      <c r="I2142">
        <v>26427</v>
      </c>
      <c r="J2142">
        <v>15664065.800000001</v>
      </c>
      <c r="K2142" s="3">
        <v>44673</v>
      </c>
      <c r="L2142">
        <v>2424</v>
      </c>
      <c r="M2142" t="s">
        <v>4242</v>
      </c>
    </row>
    <row r="2143" spans="1:13" x14ac:dyDescent="0.3">
      <c r="A2143" t="s">
        <v>4243</v>
      </c>
      <c r="B2143" t="s">
        <v>42</v>
      </c>
      <c r="C2143">
        <v>23.25</v>
      </c>
      <c r="D2143">
        <v>23.25</v>
      </c>
      <c r="E2143">
        <v>23.25</v>
      </c>
      <c r="F2143">
        <v>23.25</v>
      </c>
      <c r="G2143">
        <v>23.25</v>
      </c>
      <c r="H2143">
        <v>24.45</v>
      </c>
      <c r="I2143">
        <v>15513</v>
      </c>
      <c r="J2143">
        <v>360677.25</v>
      </c>
      <c r="K2143" s="3">
        <v>44673</v>
      </c>
      <c r="L2143">
        <v>181</v>
      </c>
      <c r="M2143" t="s">
        <v>4244</v>
      </c>
    </row>
    <row r="2144" spans="1:13" x14ac:dyDescent="0.3">
      <c r="A2144" t="s">
        <v>4245</v>
      </c>
      <c r="B2144" t="s">
        <v>5</v>
      </c>
      <c r="C2144">
        <v>1.05</v>
      </c>
      <c r="D2144">
        <v>1.05</v>
      </c>
      <c r="E2144">
        <v>1</v>
      </c>
      <c r="F2144">
        <v>1</v>
      </c>
      <c r="G2144">
        <v>1.05</v>
      </c>
      <c r="H2144">
        <v>1.05</v>
      </c>
      <c r="I2144">
        <v>21272523</v>
      </c>
      <c r="J2144">
        <v>21733612.949999999</v>
      </c>
      <c r="K2144" s="3">
        <v>44673</v>
      </c>
      <c r="L2144">
        <v>11512</v>
      </c>
      <c r="M2144" t="s">
        <v>4246</v>
      </c>
    </row>
    <row r="2145" spans="1:13" x14ac:dyDescent="0.3">
      <c r="A2145" t="s">
        <v>4247</v>
      </c>
      <c r="B2145" t="s">
        <v>5</v>
      </c>
      <c r="C2145">
        <v>40.450000000000003</v>
      </c>
      <c r="D2145">
        <v>40.9</v>
      </c>
      <c r="E2145">
        <v>37.6</v>
      </c>
      <c r="F2145">
        <v>38.450000000000003</v>
      </c>
      <c r="G2145">
        <v>38.9</v>
      </c>
      <c r="H2145">
        <v>40.049999999999997</v>
      </c>
      <c r="I2145">
        <v>521599</v>
      </c>
      <c r="J2145">
        <v>20289068.699999999</v>
      </c>
      <c r="K2145" s="3">
        <v>44673</v>
      </c>
      <c r="L2145">
        <v>3120</v>
      </c>
      <c r="M2145" t="s">
        <v>4248</v>
      </c>
    </row>
    <row r="2146" spans="1:13" x14ac:dyDescent="0.3">
      <c r="A2146" t="s">
        <v>4249</v>
      </c>
      <c r="B2146" t="s">
        <v>42</v>
      </c>
      <c r="C2146">
        <v>1589.95</v>
      </c>
      <c r="D2146">
        <v>1635.6</v>
      </c>
      <c r="E2146">
        <v>1575</v>
      </c>
      <c r="F2146">
        <v>1635.6</v>
      </c>
      <c r="G2146">
        <v>1635.6</v>
      </c>
      <c r="H2146">
        <v>1557.75</v>
      </c>
      <c r="I2146">
        <v>10808</v>
      </c>
      <c r="J2146">
        <v>17540073.899999999</v>
      </c>
      <c r="K2146" s="3">
        <v>44673</v>
      </c>
      <c r="L2146">
        <v>532</v>
      </c>
      <c r="M2146" t="s">
        <v>4250</v>
      </c>
    </row>
    <row r="2147" spans="1:13" x14ac:dyDescent="0.3">
      <c r="A2147" t="s">
        <v>4251</v>
      </c>
      <c r="B2147" t="s">
        <v>5</v>
      </c>
      <c r="C2147">
        <v>21.45</v>
      </c>
      <c r="D2147">
        <v>23.2</v>
      </c>
      <c r="E2147">
        <v>21.3</v>
      </c>
      <c r="F2147">
        <v>22.6</v>
      </c>
      <c r="G2147">
        <v>22.7</v>
      </c>
      <c r="H2147">
        <v>21.65</v>
      </c>
      <c r="I2147">
        <v>6783872</v>
      </c>
      <c r="J2147">
        <v>152971380.75</v>
      </c>
      <c r="K2147" s="3">
        <v>44673</v>
      </c>
      <c r="L2147">
        <v>11937</v>
      </c>
      <c r="M2147" t="s">
        <v>4252</v>
      </c>
    </row>
    <row r="2148" spans="1:13" x14ac:dyDescent="0.3">
      <c r="A2148" t="s">
        <v>4253</v>
      </c>
      <c r="B2148" t="s">
        <v>5</v>
      </c>
      <c r="C2148">
        <v>1.85</v>
      </c>
      <c r="D2148">
        <v>1.9</v>
      </c>
      <c r="E2148">
        <v>1.8</v>
      </c>
      <c r="F2148">
        <v>1.85</v>
      </c>
      <c r="G2148">
        <v>1.9</v>
      </c>
      <c r="H2148">
        <v>1.85</v>
      </c>
      <c r="I2148">
        <v>1614317</v>
      </c>
      <c r="J2148">
        <v>2970967.05</v>
      </c>
      <c r="K2148" s="3">
        <v>44673</v>
      </c>
      <c r="L2148">
        <v>1252</v>
      </c>
      <c r="M2148" t="s">
        <v>4254</v>
      </c>
    </row>
    <row r="2149" spans="1:13" x14ac:dyDescent="0.3">
      <c r="A2149" t="s">
        <v>4255</v>
      </c>
      <c r="B2149" t="s">
        <v>5</v>
      </c>
      <c r="C2149">
        <v>16.45</v>
      </c>
      <c r="D2149">
        <v>16.45</v>
      </c>
      <c r="E2149">
        <v>16.05</v>
      </c>
      <c r="F2149">
        <v>16.3</v>
      </c>
      <c r="G2149">
        <v>16.25</v>
      </c>
      <c r="H2149">
        <v>16.399999999999999</v>
      </c>
      <c r="I2149">
        <v>179321</v>
      </c>
      <c r="J2149">
        <v>2919270.9</v>
      </c>
      <c r="K2149" s="3">
        <v>44673</v>
      </c>
      <c r="L2149">
        <v>746</v>
      </c>
      <c r="M2149" t="s">
        <v>4256</v>
      </c>
    </row>
    <row r="2150" spans="1:13" x14ac:dyDescent="0.3">
      <c r="A2150" t="s">
        <v>4259</v>
      </c>
      <c r="B2150" t="s">
        <v>5</v>
      </c>
      <c r="C2150">
        <v>183.1</v>
      </c>
      <c r="D2150">
        <v>189.25</v>
      </c>
      <c r="E2150">
        <v>180.25</v>
      </c>
      <c r="F2150">
        <v>183</v>
      </c>
      <c r="G2150">
        <v>182</v>
      </c>
      <c r="H2150">
        <v>182.65</v>
      </c>
      <c r="I2150">
        <v>51959</v>
      </c>
      <c r="J2150">
        <v>9643617.3000000007</v>
      </c>
      <c r="K2150" s="3">
        <v>44673</v>
      </c>
      <c r="L2150">
        <v>1097</v>
      </c>
      <c r="M2150" t="s">
        <v>4260</v>
      </c>
    </row>
    <row r="2151" spans="1:13" x14ac:dyDescent="0.3">
      <c r="A2151" t="s">
        <v>4261</v>
      </c>
      <c r="B2151" t="s">
        <v>60</v>
      </c>
      <c r="C2151">
        <v>44</v>
      </c>
      <c r="D2151">
        <v>44.7</v>
      </c>
      <c r="E2151">
        <v>41</v>
      </c>
      <c r="F2151">
        <v>43.3</v>
      </c>
      <c r="G2151">
        <v>43.7</v>
      </c>
      <c r="H2151">
        <v>45.15</v>
      </c>
      <c r="I2151">
        <v>93000</v>
      </c>
      <c r="J2151">
        <v>4031700</v>
      </c>
      <c r="K2151" s="3">
        <v>44673</v>
      </c>
      <c r="L2151">
        <v>28</v>
      </c>
      <c r="M2151" t="s">
        <v>4262</v>
      </c>
    </row>
    <row r="2152" spans="1:13" x14ac:dyDescent="0.3">
      <c r="A2152" t="s">
        <v>4263</v>
      </c>
      <c r="B2152" t="s">
        <v>5</v>
      </c>
      <c r="C2152">
        <v>3319</v>
      </c>
      <c r="D2152">
        <v>3400</v>
      </c>
      <c r="E2152">
        <v>3280</v>
      </c>
      <c r="F2152">
        <v>3347.3</v>
      </c>
      <c r="G2152">
        <v>3335</v>
      </c>
      <c r="H2152">
        <v>3315.85</v>
      </c>
      <c r="I2152">
        <v>28898</v>
      </c>
      <c r="J2152">
        <v>96035943.950000003</v>
      </c>
      <c r="K2152" s="3">
        <v>44673</v>
      </c>
      <c r="L2152">
        <v>10902</v>
      </c>
      <c r="M2152" t="s">
        <v>4264</v>
      </c>
    </row>
    <row r="2153" spans="1:13" x14ac:dyDescent="0.3">
      <c r="A2153" t="s">
        <v>4265</v>
      </c>
      <c r="B2153" t="s">
        <v>5</v>
      </c>
      <c r="C2153">
        <v>1859.9</v>
      </c>
      <c r="D2153">
        <v>1859.9</v>
      </c>
      <c r="E2153">
        <v>1811</v>
      </c>
      <c r="F2153">
        <v>1825.35</v>
      </c>
      <c r="G2153">
        <v>1820</v>
      </c>
      <c r="H2153">
        <v>1831.2</v>
      </c>
      <c r="I2153">
        <v>25107</v>
      </c>
      <c r="J2153">
        <v>45826429.200000003</v>
      </c>
      <c r="K2153" s="3">
        <v>44673</v>
      </c>
      <c r="L2153">
        <v>1303</v>
      </c>
      <c r="M2153" t="s">
        <v>4266</v>
      </c>
    </row>
    <row r="2154" spans="1:13" x14ac:dyDescent="0.3">
      <c r="A2154" t="s">
        <v>4267</v>
      </c>
      <c r="B2154" t="s">
        <v>5</v>
      </c>
      <c r="C2154">
        <v>1254.05</v>
      </c>
      <c r="D2154">
        <v>1271.45</v>
      </c>
      <c r="E2154">
        <v>1249</v>
      </c>
      <c r="F2154">
        <v>1252.0999999999999</v>
      </c>
      <c r="G2154">
        <v>1250</v>
      </c>
      <c r="H2154">
        <v>1265.95</v>
      </c>
      <c r="I2154">
        <v>876987</v>
      </c>
      <c r="J2154">
        <v>1107582074.2</v>
      </c>
      <c r="K2154" s="3">
        <v>44673</v>
      </c>
      <c r="L2154">
        <v>43657</v>
      </c>
      <c r="M2154" t="s">
        <v>4268</v>
      </c>
    </row>
    <row r="2155" spans="1:13" x14ac:dyDescent="0.3">
      <c r="A2155" t="s">
        <v>4269</v>
      </c>
      <c r="B2155" t="s">
        <v>5</v>
      </c>
      <c r="C2155">
        <v>597.15</v>
      </c>
      <c r="D2155">
        <v>626</v>
      </c>
      <c r="E2155">
        <v>580</v>
      </c>
      <c r="F2155">
        <v>584.04999999999995</v>
      </c>
      <c r="G2155">
        <v>584.70000000000005</v>
      </c>
      <c r="H2155">
        <v>619.54999999999995</v>
      </c>
      <c r="I2155">
        <v>973268</v>
      </c>
      <c r="J2155">
        <v>585105525.70000005</v>
      </c>
      <c r="K2155" s="3">
        <v>44673</v>
      </c>
      <c r="L2155">
        <v>47476</v>
      </c>
      <c r="M2155" t="s">
        <v>4270</v>
      </c>
    </row>
    <row r="2156" spans="1:13" x14ac:dyDescent="0.3">
      <c r="A2156" t="s">
        <v>4271</v>
      </c>
      <c r="B2156" t="s">
        <v>60</v>
      </c>
      <c r="C2156">
        <v>18.05</v>
      </c>
      <c r="D2156">
        <v>18.8</v>
      </c>
      <c r="E2156">
        <v>17.2</v>
      </c>
      <c r="F2156">
        <v>17.2</v>
      </c>
      <c r="G2156">
        <v>17.2</v>
      </c>
      <c r="H2156">
        <v>18.05</v>
      </c>
      <c r="I2156">
        <v>12000</v>
      </c>
      <c r="J2156">
        <v>218550</v>
      </c>
      <c r="K2156" s="3">
        <v>44673</v>
      </c>
      <c r="L2156">
        <v>4</v>
      </c>
      <c r="M2156" t="s">
        <v>4272</v>
      </c>
    </row>
    <row r="2157" spans="1:13" x14ac:dyDescent="0.3">
      <c r="A2157" t="s">
        <v>4273</v>
      </c>
      <c r="B2157" t="s">
        <v>5</v>
      </c>
      <c r="C2157">
        <v>265</v>
      </c>
      <c r="D2157">
        <v>266</v>
      </c>
      <c r="E2157">
        <v>255.6</v>
      </c>
      <c r="F2157">
        <v>259.05</v>
      </c>
      <c r="G2157">
        <v>259</v>
      </c>
      <c r="H2157">
        <v>265.3</v>
      </c>
      <c r="I2157">
        <v>91819</v>
      </c>
      <c r="J2157">
        <v>23811405.800000001</v>
      </c>
      <c r="K2157" s="3">
        <v>44673</v>
      </c>
      <c r="L2157">
        <v>3120</v>
      </c>
      <c r="M2157" t="s">
        <v>4274</v>
      </c>
    </row>
    <row r="2158" spans="1:13" x14ac:dyDescent="0.3">
      <c r="A2158" t="s">
        <v>4275</v>
      </c>
      <c r="B2158" t="s">
        <v>5</v>
      </c>
      <c r="C2158">
        <v>3240</v>
      </c>
      <c r="D2158">
        <v>3250.4</v>
      </c>
      <c r="E2158">
        <v>3205</v>
      </c>
      <c r="F2158">
        <v>3215.15</v>
      </c>
      <c r="G2158">
        <v>3210</v>
      </c>
      <c r="H2158">
        <v>3234.25</v>
      </c>
      <c r="I2158">
        <v>3950</v>
      </c>
      <c r="J2158">
        <v>12729039.800000001</v>
      </c>
      <c r="K2158" s="3">
        <v>44673</v>
      </c>
      <c r="L2158">
        <v>927</v>
      </c>
      <c r="M2158" t="s">
        <v>4276</v>
      </c>
    </row>
    <row r="2159" spans="1:13" x14ac:dyDescent="0.3">
      <c r="A2159" t="s">
        <v>4277</v>
      </c>
      <c r="B2159" t="s">
        <v>5</v>
      </c>
      <c r="C2159">
        <v>2584</v>
      </c>
      <c r="D2159">
        <v>2598</v>
      </c>
      <c r="E2159">
        <v>2561.3000000000002</v>
      </c>
      <c r="F2159">
        <v>2583.75</v>
      </c>
      <c r="G2159">
        <v>2595</v>
      </c>
      <c r="H2159">
        <v>2575.75</v>
      </c>
      <c r="I2159">
        <v>5726</v>
      </c>
      <c r="J2159">
        <v>14773119.5</v>
      </c>
      <c r="K2159" s="3">
        <v>44673</v>
      </c>
      <c r="L2159">
        <v>1060</v>
      </c>
      <c r="M2159" t="s">
        <v>4278</v>
      </c>
    </row>
    <row r="2160" spans="1:13" x14ac:dyDescent="0.3">
      <c r="A2160" t="s">
        <v>4279</v>
      </c>
      <c r="B2160" t="s">
        <v>5</v>
      </c>
      <c r="C2160">
        <v>444.55</v>
      </c>
      <c r="D2160">
        <v>448</v>
      </c>
      <c r="E2160">
        <v>440.5</v>
      </c>
      <c r="F2160">
        <v>445.9</v>
      </c>
      <c r="G2160">
        <v>447.9</v>
      </c>
      <c r="H2160">
        <v>444.55</v>
      </c>
      <c r="I2160">
        <v>176676</v>
      </c>
      <c r="J2160">
        <v>78508712.950000003</v>
      </c>
      <c r="K2160" s="3">
        <v>44673</v>
      </c>
      <c r="L2160">
        <v>8326</v>
      </c>
      <c r="M2160" t="s">
        <v>4280</v>
      </c>
    </row>
    <row r="2161" spans="1:13" x14ac:dyDescent="0.3">
      <c r="A2161" t="s">
        <v>4281</v>
      </c>
      <c r="B2161" t="s">
        <v>5</v>
      </c>
      <c r="C2161">
        <v>312.75</v>
      </c>
      <c r="D2161">
        <v>314.3</v>
      </c>
      <c r="E2161">
        <v>303.64999999999998</v>
      </c>
      <c r="F2161">
        <v>304.55</v>
      </c>
      <c r="G2161">
        <v>304.55</v>
      </c>
      <c r="H2161">
        <v>315.05</v>
      </c>
      <c r="I2161">
        <v>229720</v>
      </c>
      <c r="J2161">
        <v>70569667.700000003</v>
      </c>
      <c r="K2161" s="3">
        <v>44673</v>
      </c>
      <c r="L2161">
        <v>7703</v>
      </c>
      <c r="M2161" t="s">
        <v>4282</v>
      </c>
    </row>
    <row r="2162" spans="1:13" x14ac:dyDescent="0.3">
      <c r="A2162" t="s">
        <v>4283</v>
      </c>
      <c r="B2162" t="s">
        <v>42</v>
      </c>
      <c r="C2162">
        <v>66.25</v>
      </c>
      <c r="D2162">
        <v>68.8</v>
      </c>
      <c r="E2162">
        <v>63.8</v>
      </c>
      <c r="F2162">
        <v>64.55</v>
      </c>
      <c r="G2162">
        <v>65.55</v>
      </c>
      <c r="H2162">
        <v>67.150000000000006</v>
      </c>
      <c r="I2162">
        <v>414241</v>
      </c>
      <c r="J2162">
        <v>27158684.649999999</v>
      </c>
      <c r="K2162" s="3">
        <v>44673</v>
      </c>
      <c r="L2162">
        <v>1932</v>
      </c>
      <c r="M2162" t="s">
        <v>4284</v>
      </c>
    </row>
    <row r="2163" spans="1:13" x14ac:dyDescent="0.3">
      <c r="A2163" t="s">
        <v>4502</v>
      </c>
      <c r="B2163" t="s">
        <v>60</v>
      </c>
      <c r="C2163">
        <v>29.25</v>
      </c>
      <c r="D2163">
        <v>29.25</v>
      </c>
      <c r="E2163">
        <v>29.25</v>
      </c>
      <c r="F2163">
        <v>29.25</v>
      </c>
      <c r="G2163">
        <v>29.25</v>
      </c>
      <c r="H2163">
        <v>28</v>
      </c>
      <c r="I2163">
        <v>2000</v>
      </c>
      <c r="J2163">
        <v>58500</v>
      </c>
      <c r="K2163" s="3">
        <v>44673</v>
      </c>
      <c r="L2163">
        <v>1</v>
      </c>
      <c r="M2163" t="s">
        <v>4503</v>
      </c>
    </row>
    <row r="2164" spans="1:13" x14ac:dyDescent="0.3">
      <c r="A2164" t="s">
        <v>4285</v>
      </c>
      <c r="B2164" t="s">
        <v>42</v>
      </c>
      <c r="C2164">
        <v>85.35</v>
      </c>
      <c r="D2164">
        <v>86</v>
      </c>
      <c r="E2164">
        <v>80.400000000000006</v>
      </c>
      <c r="F2164">
        <v>82.75</v>
      </c>
      <c r="G2164">
        <v>82.5</v>
      </c>
      <c r="H2164">
        <v>84.3</v>
      </c>
      <c r="I2164">
        <v>58701</v>
      </c>
      <c r="J2164">
        <v>4903795.45</v>
      </c>
      <c r="K2164" s="3">
        <v>44673</v>
      </c>
      <c r="L2164">
        <v>132</v>
      </c>
      <c r="M2164" t="s">
        <v>4286</v>
      </c>
    </row>
    <row r="2165" spans="1:13" x14ac:dyDescent="0.3">
      <c r="A2165" t="s">
        <v>4287</v>
      </c>
      <c r="B2165" t="s">
        <v>5</v>
      </c>
      <c r="C2165">
        <v>94.5</v>
      </c>
      <c r="D2165">
        <v>96.35</v>
      </c>
      <c r="E2165">
        <v>93</v>
      </c>
      <c r="F2165">
        <v>93.3</v>
      </c>
      <c r="G2165">
        <v>93.45</v>
      </c>
      <c r="H2165">
        <v>95.3</v>
      </c>
      <c r="I2165">
        <v>81769</v>
      </c>
      <c r="J2165">
        <v>7718614.9000000004</v>
      </c>
      <c r="K2165" s="3">
        <v>44673</v>
      </c>
      <c r="L2165">
        <v>1739</v>
      </c>
      <c r="M2165" t="s">
        <v>4288</v>
      </c>
    </row>
    <row r="2166" spans="1:13" x14ac:dyDescent="0.3">
      <c r="A2166" t="s">
        <v>4289</v>
      </c>
      <c r="B2166" t="s">
        <v>42</v>
      </c>
      <c r="C2166">
        <v>250.25</v>
      </c>
      <c r="D2166">
        <v>259</v>
      </c>
      <c r="E2166">
        <v>250</v>
      </c>
      <c r="F2166">
        <v>259</v>
      </c>
      <c r="G2166">
        <v>259</v>
      </c>
      <c r="H2166">
        <v>261</v>
      </c>
      <c r="I2166">
        <v>2026</v>
      </c>
      <c r="J2166">
        <v>524706.1</v>
      </c>
      <c r="K2166" s="3">
        <v>44673</v>
      </c>
      <c r="L2166">
        <v>5</v>
      </c>
      <c r="M2166" t="s">
        <v>4290</v>
      </c>
    </row>
    <row r="2167" spans="1:13" x14ac:dyDescent="0.3">
      <c r="A2167" t="s">
        <v>4291</v>
      </c>
      <c r="B2167" t="s">
        <v>42</v>
      </c>
      <c r="C2167">
        <v>125</v>
      </c>
      <c r="D2167">
        <v>125</v>
      </c>
      <c r="E2167">
        <v>119</v>
      </c>
      <c r="F2167">
        <v>123.3</v>
      </c>
      <c r="G2167">
        <v>124</v>
      </c>
      <c r="H2167">
        <v>125.25</v>
      </c>
      <c r="I2167">
        <v>125079</v>
      </c>
      <c r="J2167">
        <v>15308282.25</v>
      </c>
      <c r="K2167" s="3">
        <v>44673</v>
      </c>
      <c r="L2167">
        <v>1665</v>
      </c>
      <c r="M2167" t="s">
        <v>4292</v>
      </c>
    </row>
    <row r="2168" spans="1:13" x14ac:dyDescent="0.3">
      <c r="A2168" t="s">
        <v>4293</v>
      </c>
      <c r="B2168" t="s">
        <v>5</v>
      </c>
      <c r="C2168">
        <v>59.6</v>
      </c>
      <c r="D2168">
        <v>59.6</v>
      </c>
      <c r="E2168">
        <v>58.4</v>
      </c>
      <c r="F2168">
        <v>58.8</v>
      </c>
      <c r="G2168">
        <v>58.6</v>
      </c>
      <c r="H2168">
        <v>59.1</v>
      </c>
      <c r="I2168">
        <v>2002</v>
      </c>
      <c r="J2168">
        <v>117950.39999999999</v>
      </c>
      <c r="K2168" s="3">
        <v>44673</v>
      </c>
      <c r="L2168">
        <v>95</v>
      </c>
      <c r="M2168" t="s">
        <v>4294</v>
      </c>
    </row>
    <row r="2169" spans="1:13" x14ac:dyDescent="0.3">
      <c r="A2169" t="s">
        <v>4295</v>
      </c>
      <c r="B2169" t="s">
        <v>5</v>
      </c>
      <c r="C2169">
        <v>218.5</v>
      </c>
      <c r="D2169">
        <v>222</v>
      </c>
      <c r="E2169">
        <v>212.2</v>
      </c>
      <c r="F2169">
        <v>213.65</v>
      </c>
      <c r="G2169">
        <v>213.05</v>
      </c>
      <c r="H2169">
        <v>217</v>
      </c>
      <c r="I2169">
        <v>2000791</v>
      </c>
      <c r="J2169">
        <v>436095843.75</v>
      </c>
      <c r="K2169" s="3">
        <v>44673</v>
      </c>
      <c r="L2169">
        <v>28740</v>
      </c>
      <c r="M2169" t="s">
        <v>4296</v>
      </c>
    </row>
    <row r="2170" spans="1:13" x14ac:dyDescent="0.3">
      <c r="A2170" t="s">
        <v>4297</v>
      </c>
      <c r="B2170" t="s">
        <v>5</v>
      </c>
      <c r="C2170">
        <v>89.3</v>
      </c>
      <c r="D2170">
        <v>90.1</v>
      </c>
      <c r="E2170">
        <v>86.7</v>
      </c>
      <c r="F2170">
        <v>87.65</v>
      </c>
      <c r="G2170">
        <v>87.2</v>
      </c>
      <c r="H2170">
        <v>89.65</v>
      </c>
      <c r="I2170">
        <v>160154</v>
      </c>
      <c r="J2170">
        <v>14182501.1</v>
      </c>
      <c r="K2170" s="3">
        <v>44673</v>
      </c>
      <c r="L2170">
        <v>2931</v>
      </c>
      <c r="M2170" t="s">
        <v>4298</v>
      </c>
    </row>
    <row r="2171" spans="1:13" x14ac:dyDescent="0.3">
      <c r="A2171" t="s">
        <v>4299</v>
      </c>
      <c r="B2171" t="s">
        <v>5</v>
      </c>
      <c r="C2171">
        <v>311.45</v>
      </c>
      <c r="D2171">
        <v>314.95</v>
      </c>
      <c r="E2171">
        <v>295</v>
      </c>
      <c r="F2171">
        <v>296.8</v>
      </c>
      <c r="G2171">
        <v>300</v>
      </c>
      <c r="H2171">
        <v>307.5</v>
      </c>
      <c r="I2171">
        <v>3489</v>
      </c>
      <c r="J2171">
        <v>1057660.1000000001</v>
      </c>
      <c r="K2171" s="3">
        <v>44673</v>
      </c>
      <c r="L2171">
        <v>487</v>
      </c>
      <c r="M2171" t="s">
        <v>4300</v>
      </c>
    </row>
    <row r="2172" spans="1:13" x14ac:dyDescent="0.3">
      <c r="A2172" t="s">
        <v>4301</v>
      </c>
      <c r="B2172" t="s">
        <v>5</v>
      </c>
      <c r="C2172">
        <v>89.4</v>
      </c>
      <c r="D2172">
        <v>92.4</v>
      </c>
      <c r="E2172">
        <v>89.1</v>
      </c>
      <c r="F2172">
        <v>89.95</v>
      </c>
      <c r="G2172">
        <v>89.9</v>
      </c>
      <c r="H2172">
        <v>89.35</v>
      </c>
      <c r="I2172">
        <v>3155021</v>
      </c>
      <c r="J2172">
        <v>285707473.80000001</v>
      </c>
      <c r="K2172" s="3">
        <v>44673</v>
      </c>
      <c r="L2172">
        <v>17404</v>
      </c>
      <c r="M2172" t="s">
        <v>4302</v>
      </c>
    </row>
    <row r="2173" spans="1:13" x14ac:dyDescent="0.3">
      <c r="A2173" t="s">
        <v>4303</v>
      </c>
      <c r="B2173" t="s">
        <v>5</v>
      </c>
      <c r="C2173">
        <v>6290</v>
      </c>
      <c r="D2173">
        <v>6488</v>
      </c>
      <c r="E2173">
        <v>6132.05</v>
      </c>
      <c r="F2173">
        <v>6375.8</v>
      </c>
      <c r="G2173">
        <v>6485</v>
      </c>
      <c r="H2173">
        <v>6167.5</v>
      </c>
      <c r="I2173">
        <v>3329</v>
      </c>
      <c r="J2173">
        <v>21066750.050000001</v>
      </c>
      <c r="K2173" s="3">
        <v>44673</v>
      </c>
      <c r="L2173">
        <v>678</v>
      </c>
      <c r="M2173" t="s">
        <v>4304</v>
      </c>
    </row>
    <row r="2174" spans="1:13" x14ac:dyDescent="0.3">
      <c r="A2174" t="s">
        <v>4305</v>
      </c>
      <c r="B2174" t="s">
        <v>5</v>
      </c>
      <c r="C2174">
        <v>484.35</v>
      </c>
      <c r="D2174">
        <v>490</v>
      </c>
      <c r="E2174">
        <v>479.5</v>
      </c>
      <c r="F2174">
        <v>481.8</v>
      </c>
      <c r="G2174">
        <v>481.1</v>
      </c>
      <c r="H2174">
        <v>484.65</v>
      </c>
      <c r="I2174">
        <v>49331</v>
      </c>
      <c r="J2174">
        <v>23973262.350000001</v>
      </c>
      <c r="K2174" s="3">
        <v>44673</v>
      </c>
      <c r="L2174">
        <v>2637</v>
      </c>
      <c r="M2174" t="s">
        <v>4306</v>
      </c>
    </row>
    <row r="2175" spans="1:13" x14ac:dyDescent="0.3">
      <c r="A2175" t="s">
        <v>4307</v>
      </c>
      <c r="B2175" t="s">
        <v>42</v>
      </c>
      <c r="C2175">
        <v>172</v>
      </c>
      <c r="D2175">
        <v>179.95</v>
      </c>
      <c r="E2175">
        <v>170.5</v>
      </c>
      <c r="F2175">
        <v>176.75</v>
      </c>
      <c r="G2175">
        <v>176.75</v>
      </c>
      <c r="H2175">
        <v>173</v>
      </c>
      <c r="I2175">
        <v>375</v>
      </c>
      <c r="J2175">
        <v>65087.75</v>
      </c>
      <c r="K2175" s="3">
        <v>44673</v>
      </c>
      <c r="L2175">
        <v>18</v>
      </c>
      <c r="M2175" t="s">
        <v>4308</v>
      </c>
    </row>
    <row r="2176" spans="1:13" x14ac:dyDescent="0.3">
      <c r="A2176" t="s">
        <v>4309</v>
      </c>
      <c r="B2176" t="s">
        <v>5</v>
      </c>
      <c r="C2176">
        <v>618.45000000000005</v>
      </c>
      <c r="D2176">
        <v>618.45000000000005</v>
      </c>
      <c r="E2176">
        <v>600.20000000000005</v>
      </c>
      <c r="F2176">
        <v>601</v>
      </c>
      <c r="G2176">
        <v>601</v>
      </c>
      <c r="H2176">
        <v>618.45000000000005</v>
      </c>
      <c r="I2176">
        <v>11926</v>
      </c>
      <c r="J2176">
        <v>7242909.25</v>
      </c>
      <c r="K2176" s="3">
        <v>44673</v>
      </c>
      <c r="L2176">
        <v>799</v>
      </c>
      <c r="M2176" t="s">
        <v>4310</v>
      </c>
    </row>
    <row r="2177" spans="1:13" x14ac:dyDescent="0.3">
      <c r="A2177" t="s">
        <v>4311</v>
      </c>
      <c r="B2177" t="s">
        <v>5</v>
      </c>
      <c r="C2177">
        <v>1634.1</v>
      </c>
      <c r="D2177">
        <v>1663.8</v>
      </c>
      <c r="E2177">
        <v>1618.55</v>
      </c>
      <c r="F2177">
        <v>1641.3</v>
      </c>
      <c r="G2177">
        <v>1645</v>
      </c>
      <c r="H2177">
        <v>1634.1</v>
      </c>
      <c r="I2177">
        <v>223252</v>
      </c>
      <c r="J2177">
        <v>367485834.5</v>
      </c>
      <c r="K2177" s="3">
        <v>44673</v>
      </c>
      <c r="L2177">
        <v>14726</v>
      </c>
      <c r="M2177" t="s">
        <v>4312</v>
      </c>
    </row>
    <row r="2178" spans="1:13" x14ac:dyDescent="0.3">
      <c r="A2178" t="s">
        <v>4313</v>
      </c>
      <c r="B2178" t="s">
        <v>5</v>
      </c>
      <c r="C2178">
        <v>24.45</v>
      </c>
      <c r="D2178">
        <v>25.45</v>
      </c>
      <c r="E2178">
        <v>24.45</v>
      </c>
      <c r="F2178">
        <v>24.85</v>
      </c>
      <c r="G2178">
        <v>24.95</v>
      </c>
      <c r="H2178">
        <v>24.8</v>
      </c>
      <c r="I2178">
        <v>9428</v>
      </c>
      <c r="J2178">
        <v>235937.1</v>
      </c>
      <c r="K2178" s="3">
        <v>44673</v>
      </c>
      <c r="L2178">
        <v>136</v>
      </c>
      <c r="M2178" t="s">
        <v>4314</v>
      </c>
    </row>
    <row r="2179" spans="1:13" x14ac:dyDescent="0.3">
      <c r="A2179" t="s">
        <v>4315</v>
      </c>
      <c r="B2179" t="s">
        <v>5</v>
      </c>
      <c r="C2179">
        <v>261.89999999999998</v>
      </c>
      <c r="D2179">
        <v>276</v>
      </c>
      <c r="E2179">
        <v>260.5</v>
      </c>
      <c r="F2179">
        <v>263.64999999999998</v>
      </c>
      <c r="G2179">
        <v>263.2</v>
      </c>
      <c r="H2179">
        <v>261.8</v>
      </c>
      <c r="I2179">
        <v>100741</v>
      </c>
      <c r="J2179">
        <v>27038960.350000001</v>
      </c>
      <c r="K2179" s="3">
        <v>44673</v>
      </c>
      <c r="L2179">
        <v>6038</v>
      </c>
      <c r="M2179" t="s">
        <v>4316</v>
      </c>
    </row>
    <row r="2180" spans="1:13" x14ac:dyDescent="0.3">
      <c r="A2180" t="s">
        <v>4317</v>
      </c>
      <c r="B2180" t="s">
        <v>5</v>
      </c>
      <c r="C2180">
        <v>43.6</v>
      </c>
      <c r="D2180">
        <v>49</v>
      </c>
      <c r="E2180">
        <v>43.6</v>
      </c>
      <c r="F2180">
        <v>44.8</v>
      </c>
      <c r="G2180">
        <v>44.75</v>
      </c>
      <c r="H2180">
        <v>44.9</v>
      </c>
      <c r="I2180">
        <v>1173158</v>
      </c>
      <c r="J2180">
        <v>55159601.850000001</v>
      </c>
      <c r="K2180" s="3">
        <v>44673</v>
      </c>
      <c r="L2180">
        <v>7549</v>
      </c>
      <c r="M2180" t="s">
        <v>4318</v>
      </c>
    </row>
    <row r="2181" spans="1:13" x14ac:dyDescent="0.3">
      <c r="A2181" t="s">
        <v>4319</v>
      </c>
      <c r="B2181" t="s">
        <v>5</v>
      </c>
      <c r="C2181">
        <v>5.95</v>
      </c>
      <c r="D2181">
        <v>6.05</v>
      </c>
      <c r="E2181">
        <v>5.75</v>
      </c>
      <c r="F2181">
        <v>5.85</v>
      </c>
      <c r="G2181">
        <v>5.95</v>
      </c>
      <c r="H2181">
        <v>5.95</v>
      </c>
      <c r="I2181">
        <v>644837</v>
      </c>
      <c r="J2181">
        <v>3792035.7</v>
      </c>
      <c r="K2181" s="3">
        <v>44673</v>
      </c>
      <c r="L2181">
        <v>719</v>
      </c>
      <c r="M2181" t="s">
        <v>4320</v>
      </c>
    </row>
    <row r="2182" spans="1:13" x14ac:dyDescent="0.3">
      <c r="A2182" t="s">
        <v>4321</v>
      </c>
      <c r="B2182" t="s">
        <v>42</v>
      </c>
      <c r="C2182">
        <v>56.9</v>
      </c>
      <c r="D2182">
        <v>57.95</v>
      </c>
      <c r="E2182">
        <v>56</v>
      </c>
      <c r="F2182">
        <v>57.8</v>
      </c>
      <c r="G2182">
        <v>57.8</v>
      </c>
      <c r="H2182">
        <v>56.9</v>
      </c>
      <c r="I2182">
        <v>151</v>
      </c>
      <c r="J2182">
        <v>8728.7000000000007</v>
      </c>
      <c r="K2182" s="3">
        <v>44673</v>
      </c>
      <c r="L2182">
        <v>9</v>
      </c>
      <c r="M2182" t="s">
        <v>4322</v>
      </c>
    </row>
    <row r="2183" spans="1:13" x14ac:dyDescent="0.3">
      <c r="A2183" t="s">
        <v>4323</v>
      </c>
      <c r="B2183" t="s">
        <v>5</v>
      </c>
      <c r="C2183">
        <v>535</v>
      </c>
      <c r="D2183">
        <v>540.85</v>
      </c>
      <c r="E2183">
        <v>530.65</v>
      </c>
      <c r="F2183">
        <v>537.70000000000005</v>
      </c>
      <c r="G2183">
        <v>537.79999999999995</v>
      </c>
      <c r="H2183">
        <v>539.20000000000005</v>
      </c>
      <c r="I2183">
        <v>4891212</v>
      </c>
      <c r="J2183">
        <v>2626868279.9000001</v>
      </c>
      <c r="K2183" s="3">
        <v>44673</v>
      </c>
      <c r="L2183">
        <v>100828</v>
      </c>
      <c r="M2183" t="s">
        <v>4324</v>
      </c>
    </row>
    <row r="2184" spans="1:13" x14ac:dyDescent="0.3">
      <c r="A2184" t="s">
        <v>4325</v>
      </c>
      <c r="B2184" t="s">
        <v>5</v>
      </c>
      <c r="C2184">
        <v>289</v>
      </c>
      <c r="D2184">
        <v>292.95</v>
      </c>
      <c r="E2184">
        <v>287.45</v>
      </c>
      <c r="F2184">
        <v>289.35000000000002</v>
      </c>
      <c r="G2184">
        <v>289.89999999999998</v>
      </c>
      <c r="H2184">
        <v>289.3</v>
      </c>
      <c r="I2184">
        <v>360456</v>
      </c>
      <c r="J2184">
        <v>104641625.2</v>
      </c>
      <c r="K2184" s="3">
        <v>44673</v>
      </c>
      <c r="L2184">
        <v>8020</v>
      </c>
      <c r="M2184" t="s">
        <v>4326</v>
      </c>
    </row>
    <row r="2185" spans="1:13" x14ac:dyDescent="0.3">
      <c r="A2185" t="s">
        <v>4327</v>
      </c>
      <c r="B2185" t="s">
        <v>5</v>
      </c>
      <c r="C2185">
        <v>249.4</v>
      </c>
      <c r="D2185">
        <v>261</v>
      </c>
      <c r="E2185">
        <v>248.75</v>
      </c>
      <c r="F2185">
        <v>253</v>
      </c>
      <c r="G2185">
        <v>252</v>
      </c>
      <c r="H2185">
        <v>251</v>
      </c>
      <c r="I2185">
        <v>517832</v>
      </c>
      <c r="J2185">
        <v>133079141.45</v>
      </c>
      <c r="K2185" s="3">
        <v>44673</v>
      </c>
      <c r="L2185">
        <v>14425</v>
      </c>
      <c r="M2185" t="s">
        <v>4328</v>
      </c>
    </row>
    <row r="2186" spans="1:13" x14ac:dyDescent="0.3">
      <c r="A2186" t="s">
        <v>4329</v>
      </c>
      <c r="B2186" t="s">
        <v>5</v>
      </c>
      <c r="C2186">
        <v>118.45</v>
      </c>
      <c r="D2186">
        <v>118.95</v>
      </c>
      <c r="E2186">
        <v>114.85</v>
      </c>
      <c r="F2186">
        <v>116.7</v>
      </c>
      <c r="G2186">
        <v>116.95</v>
      </c>
      <c r="H2186">
        <v>117.45</v>
      </c>
      <c r="I2186">
        <v>14784</v>
      </c>
      <c r="J2186">
        <v>1722137.65</v>
      </c>
      <c r="K2186" s="3">
        <v>44673</v>
      </c>
      <c r="L2186">
        <v>395</v>
      </c>
      <c r="M2186" t="s">
        <v>4330</v>
      </c>
    </row>
    <row r="2187" spans="1:13" x14ac:dyDescent="0.3">
      <c r="A2187" t="s">
        <v>4331</v>
      </c>
      <c r="B2187" t="s">
        <v>5</v>
      </c>
      <c r="C2187">
        <v>365.9</v>
      </c>
      <c r="D2187">
        <v>366.8</v>
      </c>
      <c r="E2187">
        <v>356.15</v>
      </c>
      <c r="F2187">
        <v>358.25</v>
      </c>
      <c r="G2187">
        <v>358.8</v>
      </c>
      <c r="H2187">
        <v>367.5</v>
      </c>
      <c r="I2187">
        <v>169674</v>
      </c>
      <c r="J2187">
        <v>61072143.649999999</v>
      </c>
      <c r="K2187" s="3">
        <v>44673</v>
      </c>
      <c r="L2187">
        <v>3744</v>
      </c>
      <c r="M2187" t="s">
        <v>4332</v>
      </c>
    </row>
    <row r="2188" spans="1:13" x14ac:dyDescent="0.3">
      <c r="A2188" t="s">
        <v>4333</v>
      </c>
      <c r="B2188" t="s">
        <v>5</v>
      </c>
      <c r="C2188">
        <v>88.35</v>
      </c>
      <c r="D2188">
        <v>90.6</v>
      </c>
      <c r="E2188">
        <v>87.95</v>
      </c>
      <c r="F2188">
        <v>88.65</v>
      </c>
      <c r="G2188">
        <v>88.95</v>
      </c>
      <c r="H2188">
        <v>89.35</v>
      </c>
      <c r="I2188">
        <v>183829</v>
      </c>
      <c r="J2188">
        <v>16456755.050000001</v>
      </c>
      <c r="K2188" s="3">
        <v>44673</v>
      </c>
      <c r="L2188">
        <v>3042</v>
      </c>
      <c r="M2188" t="s">
        <v>4334</v>
      </c>
    </row>
    <row r="2189" spans="1:13" x14ac:dyDescent="0.3">
      <c r="A2189" t="s">
        <v>4335</v>
      </c>
      <c r="B2189" t="s">
        <v>5</v>
      </c>
      <c r="C2189">
        <v>286.14999999999998</v>
      </c>
      <c r="D2189">
        <v>292</v>
      </c>
      <c r="E2189">
        <v>280</v>
      </c>
      <c r="F2189">
        <v>282.7</v>
      </c>
      <c r="G2189">
        <v>283</v>
      </c>
      <c r="H2189">
        <v>286.95</v>
      </c>
      <c r="I2189">
        <v>35904</v>
      </c>
      <c r="J2189">
        <v>10273548.800000001</v>
      </c>
      <c r="K2189" s="3">
        <v>44673</v>
      </c>
      <c r="L2189">
        <v>3221</v>
      </c>
      <c r="M2189" t="s">
        <v>4336</v>
      </c>
    </row>
    <row r="2190" spans="1:13" x14ac:dyDescent="0.3">
      <c r="A2190" t="s">
        <v>4337</v>
      </c>
      <c r="B2190" t="s">
        <v>42</v>
      </c>
      <c r="C2190">
        <v>1391</v>
      </c>
      <c r="D2190">
        <v>1428</v>
      </c>
      <c r="E2190">
        <v>1350</v>
      </c>
      <c r="F2190">
        <v>1397.6</v>
      </c>
      <c r="G2190">
        <v>1381</v>
      </c>
      <c r="H2190">
        <v>1391.15</v>
      </c>
      <c r="I2190">
        <v>8228</v>
      </c>
      <c r="J2190">
        <v>11313277.550000001</v>
      </c>
      <c r="K2190" s="3">
        <v>44673</v>
      </c>
      <c r="L2190">
        <v>499</v>
      </c>
      <c r="M2190" t="s">
        <v>4338</v>
      </c>
    </row>
    <row r="2191" spans="1:13" x14ac:dyDescent="0.3">
      <c r="A2191" t="s">
        <v>4339</v>
      </c>
      <c r="B2191" t="s">
        <v>5</v>
      </c>
      <c r="C2191">
        <v>51.6</v>
      </c>
      <c r="D2191">
        <v>52.6</v>
      </c>
      <c r="E2191">
        <v>50.75</v>
      </c>
      <c r="F2191">
        <v>51.3</v>
      </c>
      <c r="G2191">
        <v>51.6</v>
      </c>
      <c r="H2191">
        <v>52.2</v>
      </c>
      <c r="I2191">
        <v>179229</v>
      </c>
      <c r="J2191">
        <v>9262863.5500000007</v>
      </c>
      <c r="K2191" s="3">
        <v>44673</v>
      </c>
      <c r="L2191">
        <v>2023</v>
      </c>
      <c r="M2191" t="s">
        <v>4340</v>
      </c>
    </row>
    <row r="2192" spans="1:13" x14ac:dyDescent="0.3">
      <c r="A2192" t="s">
        <v>4341</v>
      </c>
      <c r="B2192" t="s">
        <v>5</v>
      </c>
      <c r="C2192">
        <v>14.05</v>
      </c>
      <c r="D2192">
        <v>14.2</v>
      </c>
      <c r="E2192">
        <v>13.9</v>
      </c>
      <c r="F2192">
        <v>13.95</v>
      </c>
      <c r="G2192">
        <v>14</v>
      </c>
      <c r="H2192">
        <v>14.15</v>
      </c>
      <c r="I2192">
        <v>55184187</v>
      </c>
      <c r="J2192">
        <v>774134608.04999995</v>
      </c>
      <c r="K2192" s="3">
        <v>44673</v>
      </c>
      <c r="L2192">
        <v>53325</v>
      </c>
      <c r="M2192" t="s">
        <v>4342</v>
      </c>
    </row>
    <row r="2193" spans="1:13" x14ac:dyDescent="0.3">
      <c r="A2193" t="s">
        <v>4343</v>
      </c>
      <c r="B2193" t="s">
        <v>5</v>
      </c>
      <c r="C2193">
        <v>552.35</v>
      </c>
      <c r="D2193">
        <v>552.35</v>
      </c>
      <c r="E2193">
        <v>536.25</v>
      </c>
      <c r="F2193">
        <v>544.1</v>
      </c>
      <c r="G2193">
        <v>542.5</v>
      </c>
      <c r="H2193">
        <v>546.85</v>
      </c>
      <c r="I2193">
        <v>6933</v>
      </c>
      <c r="J2193">
        <v>3776568.4</v>
      </c>
      <c r="K2193" s="3">
        <v>44673</v>
      </c>
      <c r="L2193">
        <v>458</v>
      </c>
      <c r="M2193" t="s">
        <v>4344</v>
      </c>
    </row>
    <row r="2194" spans="1:13" x14ac:dyDescent="0.3">
      <c r="A2194" t="s">
        <v>4345</v>
      </c>
      <c r="B2194" t="s">
        <v>5</v>
      </c>
      <c r="C2194">
        <v>265.10000000000002</v>
      </c>
      <c r="D2194">
        <v>276.45</v>
      </c>
      <c r="E2194">
        <v>264</v>
      </c>
      <c r="F2194">
        <v>269.64999999999998</v>
      </c>
      <c r="G2194">
        <v>270.39999999999998</v>
      </c>
      <c r="H2194">
        <v>266.95</v>
      </c>
      <c r="I2194">
        <v>12008805</v>
      </c>
      <c r="J2194">
        <v>3262946265.5999999</v>
      </c>
      <c r="K2194" s="3">
        <v>44673</v>
      </c>
      <c r="L2194">
        <v>81732</v>
      </c>
      <c r="M2194" t="s">
        <v>4346</v>
      </c>
    </row>
    <row r="2195" spans="1:13" x14ac:dyDescent="0.3">
      <c r="A2195" t="s">
        <v>4347</v>
      </c>
      <c r="B2195" t="s">
        <v>5</v>
      </c>
      <c r="C2195">
        <v>14.45</v>
      </c>
      <c r="D2195">
        <v>14.9</v>
      </c>
      <c r="E2195">
        <v>14.3</v>
      </c>
      <c r="F2195">
        <v>14.45</v>
      </c>
      <c r="G2195">
        <v>14.5</v>
      </c>
      <c r="H2195">
        <v>14.6</v>
      </c>
      <c r="I2195">
        <v>1596606</v>
      </c>
      <c r="J2195">
        <v>23384408.199999999</v>
      </c>
      <c r="K2195" s="3">
        <v>44673</v>
      </c>
      <c r="L2195">
        <v>2897</v>
      </c>
      <c r="M2195" t="s">
        <v>4348</v>
      </c>
    </row>
    <row r="2196" spans="1:13" x14ac:dyDescent="0.3">
      <c r="A2196" t="s">
        <v>4349</v>
      </c>
      <c r="B2196" t="s">
        <v>5</v>
      </c>
      <c r="C2196">
        <v>23.35</v>
      </c>
      <c r="D2196">
        <v>24.8</v>
      </c>
      <c r="E2196">
        <v>22.75</v>
      </c>
      <c r="F2196">
        <v>23</v>
      </c>
      <c r="G2196">
        <v>22.9</v>
      </c>
      <c r="H2196">
        <v>22.95</v>
      </c>
      <c r="I2196">
        <v>16984702</v>
      </c>
      <c r="J2196">
        <v>403083350.05000001</v>
      </c>
      <c r="K2196" s="3">
        <v>44673</v>
      </c>
      <c r="L2196">
        <v>19957</v>
      </c>
      <c r="M2196" t="s">
        <v>4350</v>
      </c>
    </row>
    <row r="2197" spans="1:13" x14ac:dyDescent="0.3">
      <c r="A2197" t="s">
        <v>4351</v>
      </c>
      <c r="B2197" t="s">
        <v>42</v>
      </c>
      <c r="C2197">
        <v>84.5</v>
      </c>
      <c r="D2197">
        <v>84.5</v>
      </c>
      <c r="E2197">
        <v>82.25</v>
      </c>
      <c r="F2197">
        <v>82.35</v>
      </c>
      <c r="G2197">
        <v>82.35</v>
      </c>
      <c r="H2197">
        <v>82.15</v>
      </c>
      <c r="I2197">
        <v>417</v>
      </c>
      <c r="J2197">
        <v>35040.400000000001</v>
      </c>
      <c r="K2197" s="3">
        <v>44673</v>
      </c>
      <c r="L2197">
        <v>6</v>
      </c>
      <c r="M2197" t="s">
        <v>4352</v>
      </c>
    </row>
    <row r="2198" spans="1:13" x14ac:dyDescent="0.3">
      <c r="A2198" t="s">
        <v>4353</v>
      </c>
      <c r="B2198" t="s">
        <v>5</v>
      </c>
      <c r="C2198">
        <v>2.8</v>
      </c>
      <c r="D2198">
        <v>2.8</v>
      </c>
      <c r="E2198">
        <v>2.8</v>
      </c>
      <c r="F2198">
        <v>2.8</v>
      </c>
      <c r="G2198">
        <v>2.8</v>
      </c>
      <c r="H2198">
        <v>2.7</v>
      </c>
      <c r="I2198">
        <v>24938</v>
      </c>
      <c r="J2198">
        <v>69826.399999999994</v>
      </c>
      <c r="K2198" s="3">
        <v>44673</v>
      </c>
      <c r="L2198">
        <v>21</v>
      </c>
      <c r="M2198" t="s">
        <v>4354</v>
      </c>
    </row>
    <row r="2199" spans="1:13" x14ac:dyDescent="0.3">
      <c r="A2199" t="s">
        <v>4355</v>
      </c>
      <c r="B2199" t="s">
        <v>5</v>
      </c>
      <c r="C2199">
        <v>338</v>
      </c>
      <c r="D2199">
        <v>348.6</v>
      </c>
      <c r="E2199">
        <v>332.1</v>
      </c>
      <c r="F2199">
        <v>340.65</v>
      </c>
      <c r="G2199">
        <v>342.5</v>
      </c>
      <c r="H2199">
        <v>340.65</v>
      </c>
      <c r="I2199">
        <v>1239128</v>
      </c>
      <c r="J2199">
        <v>422704818.44999999</v>
      </c>
      <c r="K2199" s="3">
        <v>44673</v>
      </c>
      <c r="L2199">
        <v>23038</v>
      </c>
      <c r="M2199" t="s">
        <v>4356</v>
      </c>
    </row>
    <row r="2200" spans="1:13" x14ac:dyDescent="0.3">
      <c r="A2200" t="s">
        <v>4357</v>
      </c>
      <c r="B2200" t="s">
        <v>5</v>
      </c>
      <c r="C2200">
        <v>201</v>
      </c>
      <c r="D2200">
        <v>209.35</v>
      </c>
      <c r="E2200">
        <v>199.45</v>
      </c>
      <c r="F2200">
        <v>204.3</v>
      </c>
      <c r="G2200">
        <v>204.5</v>
      </c>
      <c r="H2200">
        <v>201.45</v>
      </c>
      <c r="I2200">
        <v>423843</v>
      </c>
      <c r="J2200">
        <v>86942661.349999994</v>
      </c>
      <c r="K2200" s="3">
        <v>44673</v>
      </c>
      <c r="L2200">
        <v>8109</v>
      </c>
      <c r="M2200" t="s">
        <v>4358</v>
      </c>
    </row>
    <row r="2201" spans="1:13" x14ac:dyDescent="0.3">
      <c r="A2201" t="s">
        <v>4359</v>
      </c>
      <c r="B2201" t="s">
        <v>5</v>
      </c>
      <c r="C2201">
        <v>7871.1</v>
      </c>
      <c r="D2201">
        <v>7984</v>
      </c>
      <c r="E2201">
        <v>7821.1</v>
      </c>
      <c r="F2201">
        <v>7908.9</v>
      </c>
      <c r="G2201">
        <v>7855</v>
      </c>
      <c r="H2201">
        <v>7997.7</v>
      </c>
      <c r="I2201">
        <v>606</v>
      </c>
      <c r="J2201">
        <v>4805278.55</v>
      </c>
      <c r="K2201" s="3">
        <v>44673</v>
      </c>
      <c r="L2201">
        <v>376</v>
      </c>
      <c r="M2201" t="s">
        <v>4360</v>
      </c>
    </row>
    <row r="2202" spans="1:13" x14ac:dyDescent="0.3">
      <c r="A2202" t="s">
        <v>4361</v>
      </c>
      <c r="B2202" t="s">
        <v>42</v>
      </c>
      <c r="C2202">
        <v>112.8</v>
      </c>
      <c r="D2202">
        <v>116.35</v>
      </c>
      <c r="E2202">
        <v>112.8</v>
      </c>
      <c r="F2202">
        <v>112.8</v>
      </c>
      <c r="G2202">
        <v>112.8</v>
      </c>
      <c r="H2202">
        <v>118.7</v>
      </c>
      <c r="I2202">
        <v>18156</v>
      </c>
      <c r="J2202">
        <v>2053941.3</v>
      </c>
      <c r="K2202" s="3">
        <v>44673</v>
      </c>
      <c r="L2202">
        <v>363</v>
      </c>
      <c r="M2202" t="s">
        <v>4362</v>
      </c>
    </row>
    <row r="2203" spans="1:13" x14ac:dyDescent="0.3">
      <c r="A2203" t="s">
        <v>4363</v>
      </c>
      <c r="B2203" t="s">
        <v>5</v>
      </c>
      <c r="C2203">
        <v>117.2</v>
      </c>
      <c r="D2203">
        <v>124.75</v>
      </c>
      <c r="E2203">
        <v>116.05</v>
      </c>
      <c r="F2203">
        <v>119.85</v>
      </c>
      <c r="G2203">
        <v>119.55</v>
      </c>
      <c r="H2203">
        <v>118.1</v>
      </c>
      <c r="I2203">
        <v>116428</v>
      </c>
      <c r="J2203">
        <v>14159310.449999999</v>
      </c>
      <c r="K2203" s="3">
        <v>44673</v>
      </c>
      <c r="L2203">
        <v>2239</v>
      </c>
      <c r="M2203" t="s">
        <v>4364</v>
      </c>
    </row>
    <row r="2204" spans="1:13" x14ac:dyDescent="0.3">
      <c r="A2204" t="s">
        <v>4365</v>
      </c>
      <c r="B2204" t="s">
        <v>5</v>
      </c>
      <c r="C2204">
        <v>80.7</v>
      </c>
      <c r="D2204">
        <v>81.8</v>
      </c>
      <c r="E2204">
        <v>80.2</v>
      </c>
      <c r="F2204">
        <v>81.2</v>
      </c>
      <c r="G2204">
        <v>81.2</v>
      </c>
      <c r="H2204">
        <v>80.8</v>
      </c>
      <c r="I2204">
        <v>7211263</v>
      </c>
      <c r="J2204">
        <v>582712922.04999995</v>
      </c>
      <c r="K2204" s="3">
        <v>44673</v>
      </c>
      <c r="L2204">
        <v>40649</v>
      </c>
      <c r="M2204" t="s">
        <v>4366</v>
      </c>
    </row>
    <row r="2205" spans="1:13" x14ac:dyDescent="0.3">
      <c r="A2205" t="s">
        <v>4367</v>
      </c>
      <c r="B2205" t="s">
        <v>5</v>
      </c>
      <c r="C2205">
        <v>328</v>
      </c>
      <c r="D2205">
        <v>328</v>
      </c>
      <c r="E2205">
        <v>314</v>
      </c>
      <c r="F2205">
        <v>317.64999999999998</v>
      </c>
      <c r="G2205">
        <v>316.05</v>
      </c>
      <c r="H2205">
        <v>322.3</v>
      </c>
      <c r="I2205">
        <v>15804</v>
      </c>
      <c r="J2205">
        <v>5022715.7</v>
      </c>
      <c r="K2205" s="3">
        <v>44673</v>
      </c>
      <c r="L2205">
        <v>650</v>
      </c>
      <c r="M2205" t="s">
        <v>4368</v>
      </c>
    </row>
    <row r="2206" spans="1:13" x14ac:dyDescent="0.3">
      <c r="A2206" t="s">
        <v>4369</v>
      </c>
      <c r="B2206" t="s">
        <v>5</v>
      </c>
      <c r="C2206">
        <v>210</v>
      </c>
      <c r="D2206">
        <v>215.55</v>
      </c>
      <c r="E2206">
        <v>205.05</v>
      </c>
      <c r="F2206">
        <v>206.8</v>
      </c>
      <c r="G2206">
        <v>207</v>
      </c>
      <c r="H2206">
        <v>211.3</v>
      </c>
      <c r="I2206">
        <v>294971</v>
      </c>
      <c r="J2206">
        <v>62021538.75</v>
      </c>
      <c r="K2206" s="3">
        <v>44673</v>
      </c>
      <c r="L2206">
        <v>5815</v>
      </c>
      <c r="M2206" t="s">
        <v>4370</v>
      </c>
    </row>
    <row r="2207" spans="1:13" x14ac:dyDescent="0.3">
      <c r="A2207" t="s">
        <v>4371</v>
      </c>
      <c r="B2207" t="s">
        <v>5</v>
      </c>
      <c r="C2207">
        <v>190</v>
      </c>
      <c r="D2207">
        <v>196</v>
      </c>
      <c r="E2207">
        <v>189.8</v>
      </c>
      <c r="F2207">
        <v>192.2</v>
      </c>
      <c r="G2207">
        <v>192</v>
      </c>
      <c r="H2207">
        <v>191.8</v>
      </c>
      <c r="I2207">
        <v>105407</v>
      </c>
      <c r="J2207">
        <v>20400047.550000001</v>
      </c>
      <c r="K2207" s="3">
        <v>44673</v>
      </c>
      <c r="L2207">
        <v>2339</v>
      </c>
      <c r="M2207" t="s">
        <v>4372</v>
      </c>
    </row>
    <row r="2208" spans="1:13" x14ac:dyDescent="0.3">
      <c r="A2208" t="s">
        <v>4373</v>
      </c>
      <c r="B2208" t="s">
        <v>5</v>
      </c>
      <c r="C2208">
        <v>360</v>
      </c>
      <c r="D2208">
        <v>360.35</v>
      </c>
      <c r="E2208">
        <v>351.2</v>
      </c>
      <c r="F2208">
        <v>352.3</v>
      </c>
      <c r="G2208">
        <v>352.55</v>
      </c>
      <c r="H2208">
        <v>361.55</v>
      </c>
      <c r="I2208">
        <v>974094</v>
      </c>
      <c r="J2208">
        <v>346074357.64999998</v>
      </c>
      <c r="K2208" s="3">
        <v>44673</v>
      </c>
      <c r="L2208">
        <v>23124</v>
      </c>
      <c r="M2208" t="s">
        <v>4374</v>
      </c>
    </row>
    <row r="2209" spans="1:13" x14ac:dyDescent="0.3">
      <c r="A2209" t="s">
        <v>4375</v>
      </c>
      <c r="B2209" t="s">
        <v>5</v>
      </c>
      <c r="C2209">
        <v>1626.9</v>
      </c>
      <c r="D2209">
        <v>1669.9</v>
      </c>
      <c r="E2209">
        <v>1626.55</v>
      </c>
      <c r="F2209">
        <v>1644.1</v>
      </c>
      <c r="G2209">
        <v>1645</v>
      </c>
      <c r="H2209">
        <v>1649.75</v>
      </c>
      <c r="I2209">
        <v>16673</v>
      </c>
      <c r="J2209">
        <v>27592295.899999999</v>
      </c>
      <c r="K2209" s="3">
        <v>44673</v>
      </c>
      <c r="L2209">
        <v>2496</v>
      </c>
      <c r="M2209" t="s">
        <v>4376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ED5E4-880B-4309-9492-872AD9EF63D5}">
  <dimension ref="A1:M2215"/>
  <sheetViews>
    <sheetView workbookViewId="0">
      <selection activeCell="F1600" sqref="F1:F1048576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</row>
    <row r="2" spans="1:13" x14ac:dyDescent="0.3">
      <c r="A2" t="s">
        <v>10</v>
      </c>
      <c r="B2" t="s">
        <v>5</v>
      </c>
      <c r="C2">
        <v>90.7</v>
      </c>
      <c r="D2">
        <v>92.4</v>
      </c>
      <c r="E2">
        <v>89.25</v>
      </c>
      <c r="F2">
        <v>89.5</v>
      </c>
      <c r="G2">
        <v>90</v>
      </c>
      <c r="H2">
        <v>90.3</v>
      </c>
      <c r="I2">
        <v>175093</v>
      </c>
      <c r="J2">
        <v>15884400.550000001</v>
      </c>
      <c r="K2" s="3">
        <v>44664</v>
      </c>
      <c r="L2">
        <v>2825</v>
      </c>
      <c r="M2" t="s">
        <v>30</v>
      </c>
    </row>
    <row r="3" spans="1:13" x14ac:dyDescent="0.3">
      <c r="A3" t="s">
        <v>31</v>
      </c>
      <c r="B3" t="s">
        <v>5</v>
      </c>
      <c r="C3">
        <v>30.9</v>
      </c>
      <c r="D3">
        <v>30.95</v>
      </c>
      <c r="E3">
        <v>30.1</v>
      </c>
      <c r="F3">
        <v>30.65</v>
      </c>
      <c r="G3">
        <v>30.75</v>
      </c>
      <c r="H3">
        <v>30.55</v>
      </c>
      <c r="I3">
        <v>9155</v>
      </c>
      <c r="J3">
        <v>279225.8</v>
      </c>
      <c r="K3" s="3">
        <v>44664</v>
      </c>
      <c r="L3">
        <v>153</v>
      </c>
      <c r="M3" t="s">
        <v>32</v>
      </c>
    </row>
    <row r="4" spans="1:13" x14ac:dyDescent="0.3">
      <c r="A4" t="s">
        <v>33</v>
      </c>
      <c r="B4" t="s">
        <v>5</v>
      </c>
      <c r="C4">
        <v>68</v>
      </c>
      <c r="D4">
        <v>68.5</v>
      </c>
      <c r="E4">
        <v>66.05</v>
      </c>
      <c r="F4">
        <v>66.45</v>
      </c>
      <c r="G4">
        <v>66.55</v>
      </c>
      <c r="H4">
        <v>66.400000000000006</v>
      </c>
      <c r="I4">
        <v>561267</v>
      </c>
      <c r="J4">
        <v>37629044.450000003</v>
      </c>
      <c r="K4" s="3">
        <v>44664</v>
      </c>
      <c r="L4">
        <v>6424</v>
      </c>
      <c r="M4" t="s">
        <v>34</v>
      </c>
    </row>
    <row r="5" spans="1:13" x14ac:dyDescent="0.3">
      <c r="A5" t="s">
        <v>35</v>
      </c>
      <c r="B5" t="s">
        <v>5</v>
      </c>
      <c r="C5">
        <v>21232</v>
      </c>
      <c r="D5">
        <v>21400</v>
      </c>
      <c r="E5">
        <v>21200</v>
      </c>
      <c r="F5">
        <v>21339.95</v>
      </c>
      <c r="G5">
        <v>21300</v>
      </c>
      <c r="H5">
        <v>21378.400000000001</v>
      </c>
      <c r="I5">
        <v>1099</v>
      </c>
      <c r="J5">
        <v>23380350.100000001</v>
      </c>
      <c r="K5" s="3">
        <v>44664</v>
      </c>
      <c r="L5">
        <v>707</v>
      </c>
      <c r="M5" t="s">
        <v>36</v>
      </c>
    </row>
    <row r="6" spans="1:13" x14ac:dyDescent="0.3">
      <c r="A6" t="s">
        <v>37</v>
      </c>
      <c r="B6" t="s">
        <v>5</v>
      </c>
      <c r="C6">
        <v>19.8</v>
      </c>
      <c r="D6">
        <v>20.45</v>
      </c>
      <c r="E6">
        <v>19.45</v>
      </c>
      <c r="F6">
        <v>19.5</v>
      </c>
      <c r="G6">
        <v>19.5</v>
      </c>
      <c r="H6">
        <v>19.399999999999999</v>
      </c>
      <c r="I6">
        <v>9541</v>
      </c>
      <c r="J6">
        <v>186686.5</v>
      </c>
      <c r="K6" s="3">
        <v>44664</v>
      </c>
      <c r="L6">
        <v>184</v>
      </c>
      <c r="M6" t="s">
        <v>38</v>
      </c>
    </row>
    <row r="7" spans="1:13" x14ac:dyDescent="0.3">
      <c r="A7" t="s">
        <v>39</v>
      </c>
      <c r="B7" t="s">
        <v>5</v>
      </c>
      <c r="C7">
        <v>376.85</v>
      </c>
      <c r="D7">
        <v>376.85</v>
      </c>
      <c r="E7">
        <v>369</v>
      </c>
      <c r="F7">
        <v>370.85</v>
      </c>
      <c r="G7">
        <v>370</v>
      </c>
      <c r="H7">
        <v>371.35</v>
      </c>
      <c r="I7">
        <v>10887</v>
      </c>
      <c r="J7">
        <v>4052492.25</v>
      </c>
      <c r="K7" s="3">
        <v>44664</v>
      </c>
      <c r="L7">
        <v>618</v>
      </c>
      <c r="M7" t="s">
        <v>40</v>
      </c>
    </row>
    <row r="8" spans="1:13" x14ac:dyDescent="0.3">
      <c r="A8" t="s">
        <v>41</v>
      </c>
      <c r="B8" t="s">
        <v>42</v>
      </c>
      <c r="C8">
        <v>285</v>
      </c>
      <c r="D8">
        <v>297.85000000000002</v>
      </c>
      <c r="E8">
        <v>285</v>
      </c>
      <c r="F8">
        <v>297.85000000000002</v>
      </c>
      <c r="G8">
        <v>297.85000000000002</v>
      </c>
      <c r="H8">
        <v>283.7</v>
      </c>
      <c r="I8">
        <v>33926</v>
      </c>
      <c r="J8">
        <v>10036257.9</v>
      </c>
      <c r="K8" s="3">
        <v>44664</v>
      </c>
      <c r="L8">
        <v>452</v>
      </c>
      <c r="M8" t="s">
        <v>43</v>
      </c>
    </row>
    <row r="9" spans="1:13" x14ac:dyDescent="0.3">
      <c r="A9" t="s">
        <v>44</v>
      </c>
      <c r="B9" t="s">
        <v>45</v>
      </c>
      <c r="C9">
        <v>90.01</v>
      </c>
      <c r="D9">
        <v>90.01</v>
      </c>
      <c r="E9">
        <v>90.01</v>
      </c>
      <c r="F9">
        <v>90.01</v>
      </c>
      <c r="G9">
        <v>90.01</v>
      </c>
      <c r="H9">
        <v>90</v>
      </c>
      <c r="I9">
        <v>2</v>
      </c>
      <c r="J9">
        <v>180.02</v>
      </c>
      <c r="K9" s="3">
        <v>44664</v>
      </c>
      <c r="L9">
        <v>1</v>
      </c>
      <c r="M9" t="s">
        <v>46</v>
      </c>
    </row>
    <row r="10" spans="1:13" x14ac:dyDescent="0.3">
      <c r="A10" t="s">
        <v>47</v>
      </c>
      <c r="B10" t="s">
        <v>45</v>
      </c>
      <c r="C10">
        <v>97.35</v>
      </c>
      <c r="D10">
        <v>97.35</v>
      </c>
      <c r="E10">
        <v>97</v>
      </c>
      <c r="F10">
        <v>97</v>
      </c>
      <c r="G10">
        <v>97</v>
      </c>
      <c r="H10">
        <v>97</v>
      </c>
      <c r="I10">
        <v>4031</v>
      </c>
      <c r="J10">
        <v>391017.5</v>
      </c>
      <c r="K10" s="3">
        <v>44664</v>
      </c>
      <c r="L10">
        <v>3</v>
      </c>
      <c r="M10" t="s">
        <v>48</v>
      </c>
    </row>
    <row r="11" spans="1:13" x14ac:dyDescent="0.3">
      <c r="A11" t="s">
        <v>49</v>
      </c>
      <c r="B11" t="s">
        <v>45</v>
      </c>
      <c r="C11">
        <v>96.48</v>
      </c>
      <c r="D11">
        <v>96.48</v>
      </c>
      <c r="E11">
        <v>93.9</v>
      </c>
      <c r="F11">
        <v>93.9</v>
      </c>
      <c r="G11">
        <v>93.9</v>
      </c>
      <c r="H11">
        <v>93.56</v>
      </c>
      <c r="I11">
        <v>4908</v>
      </c>
      <c r="J11">
        <v>461254.63</v>
      </c>
      <c r="K11" s="3">
        <v>44664</v>
      </c>
      <c r="L11">
        <v>25</v>
      </c>
      <c r="M11" t="s">
        <v>50</v>
      </c>
    </row>
    <row r="12" spans="1:13" x14ac:dyDescent="0.3">
      <c r="A12" t="s">
        <v>51</v>
      </c>
      <c r="B12" t="s">
        <v>45</v>
      </c>
      <c r="C12">
        <v>96.5</v>
      </c>
      <c r="D12">
        <v>96.6</v>
      </c>
      <c r="E12">
        <v>93.5</v>
      </c>
      <c r="F12">
        <v>96.6</v>
      </c>
      <c r="G12">
        <v>96.6</v>
      </c>
      <c r="H12">
        <v>94.11</v>
      </c>
      <c r="I12">
        <v>1803</v>
      </c>
      <c r="J12">
        <v>168895.6</v>
      </c>
      <c r="K12" s="3">
        <v>44664</v>
      </c>
      <c r="L12">
        <v>9</v>
      </c>
      <c r="M12" t="s">
        <v>52</v>
      </c>
    </row>
    <row r="13" spans="1:13" x14ac:dyDescent="0.3">
      <c r="A13" t="s">
        <v>53</v>
      </c>
      <c r="B13" t="s">
        <v>45</v>
      </c>
      <c r="C13">
        <v>97.85</v>
      </c>
      <c r="D13">
        <v>97.85</v>
      </c>
      <c r="E13">
        <v>97.5</v>
      </c>
      <c r="F13">
        <v>97.5</v>
      </c>
      <c r="G13">
        <v>97.5</v>
      </c>
      <c r="H13">
        <v>97</v>
      </c>
      <c r="I13">
        <v>5628</v>
      </c>
      <c r="J13">
        <v>548892.80000000005</v>
      </c>
      <c r="K13" s="3">
        <v>44664</v>
      </c>
      <c r="L13">
        <v>7</v>
      </c>
      <c r="M13" t="s">
        <v>54</v>
      </c>
    </row>
    <row r="14" spans="1:13" x14ac:dyDescent="0.3">
      <c r="A14" t="s">
        <v>55</v>
      </c>
      <c r="B14" t="s">
        <v>45</v>
      </c>
      <c r="C14">
        <v>98.25</v>
      </c>
      <c r="D14">
        <v>98.25</v>
      </c>
      <c r="E14">
        <v>97.7</v>
      </c>
      <c r="F14">
        <v>97.7</v>
      </c>
      <c r="G14">
        <v>97.7</v>
      </c>
      <c r="H14">
        <v>98</v>
      </c>
      <c r="I14">
        <v>3601</v>
      </c>
      <c r="J14">
        <v>353373.23</v>
      </c>
      <c r="K14" s="3">
        <v>44664</v>
      </c>
      <c r="L14">
        <v>4</v>
      </c>
      <c r="M14" t="s">
        <v>56</v>
      </c>
    </row>
    <row r="15" spans="1:13" x14ac:dyDescent="0.3">
      <c r="A15" t="s">
        <v>57</v>
      </c>
      <c r="B15" t="s">
        <v>5</v>
      </c>
      <c r="C15">
        <v>11.55</v>
      </c>
      <c r="D15">
        <v>12.3</v>
      </c>
      <c r="E15">
        <v>11.55</v>
      </c>
      <c r="F15">
        <v>12.25</v>
      </c>
      <c r="G15">
        <v>12.2</v>
      </c>
      <c r="H15">
        <v>11.75</v>
      </c>
      <c r="I15">
        <v>1134676</v>
      </c>
      <c r="J15">
        <v>13756208.75</v>
      </c>
      <c r="K15" s="3">
        <v>44664</v>
      </c>
      <c r="L15">
        <v>1298</v>
      </c>
      <c r="M15" t="s">
        <v>58</v>
      </c>
    </row>
    <row r="16" spans="1:13" x14ac:dyDescent="0.3">
      <c r="A16" t="s">
        <v>59</v>
      </c>
      <c r="B16" t="s">
        <v>60</v>
      </c>
      <c r="C16">
        <v>69</v>
      </c>
      <c r="D16">
        <v>71</v>
      </c>
      <c r="E16">
        <v>69</v>
      </c>
      <c r="F16">
        <v>71</v>
      </c>
      <c r="G16">
        <v>71</v>
      </c>
      <c r="H16">
        <v>70</v>
      </c>
      <c r="I16">
        <v>84000</v>
      </c>
      <c r="J16">
        <v>5802000</v>
      </c>
      <c r="K16" s="3">
        <v>44664</v>
      </c>
      <c r="L16">
        <v>3</v>
      </c>
      <c r="M16" t="s">
        <v>61</v>
      </c>
    </row>
    <row r="17" spans="1:13" x14ac:dyDescent="0.3">
      <c r="A17" t="s">
        <v>62</v>
      </c>
      <c r="B17" t="s">
        <v>5</v>
      </c>
      <c r="C17">
        <v>28</v>
      </c>
      <c r="D17">
        <v>28</v>
      </c>
      <c r="E17">
        <v>27.45</v>
      </c>
      <c r="F17">
        <v>27.85</v>
      </c>
      <c r="G17">
        <v>27.6</v>
      </c>
      <c r="H17">
        <v>28.05</v>
      </c>
      <c r="I17">
        <v>416921</v>
      </c>
      <c r="J17">
        <v>11597009.85</v>
      </c>
      <c r="K17" s="3">
        <v>44664</v>
      </c>
      <c r="L17">
        <v>418</v>
      </c>
      <c r="M17" t="s">
        <v>63</v>
      </c>
    </row>
    <row r="18" spans="1:13" x14ac:dyDescent="0.3">
      <c r="A18" t="s">
        <v>64</v>
      </c>
      <c r="B18" t="s">
        <v>5</v>
      </c>
      <c r="C18">
        <v>46.7</v>
      </c>
      <c r="D18">
        <v>47.3</v>
      </c>
      <c r="E18">
        <v>46</v>
      </c>
      <c r="F18">
        <v>46.4</v>
      </c>
      <c r="G18">
        <v>46.4</v>
      </c>
      <c r="H18">
        <v>46.15</v>
      </c>
      <c r="I18">
        <v>56791</v>
      </c>
      <c r="J18">
        <v>2635003.85</v>
      </c>
      <c r="K18" s="3">
        <v>44664</v>
      </c>
      <c r="L18">
        <v>559</v>
      </c>
      <c r="M18" t="s">
        <v>65</v>
      </c>
    </row>
    <row r="19" spans="1:13" x14ac:dyDescent="0.3">
      <c r="A19" t="s">
        <v>66</v>
      </c>
      <c r="B19" t="s">
        <v>5</v>
      </c>
      <c r="C19">
        <v>125.25</v>
      </c>
      <c r="D19">
        <v>125.25</v>
      </c>
      <c r="E19">
        <v>120</v>
      </c>
      <c r="F19">
        <v>120.15</v>
      </c>
      <c r="G19">
        <v>120.95</v>
      </c>
      <c r="H19">
        <v>122.25</v>
      </c>
      <c r="I19">
        <v>6964</v>
      </c>
      <c r="J19">
        <v>850499.65</v>
      </c>
      <c r="K19" s="3">
        <v>44664</v>
      </c>
      <c r="L19">
        <v>382</v>
      </c>
      <c r="M19" t="s">
        <v>67</v>
      </c>
    </row>
    <row r="20" spans="1:13" x14ac:dyDescent="0.3">
      <c r="A20" t="s">
        <v>68</v>
      </c>
      <c r="B20" t="s">
        <v>5</v>
      </c>
      <c r="C20">
        <v>513.25</v>
      </c>
      <c r="D20">
        <v>517.75</v>
      </c>
      <c r="E20">
        <v>508</v>
      </c>
      <c r="F20">
        <v>509.45</v>
      </c>
      <c r="G20">
        <v>510.75</v>
      </c>
      <c r="H20">
        <v>509.4</v>
      </c>
      <c r="I20">
        <v>70491</v>
      </c>
      <c r="J20">
        <v>36090257.5</v>
      </c>
      <c r="K20" s="3">
        <v>44664</v>
      </c>
      <c r="L20">
        <v>3502</v>
      </c>
      <c r="M20" t="s">
        <v>69</v>
      </c>
    </row>
    <row r="21" spans="1:13" x14ac:dyDescent="0.3">
      <c r="A21" t="s">
        <v>70</v>
      </c>
      <c r="B21" t="s">
        <v>5</v>
      </c>
      <c r="C21">
        <v>959</v>
      </c>
      <c r="D21">
        <v>969.55</v>
      </c>
      <c r="E21">
        <v>951</v>
      </c>
      <c r="F21">
        <v>952.8</v>
      </c>
      <c r="G21">
        <v>953.25</v>
      </c>
      <c r="H21">
        <v>956.25</v>
      </c>
      <c r="I21">
        <v>282971</v>
      </c>
      <c r="J21">
        <v>271584851.85000002</v>
      </c>
      <c r="K21" s="3">
        <v>44664</v>
      </c>
      <c r="L21">
        <v>13258</v>
      </c>
      <c r="M21" t="s">
        <v>71</v>
      </c>
    </row>
    <row r="22" spans="1:13" x14ac:dyDescent="0.3">
      <c r="A22" t="s">
        <v>72</v>
      </c>
      <c r="B22" t="s">
        <v>5</v>
      </c>
      <c r="C22">
        <v>923</v>
      </c>
      <c r="D22">
        <v>923.35</v>
      </c>
      <c r="E22">
        <v>899.6</v>
      </c>
      <c r="F22">
        <v>902.6</v>
      </c>
      <c r="G22">
        <v>906</v>
      </c>
      <c r="H22">
        <v>915.5</v>
      </c>
      <c r="I22">
        <v>7293</v>
      </c>
      <c r="J22">
        <v>6630259.5999999996</v>
      </c>
      <c r="K22" s="3">
        <v>44664</v>
      </c>
      <c r="L22">
        <v>850</v>
      </c>
      <c r="M22" t="s">
        <v>73</v>
      </c>
    </row>
    <row r="23" spans="1:13" x14ac:dyDescent="0.3">
      <c r="A23" t="s">
        <v>74</v>
      </c>
      <c r="B23" t="s">
        <v>5</v>
      </c>
      <c r="C23">
        <v>28</v>
      </c>
      <c r="D23">
        <v>29.7</v>
      </c>
      <c r="E23">
        <v>26.9</v>
      </c>
      <c r="F23">
        <v>29.7</v>
      </c>
      <c r="G23">
        <v>29.7</v>
      </c>
      <c r="H23">
        <v>27</v>
      </c>
      <c r="I23">
        <v>98476</v>
      </c>
      <c r="J23">
        <v>2865526.2</v>
      </c>
      <c r="K23" s="3">
        <v>44664</v>
      </c>
      <c r="L23">
        <v>661</v>
      </c>
      <c r="M23" t="s">
        <v>75</v>
      </c>
    </row>
    <row r="24" spans="1:13" x14ac:dyDescent="0.3">
      <c r="A24" t="s">
        <v>76</v>
      </c>
      <c r="B24" t="s">
        <v>5</v>
      </c>
      <c r="C24">
        <v>112</v>
      </c>
      <c r="D24">
        <v>115.8</v>
      </c>
      <c r="E24">
        <v>110.5</v>
      </c>
      <c r="F24">
        <v>113.35</v>
      </c>
      <c r="G24">
        <v>113.25</v>
      </c>
      <c r="H24">
        <v>111.65</v>
      </c>
      <c r="I24">
        <v>12192</v>
      </c>
      <c r="J24">
        <v>1380445.05</v>
      </c>
      <c r="K24" s="3">
        <v>44664</v>
      </c>
      <c r="L24">
        <v>196</v>
      </c>
      <c r="M24" t="s">
        <v>77</v>
      </c>
    </row>
    <row r="25" spans="1:13" x14ac:dyDescent="0.3">
      <c r="A25" t="s">
        <v>78</v>
      </c>
      <c r="B25" t="s">
        <v>5</v>
      </c>
      <c r="C25">
        <v>2475.0500000000002</v>
      </c>
      <c r="D25">
        <v>2512.35</v>
      </c>
      <c r="E25">
        <v>2448.9499999999998</v>
      </c>
      <c r="F25">
        <v>2495</v>
      </c>
      <c r="G25">
        <v>2475.8000000000002</v>
      </c>
      <c r="H25">
        <v>2475.0500000000002</v>
      </c>
      <c r="I25">
        <v>71089</v>
      </c>
      <c r="J25">
        <v>176065392.40000001</v>
      </c>
      <c r="K25" s="3">
        <v>44664</v>
      </c>
      <c r="L25">
        <v>13268</v>
      </c>
      <c r="M25" t="s">
        <v>79</v>
      </c>
    </row>
    <row r="26" spans="1:13" x14ac:dyDescent="0.3">
      <c r="A26" t="s">
        <v>80</v>
      </c>
      <c r="B26" t="s">
        <v>5</v>
      </c>
      <c r="C26">
        <v>55.55</v>
      </c>
      <c r="D26">
        <v>57.2</v>
      </c>
      <c r="E26">
        <v>54.75</v>
      </c>
      <c r="F26">
        <v>55.15</v>
      </c>
      <c r="G26">
        <v>55.8</v>
      </c>
      <c r="H26">
        <v>54.9</v>
      </c>
      <c r="I26">
        <v>235189</v>
      </c>
      <c r="J26">
        <v>13132094.199999999</v>
      </c>
      <c r="K26" s="3">
        <v>44664</v>
      </c>
      <c r="L26">
        <v>3108</v>
      </c>
      <c r="M26" t="s">
        <v>81</v>
      </c>
    </row>
    <row r="27" spans="1:13" x14ac:dyDescent="0.3">
      <c r="A27" t="s">
        <v>12</v>
      </c>
      <c r="B27" t="s">
        <v>5</v>
      </c>
      <c r="C27">
        <v>2201</v>
      </c>
      <c r="D27">
        <v>2231.9499999999998</v>
      </c>
      <c r="E27">
        <v>2200</v>
      </c>
      <c r="F27">
        <v>2226.6999999999998</v>
      </c>
      <c r="G27">
        <v>2223.6999999999998</v>
      </c>
      <c r="H27">
        <v>2206.5</v>
      </c>
      <c r="I27">
        <v>65098</v>
      </c>
      <c r="J27">
        <v>144662677</v>
      </c>
      <c r="K27" s="3">
        <v>44664</v>
      </c>
      <c r="L27">
        <v>10330</v>
      </c>
      <c r="M27" t="s">
        <v>82</v>
      </c>
    </row>
    <row r="28" spans="1:13" x14ac:dyDescent="0.3">
      <c r="A28" t="s">
        <v>83</v>
      </c>
      <c r="B28" t="s">
        <v>5</v>
      </c>
      <c r="C28">
        <v>18000</v>
      </c>
      <c r="D28">
        <v>18000</v>
      </c>
      <c r="E28">
        <v>17710</v>
      </c>
      <c r="F28">
        <v>17805.05</v>
      </c>
      <c r="G28">
        <v>17740</v>
      </c>
      <c r="H28">
        <v>17819.150000000001</v>
      </c>
      <c r="I28">
        <v>5758</v>
      </c>
      <c r="J28">
        <v>102718356.40000001</v>
      </c>
      <c r="K28" s="3">
        <v>44664</v>
      </c>
      <c r="L28">
        <v>2668</v>
      </c>
      <c r="M28" t="s">
        <v>84</v>
      </c>
    </row>
    <row r="29" spans="1:13" x14ac:dyDescent="0.3">
      <c r="A29" t="s">
        <v>85</v>
      </c>
      <c r="B29" t="s">
        <v>5</v>
      </c>
      <c r="C29">
        <v>119.8</v>
      </c>
      <c r="D29">
        <v>120.4</v>
      </c>
      <c r="E29">
        <v>116.75</v>
      </c>
      <c r="F29">
        <v>117.4</v>
      </c>
      <c r="G29">
        <v>117.4</v>
      </c>
      <c r="H29">
        <v>117.85</v>
      </c>
      <c r="I29">
        <v>5626072</v>
      </c>
      <c r="J29">
        <v>663435898.79999995</v>
      </c>
      <c r="K29" s="3">
        <v>44664</v>
      </c>
      <c r="L29">
        <v>28305</v>
      </c>
      <c r="M29" t="s">
        <v>86</v>
      </c>
    </row>
    <row r="30" spans="1:13" x14ac:dyDescent="0.3">
      <c r="A30" t="s">
        <v>87</v>
      </c>
      <c r="B30" t="s">
        <v>60</v>
      </c>
      <c r="C30">
        <v>45.3</v>
      </c>
      <c r="D30">
        <v>45.3</v>
      </c>
      <c r="E30">
        <v>44</v>
      </c>
      <c r="F30">
        <v>44.95</v>
      </c>
      <c r="G30">
        <v>44.95</v>
      </c>
      <c r="H30">
        <v>43.9</v>
      </c>
      <c r="I30">
        <v>16000</v>
      </c>
      <c r="J30">
        <v>717000</v>
      </c>
      <c r="K30" s="3">
        <v>44664</v>
      </c>
      <c r="L30">
        <v>4</v>
      </c>
      <c r="M30" t="s">
        <v>88</v>
      </c>
    </row>
    <row r="31" spans="1:13" x14ac:dyDescent="0.3">
      <c r="A31" t="s">
        <v>89</v>
      </c>
      <c r="B31" t="s">
        <v>5</v>
      </c>
      <c r="C31">
        <v>299.5</v>
      </c>
      <c r="D31">
        <v>304</v>
      </c>
      <c r="E31">
        <v>292.55</v>
      </c>
      <c r="F31">
        <v>294.2</v>
      </c>
      <c r="G31">
        <v>293.5</v>
      </c>
      <c r="H31">
        <v>296.25</v>
      </c>
      <c r="I31">
        <v>2951199</v>
      </c>
      <c r="J31">
        <v>884312645.14999998</v>
      </c>
      <c r="K31" s="3">
        <v>44664</v>
      </c>
      <c r="L31">
        <v>36664</v>
      </c>
      <c r="M31" t="s">
        <v>90</v>
      </c>
    </row>
    <row r="32" spans="1:13" x14ac:dyDescent="0.3">
      <c r="A32" t="s">
        <v>91</v>
      </c>
      <c r="B32" t="s">
        <v>5</v>
      </c>
      <c r="C32">
        <v>101.25</v>
      </c>
      <c r="D32">
        <v>101.3</v>
      </c>
      <c r="E32">
        <v>98.4</v>
      </c>
      <c r="F32">
        <v>99.55</v>
      </c>
      <c r="G32">
        <v>99.9</v>
      </c>
      <c r="H32">
        <v>101.25</v>
      </c>
      <c r="I32">
        <v>1784</v>
      </c>
      <c r="J32">
        <v>177971.4</v>
      </c>
      <c r="K32" s="3">
        <v>44664</v>
      </c>
      <c r="L32">
        <v>113</v>
      </c>
      <c r="M32" t="s">
        <v>92</v>
      </c>
    </row>
    <row r="33" spans="1:13" x14ac:dyDescent="0.3">
      <c r="A33" t="s">
        <v>93</v>
      </c>
      <c r="B33" t="s">
        <v>5</v>
      </c>
      <c r="C33">
        <v>530.35</v>
      </c>
      <c r="D33">
        <v>532.75</v>
      </c>
      <c r="E33">
        <v>525.79999999999995</v>
      </c>
      <c r="F33">
        <v>530.15</v>
      </c>
      <c r="G33">
        <v>528</v>
      </c>
      <c r="H33">
        <v>529.25</v>
      </c>
      <c r="I33">
        <v>164754</v>
      </c>
      <c r="J33">
        <v>87251609.25</v>
      </c>
      <c r="K33" s="3">
        <v>44664</v>
      </c>
      <c r="L33">
        <v>4246</v>
      </c>
      <c r="M33" t="s">
        <v>94</v>
      </c>
    </row>
    <row r="34" spans="1:13" x14ac:dyDescent="0.3">
      <c r="A34" t="s">
        <v>95</v>
      </c>
      <c r="B34" t="s">
        <v>5</v>
      </c>
      <c r="C34">
        <v>37.99</v>
      </c>
      <c r="D34">
        <v>37.99</v>
      </c>
      <c r="E34">
        <v>37.25</v>
      </c>
      <c r="F34">
        <v>37.36</v>
      </c>
      <c r="G34">
        <v>37.35</v>
      </c>
      <c r="H34">
        <v>37.46</v>
      </c>
      <c r="I34">
        <v>7000</v>
      </c>
      <c r="J34">
        <v>262536.74</v>
      </c>
      <c r="K34" s="3">
        <v>44664</v>
      </c>
      <c r="L34">
        <v>122</v>
      </c>
      <c r="M34" t="s">
        <v>96</v>
      </c>
    </row>
    <row r="35" spans="1:13" x14ac:dyDescent="0.3">
      <c r="A35" t="s">
        <v>97</v>
      </c>
      <c r="B35" t="s">
        <v>5</v>
      </c>
      <c r="C35">
        <v>45</v>
      </c>
      <c r="D35">
        <v>45</v>
      </c>
      <c r="E35">
        <v>44</v>
      </c>
      <c r="F35">
        <v>44.27</v>
      </c>
      <c r="G35">
        <v>44.6</v>
      </c>
      <c r="H35">
        <v>44.27</v>
      </c>
      <c r="I35">
        <v>2400</v>
      </c>
      <c r="J35">
        <v>106839.03999999999</v>
      </c>
      <c r="K35" s="3">
        <v>44664</v>
      </c>
      <c r="L35">
        <v>76</v>
      </c>
      <c r="M35" t="s">
        <v>98</v>
      </c>
    </row>
    <row r="36" spans="1:13" x14ac:dyDescent="0.3">
      <c r="A36" t="s">
        <v>99</v>
      </c>
      <c r="B36" t="s">
        <v>5</v>
      </c>
      <c r="C36">
        <v>2188</v>
      </c>
      <c r="D36">
        <v>2244.65</v>
      </c>
      <c r="E36">
        <v>2163.5500000000002</v>
      </c>
      <c r="F36">
        <v>2208.65</v>
      </c>
      <c r="G36">
        <v>2205.0500000000002</v>
      </c>
      <c r="H36">
        <v>2181.4</v>
      </c>
      <c r="I36">
        <v>753209</v>
      </c>
      <c r="J36">
        <v>1659234513.3499999</v>
      </c>
      <c r="K36" s="3">
        <v>44664</v>
      </c>
      <c r="L36">
        <v>33824</v>
      </c>
      <c r="M36" t="s">
        <v>100</v>
      </c>
    </row>
    <row r="37" spans="1:13" x14ac:dyDescent="0.3">
      <c r="A37" t="s">
        <v>101</v>
      </c>
      <c r="B37" t="s">
        <v>5</v>
      </c>
      <c r="C37">
        <v>965</v>
      </c>
      <c r="D37">
        <v>992.3</v>
      </c>
      <c r="E37">
        <v>955.55</v>
      </c>
      <c r="F37">
        <v>969.2</v>
      </c>
      <c r="G37">
        <v>970.6</v>
      </c>
      <c r="H37">
        <v>956.4</v>
      </c>
      <c r="I37">
        <v>17120</v>
      </c>
      <c r="J37">
        <v>16663910.15</v>
      </c>
      <c r="K37" s="3">
        <v>44664</v>
      </c>
      <c r="L37">
        <v>2004</v>
      </c>
      <c r="M37" t="s">
        <v>102</v>
      </c>
    </row>
    <row r="38" spans="1:13" x14ac:dyDescent="0.3">
      <c r="A38" t="s">
        <v>103</v>
      </c>
      <c r="B38" t="s">
        <v>60</v>
      </c>
      <c r="C38">
        <v>30.6</v>
      </c>
      <c r="D38">
        <v>30.6</v>
      </c>
      <c r="E38">
        <v>30.6</v>
      </c>
      <c r="F38">
        <v>30.6</v>
      </c>
      <c r="G38">
        <v>30.6</v>
      </c>
      <c r="H38">
        <v>29.15</v>
      </c>
      <c r="I38">
        <v>2000</v>
      </c>
      <c r="J38">
        <v>61200</v>
      </c>
      <c r="K38" s="3">
        <v>44664</v>
      </c>
      <c r="L38">
        <v>1</v>
      </c>
      <c r="M38" t="s">
        <v>104</v>
      </c>
    </row>
    <row r="39" spans="1:13" x14ac:dyDescent="0.3">
      <c r="A39" t="s">
        <v>105</v>
      </c>
      <c r="B39" t="s">
        <v>5</v>
      </c>
      <c r="C39">
        <v>229.9</v>
      </c>
      <c r="D39">
        <v>235.9</v>
      </c>
      <c r="E39">
        <v>229.9</v>
      </c>
      <c r="F39">
        <v>234.6</v>
      </c>
      <c r="G39">
        <v>234.5</v>
      </c>
      <c r="H39">
        <v>226.4</v>
      </c>
      <c r="I39">
        <v>27989</v>
      </c>
      <c r="J39">
        <v>6539323.0999999996</v>
      </c>
      <c r="K39" s="3">
        <v>44664</v>
      </c>
      <c r="L39">
        <v>418</v>
      </c>
      <c r="M39" t="s">
        <v>106</v>
      </c>
    </row>
    <row r="40" spans="1:13" x14ac:dyDescent="0.3">
      <c r="A40" t="s">
        <v>107</v>
      </c>
      <c r="B40" t="s">
        <v>5</v>
      </c>
      <c r="C40">
        <v>227</v>
      </c>
      <c r="D40">
        <v>231.4</v>
      </c>
      <c r="E40">
        <v>217.25</v>
      </c>
      <c r="F40">
        <v>220</v>
      </c>
      <c r="G40">
        <v>220.75</v>
      </c>
      <c r="H40">
        <v>225.55</v>
      </c>
      <c r="I40">
        <v>304929</v>
      </c>
      <c r="J40">
        <v>68171801.599999994</v>
      </c>
      <c r="K40" s="3">
        <v>44664</v>
      </c>
      <c r="L40">
        <v>7771</v>
      </c>
      <c r="M40" t="s">
        <v>108</v>
      </c>
    </row>
    <row r="41" spans="1:13" x14ac:dyDescent="0.3">
      <c r="A41" t="s">
        <v>109</v>
      </c>
      <c r="B41" t="s">
        <v>5</v>
      </c>
      <c r="C41">
        <v>870</v>
      </c>
      <c r="D41">
        <v>870</v>
      </c>
      <c r="E41">
        <v>831.6</v>
      </c>
      <c r="F41">
        <v>851.1</v>
      </c>
      <c r="G41">
        <v>846</v>
      </c>
      <c r="H41">
        <v>853.1</v>
      </c>
      <c r="I41">
        <v>37497</v>
      </c>
      <c r="J41">
        <v>32076409.149999999</v>
      </c>
      <c r="K41" s="3">
        <v>44664</v>
      </c>
      <c r="L41">
        <v>2591</v>
      </c>
      <c r="M41" t="s">
        <v>110</v>
      </c>
    </row>
    <row r="42" spans="1:13" x14ac:dyDescent="0.3">
      <c r="A42" t="s">
        <v>111</v>
      </c>
      <c r="B42" t="s">
        <v>5</v>
      </c>
      <c r="C42">
        <v>2210</v>
      </c>
      <c r="D42">
        <v>2217.15</v>
      </c>
      <c r="E42">
        <v>2173.4499999999998</v>
      </c>
      <c r="F42">
        <v>2199.4499999999998</v>
      </c>
      <c r="G42">
        <v>2196</v>
      </c>
      <c r="H42">
        <v>2196.9499999999998</v>
      </c>
      <c r="I42">
        <v>992512</v>
      </c>
      <c r="J42">
        <v>2182023564.4499998</v>
      </c>
      <c r="K42" s="3">
        <v>44664</v>
      </c>
      <c r="L42">
        <v>32919</v>
      </c>
      <c r="M42" t="s">
        <v>112</v>
      </c>
    </row>
    <row r="43" spans="1:13" x14ac:dyDescent="0.3">
      <c r="A43" t="s">
        <v>15</v>
      </c>
      <c r="B43" t="s">
        <v>5</v>
      </c>
      <c r="C43">
        <v>2880</v>
      </c>
      <c r="D43">
        <v>2950</v>
      </c>
      <c r="E43">
        <v>2775.4</v>
      </c>
      <c r="F43">
        <v>2864.3</v>
      </c>
      <c r="G43">
        <v>2869.95</v>
      </c>
      <c r="H43">
        <v>2792.4</v>
      </c>
      <c r="I43">
        <v>2316844</v>
      </c>
      <c r="J43">
        <v>6629124917.6000004</v>
      </c>
      <c r="K43" s="3">
        <v>44664</v>
      </c>
      <c r="L43">
        <v>119309</v>
      </c>
      <c r="M43" t="s">
        <v>113</v>
      </c>
    </row>
    <row r="44" spans="1:13" x14ac:dyDescent="0.3">
      <c r="A44" t="s">
        <v>114</v>
      </c>
      <c r="B44" t="s">
        <v>5</v>
      </c>
      <c r="C44">
        <v>849.9</v>
      </c>
      <c r="D44">
        <v>854.9</v>
      </c>
      <c r="E44">
        <v>836.5</v>
      </c>
      <c r="F44">
        <v>840.5</v>
      </c>
      <c r="G44">
        <v>838.15</v>
      </c>
      <c r="H44">
        <v>844.9</v>
      </c>
      <c r="I44">
        <v>2955807</v>
      </c>
      <c r="J44">
        <v>2497252614.25</v>
      </c>
      <c r="K44" s="3">
        <v>44664</v>
      </c>
      <c r="L44">
        <v>56221</v>
      </c>
      <c r="M44" t="s">
        <v>115</v>
      </c>
    </row>
    <row r="45" spans="1:13" x14ac:dyDescent="0.3">
      <c r="A45" t="s">
        <v>9</v>
      </c>
      <c r="B45" t="s">
        <v>5</v>
      </c>
      <c r="C45">
        <v>232.4</v>
      </c>
      <c r="D45">
        <v>236.25</v>
      </c>
      <c r="E45">
        <v>219.3</v>
      </c>
      <c r="F45">
        <v>223.25</v>
      </c>
      <c r="G45">
        <v>223</v>
      </c>
      <c r="H45">
        <v>230.8</v>
      </c>
      <c r="I45">
        <v>27425466</v>
      </c>
      <c r="J45">
        <v>6217740828.3000002</v>
      </c>
      <c r="K45" s="3">
        <v>44664</v>
      </c>
      <c r="L45">
        <v>245136</v>
      </c>
      <c r="M45" t="s">
        <v>116</v>
      </c>
    </row>
    <row r="46" spans="1:13" x14ac:dyDescent="0.3">
      <c r="A46" t="s">
        <v>117</v>
      </c>
      <c r="B46" t="s">
        <v>5</v>
      </c>
      <c r="C46">
        <v>2758</v>
      </c>
      <c r="D46">
        <v>2802.1</v>
      </c>
      <c r="E46">
        <v>2660.55</v>
      </c>
      <c r="F46">
        <v>2690.75</v>
      </c>
      <c r="G46">
        <v>2701</v>
      </c>
      <c r="H46">
        <v>2680.55</v>
      </c>
      <c r="I46">
        <v>628055</v>
      </c>
      <c r="J46">
        <v>1702273294.8</v>
      </c>
      <c r="K46" s="3">
        <v>44664</v>
      </c>
      <c r="L46">
        <v>35778</v>
      </c>
      <c r="M46" t="s">
        <v>118</v>
      </c>
    </row>
    <row r="47" spans="1:13" x14ac:dyDescent="0.3">
      <c r="A47" t="s">
        <v>119</v>
      </c>
      <c r="B47" t="s">
        <v>5</v>
      </c>
      <c r="C47">
        <v>802.1</v>
      </c>
      <c r="D47">
        <v>830</v>
      </c>
      <c r="E47">
        <v>802.1</v>
      </c>
      <c r="F47">
        <v>813.5</v>
      </c>
      <c r="G47">
        <v>810</v>
      </c>
      <c r="H47">
        <v>812.65</v>
      </c>
      <c r="I47">
        <v>8356</v>
      </c>
      <c r="J47">
        <v>6875886.6500000004</v>
      </c>
      <c r="K47" s="3">
        <v>44664</v>
      </c>
      <c r="L47">
        <v>539</v>
      </c>
      <c r="M47" t="s">
        <v>120</v>
      </c>
    </row>
    <row r="48" spans="1:13" x14ac:dyDescent="0.3">
      <c r="A48" t="s">
        <v>121</v>
      </c>
      <c r="B48" t="s">
        <v>42</v>
      </c>
      <c r="C48">
        <v>49.65</v>
      </c>
      <c r="D48">
        <v>52.1</v>
      </c>
      <c r="E48">
        <v>48.1</v>
      </c>
      <c r="F48">
        <v>50.3</v>
      </c>
      <c r="G48">
        <v>50.3</v>
      </c>
      <c r="H48">
        <v>49.65</v>
      </c>
      <c r="I48">
        <v>2178</v>
      </c>
      <c r="J48">
        <v>112010</v>
      </c>
      <c r="K48" s="3">
        <v>44664</v>
      </c>
      <c r="L48">
        <v>32</v>
      </c>
      <c r="M48" t="s">
        <v>122</v>
      </c>
    </row>
    <row r="49" spans="1:13" x14ac:dyDescent="0.3">
      <c r="A49" t="s">
        <v>123</v>
      </c>
      <c r="B49" t="s">
        <v>5</v>
      </c>
      <c r="C49">
        <v>669.95</v>
      </c>
      <c r="D49">
        <v>692</v>
      </c>
      <c r="E49">
        <v>659.1</v>
      </c>
      <c r="F49">
        <v>669.35</v>
      </c>
      <c r="G49">
        <v>670.05</v>
      </c>
      <c r="H49">
        <v>668.05</v>
      </c>
      <c r="I49">
        <v>27097</v>
      </c>
      <c r="J49">
        <v>18183169.100000001</v>
      </c>
      <c r="K49" s="3">
        <v>44664</v>
      </c>
      <c r="L49">
        <v>2243</v>
      </c>
      <c r="M49" t="s">
        <v>124</v>
      </c>
    </row>
    <row r="50" spans="1:13" x14ac:dyDescent="0.3">
      <c r="A50" t="s">
        <v>125</v>
      </c>
      <c r="B50" t="s">
        <v>5</v>
      </c>
      <c r="C50">
        <v>12.55</v>
      </c>
      <c r="D50">
        <v>13.5</v>
      </c>
      <c r="E50">
        <v>12.55</v>
      </c>
      <c r="F50">
        <v>13.2</v>
      </c>
      <c r="G50">
        <v>13.5</v>
      </c>
      <c r="H50">
        <v>12.9</v>
      </c>
      <c r="I50">
        <v>18575</v>
      </c>
      <c r="J50">
        <v>245631.95</v>
      </c>
      <c r="K50" s="3">
        <v>44664</v>
      </c>
      <c r="L50">
        <v>158</v>
      </c>
      <c r="M50" t="s">
        <v>126</v>
      </c>
    </row>
    <row r="51" spans="1:13" x14ac:dyDescent="0.3">
      <c r="A51" t="s">
        <v>127</v>
      </c>
      <c r="B51" t="s">
        <v>5</v>
      </c>
      <c r="C51">
        <v>152.9</v>
      </c>
      <c r="D51">
        <v>153.94999999999999</v>
      </c>
      <c r="E51">
        <v>148</v>
      </c>
      <c r="F51">
        <v>148.9</v>
      </c>
      <c r="G51">
        <v>148.5</v>
      </c>
      <c r="H51">
        <v>150.65</v>
      </c>
      <c r="I51">
        <v>120314</v>
      </c>
      <c r="J51">
        <v>18074275.699999999</v>
      </c>
      <c r="K51" s="3">
        <v>44664</v>
      </c>
      <c r="L51">
        <v>2221</v>
      </c>
      <c r="M51" t="s">
        <v>128</v>
      </c>
    </row>
    <row r="52" spans="1:13" x14ac:dyDescent="0.3">
      <c r="A52" t="s">
        <v>129</v>
      </c>
      <c r="B52" t="s">
        <v>5</v>
      </c>
      <c r="C52">
        <v>86</v>
      </c>
      <c r="D52">
        <v>89</v>
      </c>
      <c r="E52">
        <v>86</v>
      </c>
      <c r="F52">
        <v>87.45</v>
      </c>
      <c r="G52">
        <v>87.85</v>
      </c>
      <c r="H52">
        <v>86.45</v>
      </c>
      <c r="I52">
        <v>180898</v>
      </c>
      <c r="J52">
        <v>15886367.1</v>
      </c>
      <c r="K52" s="3">
        <v>44664</v>
      </c>
      <c r="L52">
        <v>3314</v>
      </c>
      <c r="M52" t="s">
        <v>130</v>
      </c>
    </row>
    <row r="53" spans="1:13" x14ac:dyDescent="0.3">
      <c r="A53" t="s">
        <v>131</v>
      </c>
      <c r="B53" t="s">
        <v>5</v>
      </c>
      <c r="C53">
        <v>315</v>
      </c>
      <c r="D53">
        <v>318.25</v>
      </c>
      <c r="E53">
        <v>310.8</v>
      </c>
      <c r="F53">
        <v>314.5</v>
      </c>
      <c r="G53">
        <v>313.5</v>
      </c>
      <c r="H53">
        <v>315.25</v>
      </c>
      <c r="I53">
        <v>141655</v>
      </c>
      <c r="J53">
        <v>44536488.75</v>
      </c>
      <c r="K53" s="3">
        <v>44664</v>
      </c>
      <c r="L53">
        <v>4374</v>
      </c>
      <c r="M53" t="s">
        <v>132</v>
      </c>
    </row>
    <row r="54" spans="1:13" x14ac:dyDescent="0.3">
      <c r="A54" t="s">
        <v>133</v>
      </c>
      <c r="B54" t="s">
        <v>5</v>
      </c>
      <c r="C54">
        <v>221.25</v>
      </c>
      <c r="D54">
        <v>240.5</v>
      </c>
      <c r="E54">
        <v>221.25</v>
      </c>
      <c r="F54">
        <v>236.1</v>
      </c>
      <c r="G54">
        <v>235.5</v>
      </c>
      <c r="H54">
        <v>219.55</v>
      </c>
      <c r="I54">
        <v>3024356</v>
      </c>
      <c r="J54">
        <v>709780668.60000002</v>
      </c>
      <c r="K54" s="3">
        <v>44664</v>
      </c>
      <c r="L54">
        <v>43599</v>
      </c>
      <c r="M54" t="s">
        <v>134</v>
      </c>
    </row>
    <row r="55" spans="1:13" x14ac:dyDescent="0.3">
      <c r="A55" t="s">
        <v>135</v>
      </c>
      <c r="B55" t="s">
        <v>5</v>
      </c>
      <c r="C55">
        <v>1268.9000000000001</v>
      </c>
      <c r="D55">
        <v>1273.95</v>
      </c>
      <c r="E55">
        <v>1251</v>
      </c>
      <c r="F55">
        <v>1270.0999999999999</v>
      </c>
      <c r="G55">
        <v>1270.5</v>
      </c>
      <c r="H55">
        <v>1257</v>
      </c>
      <c r="I55">
        <v>152843</v>
      </c>
      <c r="J55">
        <v>193256363</v>
      </c>
      <c r="K55" s="3">
        <v>44664</v>
      </c>
      <c r="L55">
        <v>11500</v>
      </c>
      <c r="M55" t="s">
        <v>136</v>
      </c>
    </row>
    <row r="56" spans="1:13" x14ac:dyDescent="0.3">
      <c r="A56" t="s">
        <v>137</v>
      </c>
      <c r="B56" t="s">
        <v>5</v>
      </c>
      <c r="C56">
        <v>624</v>
      </c>
      <c r="D56">
        <v>655.75</v>
      </c>
      <c r="E56">
        <v>616</v>
      </c>
      <c r="F56">
        <v>649.04999999999995</v>
      </c>
      <c r="G56">
        <v>650</v>
      </c>
      <c r="H56">
        <v>614.5</v>
      </c>
      <c r="I56">
        <v>66227</v>
      </c>
      <c r="J56">
        <v>42300400.350000001</v>
      </c>
      <c r="K56" s="3">
        <v>44664</v>
      </c>
      <c r="L56">
        <v>3960</v>
      </c>
      <c r="M56" t="s">
        <v>138</v>
      </c>
    </row>
    <row r="57" spans="1:13" x14ac:dyDescent="0.3">
      <c r="A57" t="s">
        <v>139</v>
      </c>
      <c r="B57" t="s">
        <v>42</v>
      </c>
      <c r="C57">
        <v>111.55</v>
      </c>
      <c r="D57">
        <v>116.95</v>
      </c>
      <c r="E57">
        <v>110.5</v>
      </c>
      <c r="F57">
        <v>113.65</v>
      </c>
      <c r="G57">
        <v>114</v>
      </c>
      <c r="H57">
        <v>115</v>
      </c>
      <c r="I57">
        <v>8659</v>
      </c>
      <c r="J57">
        <v>976143.7</v>
      </c>
      <c r="K57" s="3">
        <v>44664</v>
      </c>
      <c r="L57">
        <v>153</v>
      </c>
      <c r="M57" t="s">
        <v>140</v>
      </c>
    </row>
    <row r="58" spans="1:13" x14ac:dyDescent="0.3">
      <c r="A58" t="s">
        <v>141</v>
      </c>
      <c r="B58" t="s">
        <v>5</v>
      </c>
      <c r="C58">
        <v>36</v>
      </c>
      <c r="D58">
        <v>36.799999999999997</v>
      </c>
      <c r="E58">
        <v>34</v>
      </c>
      <c r="F58">
        <v>34.299999999999997</v>
      </c>
      <c r="G58">
        <v>34.4</v>
      </c>
      <c r="H58">
        <v>35.1</v>
      </c>
      <c r="I58">
        <v>214858</v>
      </c>
      <c r="J58">
        <v>7513846.75</v>
      </c>
      <c r="K58" s="3">
        <v>44664</v>
      </c>
      <c r="L58">
        <v>1443</v>
      </c>
      <c r="M58" t="s">
        <v>142</v>
      </c>
    </row>
    <row r="59" spans="1:13" x14ac:dyDescent="0.3">
      <c r="A59" t="s">
        <v>143</v>
      </c>
      <c r="B59" t="s">
        <v>5</v>
      </c>
      <c r="C59">
        <v>105.85</v>
      </c>
      <c r="D59">
        <v>108</v>
      </c>
      <c r="E59">
        <v>105.05</v>
      </c>
      <c r="F59">
        <v>105.5</v>
      </c>
      <c r="G59">
        <v>105.5</v>
      </c>
      <c r="H59">
        <v>104.45</v>
      </c>
      <c r="I59">
        <v>229897</v>
      </c>
      <c r="J59">
        <v>24416542.399999999</v>
      </c>
      <c r="K59" s="3">
        <v>44664</v>
      </c>
      <c r="L59">
        <v>4969</v>
      </c>
      <c r="M59" t="s">
        <v>144</v>
      </c>
    </row>
    <row r="60" spans="1:13" x14ac:dyDescent="0.3">
      <c r="A60" t="s">
        <v>145</v>
      </c>
      <c r="B60" t="s">
        <v>5</v>
      </c>
      <c r="C60">
        <v>107</v>
      </c>
      <c r="D60">
        <v>107</v>
      </c>
      <c r="E60">
        <v>104.55</v>
      </c>
      <c r="F60">
        <v>105</v>
      </c>
      <c r="G60">
        <v>104.95</v>
      </c>
      <c r="H60">
        <v>106.35</v>
      </c>
      <c r="I60">
        <v>7728</v>
      </c>
      <c r="J60">
        <v>812876.65</v>
      </c>
      <c r="K60" s="3">
        <v>44664</v>
      </c>
      <c r="L60">
        <v>203</v>
      </c>
      <c r="M60" t="s">
        <v>146</v>
      </c>
    </row>
    <row r="61" spans="1:13" x14ac:dyDescent="0.3">
      <c r="A61" t="s">
        <v>147</v>
      </c>
      <c r="B61" t="s">
        <v>5</v>
      </c>
      <c r="C61">
        <v>242</v>
      </c>
      <c r="D61">
        <v>279</v>
      </c>
      <c r="E61">
        <v>239</v>
      </c>
      <c r="F61">
        <v>268.8</v>
      </c>
      <c r="G61">
        <v>272.8</v>
      </c>
      <c r="H61">
        <v>241.2</v>
      </c>
      <c r="I61">
        <v>90599</v>
      </c>
      <c r="J61">
        <v>23855626.399999999</v>
      </c>
      <c r="K61" s="3">
        <v>44664</v>
      </c>
      <c r="L61">
        <v>1855</v>
      </c>
      <c r="M61" t="s">
        <v>148</v>
      </c>
    </row>
    <row r="62" spans="1:13" x14ac:dyDescent="0.3">
      <c r="A62" t="s">
        <v>149</v>
      </c>
      <c r="B62" t="s">
        <v>5</v>
      </c>
      <c r="C62">
        <v>520</v>
      </c>
      <c r="D62">
        <v>523.4</v>
      </c>
      <c r="E62">
        <v>502</v>
      </c>
      <c r="F62">
        <v>504.45</v>
      </c>
      <c r="G62">
        <v>504.45</v>
      </c>
      <c r="H62">
        <v>515.9</v>
      </c>
      <c r="I62">
        <v>44370</v>
      </c>
      <c r="J62">
        <v>22541074.699999999</v>
      </c>
      <c r="K62" s="3">
        <v>44664</v>
      </c>
      <c r="L62">
        <v>4364</v>
      </c>
      <c r="M62" t="s">
        <v>150</v>
      </c>
    </row>
    <row r="63" spans="1:13" x14ac:dyDescent="0.3">
      <c r="A63" t="s">
        <v>151</v>
      </c>
      <c r="B63" t="s">
        <v>5</v>
      </c>
      <c r="C63">
        <v>1719.35</v>
      </c>
      <c r="D63">
        <v>1759.15</v>
      </c>
      <c r="E63">
        <v>1693</v>
      </c>
      <c r="F63">
        <v>1749.25</v>
      </c>
      <c r="G63">
        <v>1755</v>
      </c>
      <c r="H63">
        <v>1719.45</v>
      </c>
      <c r="I63">
        <v>162062</v>
      </c>
      <c r="J63">
        <v>276292441.39999998</v>
      </c>
      <c r="K63" s="3">
        <v>44664</v>
      </c>
      <c r="L63">
        <v>4264</v>
      </c>
      <c r="M63" t="s">
        <v>152</v>
      </c>
    </row>
    <row r="64" spans="1:13" x14ac:dyDescent="0.3">
      <c r="A64" t="s">
        <v>153</v>
      </c>
      <c r="B64" t="s">
        <v>5</v>
      </c>
      <c r="C64">
        <v>21.9</v>
      </c>
      <c r="D64">
        <v>22.75</v>
      </c>
      <c r="E64">
        <v>20.95</v>
      </c>
      <c r="F64">
        <v>21.25</v>
      </c>
      <c r="G64">
        <v>21.3</v>
      </c>
      <c r="H64">
        <v>21.4</v>
      </c>
      <c r="I64">
        <v>284154</v>
      </c>
      <c r="J64">
        <v>6138809.9500000002</v>
      </c>
      <c r="K64" s="3">
        <v>44664</v>
      </c>
      <c r="L64">
        <v>1177</v>
      </c>
      <c r="M64" t="s">
        <v>154</v>
      </c>
    </row>
    <row r="65" spans="1:13" x14ac:dyDescent="0.3">
      <c r="A65" t="s">
        <v>155</v>
      </c>
      <c r="B65" t="s">
        <v>5</v>
      </c>
      <c r="C65">
        <v>79.650000000000006</v>
      </c>
      <c r="D65">
        <v>81.650000000000006</v>
      </c>
      <c r="E65">
        <v>77.75</v>
      </c>
      <c r="F65">
        <v>78.25</v>
      </c>
      <c r="G65">
        <v>79</v>
      </c>
      <c r="H65">
        <v>79.3</v>
      </c>
      <c r="I65">
        <v>20391</v>
      </c>
      <c r="J65">
        <v>1627415.05</v>
      </c>
      <c r="K65" s="3">
        <v>44664</v>
      </c>
      <c r="L65">
        <v>180</v>
      </c>
      <c r="M65" t="s">
        <v>156</v>
      </c>
    </row>
    <row r="66" spans="1:13" x14ac:dyDescent="0.3">
      <c r="A66" t="s">
        <v>157</v>
      </c>
      <c r="B66" t="s">
        <v>158</v>
      </c>
      <c r="C66">
        <v>360.4</v>
      </c>
      <c r="D66">
        <v>366.85</v>
      </c>
      <c r="E66">
        <v>349</v>
      </c>
      <c r="F66">
        <v>356.3</v>
      </c>
      <c r="G66">
        <v>356</v>
      </c>
      <c r="H66">
        <v>359.95</v>
      </c>
      <c r="I66">
        <v>1606101</v>
      </c>
      <c r="J66">
        <v>572523262.75</v>
      </c>
      <c r="K66" s="3">
        <v>44664</v>
      </c>
      <c r="L66">
        <v>26167</v>
      </c>
      <c r="M66" t="s">
        <v>159</v>
      </c>
    </row>
    <row r="67" spans="1:13" x14ac:dyDescent="0.3">
      <c r="A67" t="s">
        <v>160</v>
      </c>
      <c r="B67" t="s">
        <v>60</v>
      </c>
      <c r="C67">
        <v>58</v>
      </c>
      <c r="D67">
        <v>58</v>
      </c>
      <c r="E67">
        <v>57</v>
      </c>
      <c r="F67">
        <v>57</v>
      </c>
      <c r="G67">
        <v>57</v>
      </c>
      <c r="H67">
        <v>60</v>
      </c>
      <c r="I67">
        <v>3600</v>
      </c>
      <c r="J67">
        <v>206400</v>
      </c>
      <c r="K67" s="3">
        <v>44664</v>
      </c>
      <c r="L67">
        <v>3</v>
      </c>
      <c r="M67" t="s">
        <v>161</v>
      </c>
    </row>
    <row r="68" spans="1:13" x14ac:dyDescent="0.3">
      <c r="A68" t="s">
        <v>162</v>
      </c>
      <c r="B68" t="s">
        <v>5</v>
      </c>
      <c r="C68">
        <v>1753</v>
      </c>
      <c r="D68">
        <v>1764.1</v>
      </c>
      <c r="E68">
        <v>1720.05</v>
      </c>
      <c r="F68">
        <v>1724.3</v>
      </c>
      <c r="G68">
        <v>1728</v>
      </c>
      <c r="H68">
        <v>1752.25</v>
      </c>
      <c r="I68">
        <v>204692</v>
      </c>
      <c r="J68">
        <v>356971435.55000001</v>
      </c>
      <c r="K68" s="3">
        <v>44664</v>
      </c>
      <c r="L68">
        <v>9106</v>
      </c>
      <c r="M68" t="s">
        <v>163</v>
      </c>
    </row>
    <row r="69" spans="1:13" x14ac:dyDescent="0.3">
      <c r="A69" t="s">
        <v>164</v>
      </c>
      <c r="B69" t="s">
        <v>5</v>
      </c>
      <c r="C69">
        <v>351.3</v>
      </c>
      <c r="D69">
        <v>378.75</v>
      </c>
      <c r="E69">
        <v>351.3</v>
      </c>
      <c r="F69">
        <v>372.05</v>
      </c>
      <c r="G69">
        <v>370.25</v>
      </c>
      <c r="H69">
        <v>348.75</v>
      </c>
      <c r="I69">
        <v>229242</v>
      </c>
      <c r="J69">
        <v>84602781.5</v>
      </c>
      <c r="K69" s="3">
        <v>44664</v>
      </c>
      <c r="L69">
        <v>12078</v>
      </c>
      <c r="M69" t="s">
        <v>165</v>
      </c>
    </row>
    <row r="70" spans="1:13" x14ac:dyDescent="0.3">
      <c r="A70" t="s">
        <v>166</v>
      </c>
      <c r="B70" t="s">
        <v>5</v>
      </c>
      <c r="C70">
        <v>65.05</v>
      </c>
      <c r="D70">
        <v>69</v>
      </c>
      <c r="E70">
        <v>65.05</v>
      </c>
      <c r="F70">
        <v>67.349999999999994</v>
      </c>
      <c r="G70">
        <v>67.2</v>
      </c>
      <c r="H70">
        <v>65.2</v>
      </c>
      <c r="I70">
        <v>97611</v>
      </c>
      <c r="J70">
        <v>6564428.5999999996</v>
      </c>
      <c r="K70" s="3">
        <v>44664</v>
      </c>
      <c r="L70">
        <v>609</v>
      </c>
      <c r="M70" t="s">
        <v>167</v>
      </c>
    </row>
    <row r="71" spans="1:13" x14ac:dyDescent="0.3">
      <c r="A71" t="s">
        <v>168</v>
      </c>
      <c r="B71" t="s">
        <v>5</v>
      </c>
      <c r="C71">
        <v>2.35</v>
      </c>
      <c r="D71">
        <v>2.5499999999999998</v>
      </c>
      <c r="E71">
        <v>2.35</v>
      </c>
      <c r="F71">
        <v>2.4</v>
      </c>
      <c r="G71">
        <v>2.35</v>
      </c>
      <c r="H71">
        <v>2.35</v>
      </c>
      <c r="I71">
        <v>2586849</v>
      </c>
      <c r="J71">
        <v>6258223.0499999998</v>
      </c>
      <c r="K71" s="3">
        <v>44664</v>
      </c>
      <c r="L71">
        <v>1366</v>
      </c>
      <c r="M71" t="s">
        <v>169</v>
      </c>
    </row>
    <row r="72" spans="1:13" x14ac:dyDescent="0.3">
      <c r="A72" t="s">
        <v>170</v>
      </c>
      <c r="B72" t="s">
        <v>5</v>
      </c>
      <c r="C72">
        <v>59.8</v>
      </c>
      <c r="D72">
        <v>65.8</v>
      </c>
      <c r="E72">
        <v>59.6</v>
      </c>
      <c r="F72">
        <v>59.75</v>
      </c>
      <c r="G72">
        <v>59.65</v>
      </c>
      <c r="H72">
        <v>62.7</v>
      </c>
      <c r="I72">
        <v>388579</v>
      </c>
      <c r="J72">
        <v>23816722.300000001</v>
      </c>
      <c r="K72" s="3">
        <v>44664</v>
      </c>
      <c r="L72">
        <v>1570</v>
      </c>
      <c r="M72" t="s">
        <v>171</v>
      </c>
    </row>
    <row r="73" spans="1:13" x14ac:dyDescent="0.3">
      <c r="A73" t="s">
        <v>172</v>
      </c>
      <c r="B73" t="s">
        <v>5</v>
      </c>
      <c r="C73">
        <v>38.9</v>
      </c>
      <c r="D73">
        <v>38.9</v>
      </c>
      <c r="E73">
        <v>37.65</v>
      </c>
      <c r="F73">
        <v>38.35</v>
      </c>
      <c r="G73">
        <v>38.5</v>
      </c>
      <c r="H73">
        <v>38.25</v>
      </c>
      <c r="I73">
        <v>5005</v>
      </c>
      <c r="J73">
        <v>191491.15</v>
      </c>
      <c r="K73" s="3">
        <v>44664</v>
      </c>
      <c r="L73">
        <v>139</v>
      </c>
      <c r="M73" t="s">
        <v>173</v>
      </c>
    </row>
    <row r="74" spans="1:13" x14ac:dyDescent="0.3">
      <c r="A74" t="s">
        <v>174</v>
      </c>
      <c r="B74" t="s">
        <v>5</v>
      </c>
      <c r="C74">
        <v>402.05</v>
      </c>
      <c r="D74">
        <v>416.95</v>
      </c>
      <c r="E74">
        <v>402.05</v>
      </c>
      <c r="F74">
        <v>408.6</v>
      </c>
      <c r="G74">
        <v>408</v>
      </c>
      <c r="H74">
        <v>406.45</v>
      </c>
      <c r="I74">
        <v>8038</v>
      </c>
      <c r="J74">
        <v>3295203.75</v>
      </c>
      <c r="K74" s="3">
        <v>44664</v>
      </c>
      <c r="L74">
        <v>637</v>
      </c>
      <c r="M74" t="s">
        <v>175</v>
      </c>
    </row>
    <row r="75" spans="1:13" x14ac:dyDescent="0.3">
      <c r="A75" t="s">
        <v>176</v>
      </c>
      <c r="B75" t="s">
        <v>5</v>
      </c>
      <c r="C75">
        <v>12</v>
      </c>
      <c r="D75">
        <v>12.35</v>
      </c>
      <c r="E75">
        <v>11.95</v>
      </c>
      <c r="F75">
        <v>12.05</v>
      </c>
      <c r="G75">
        <v>12.1</v>
      </c>
      <c r="H75">
        <v>12.25</v>
      </c>
      <c r="I75">
        <v>305803</v>
      </c>
      <c r="J75">
        <v>3693475.45</v>
      </c>
      <c r="K75" s="3">
        <v>44664</v>
      </c>
      <c r="L75">
        <v>808</v>
      </c>
      <c r="M75" t="s">
        <v>177</v>
      </c>
    </row>
    <row r="76" spans="1:13" x14ac:dyDescent="0.3">
      <c r="A76" t="s">
        <v>178</v>
      </c>
      <c r="B76" t="s">
        <v>5</v>
      </c>
      <c r="C76">
        <v>1923.75</v>
      </c>
      <c r="D76">
        <v>1923.75</v>
      </c>
      <c r="E76">
        <v>1892</v>
      </c>
      <c r="F76">
        <v>1895.3</v>
      </c>
      <c r="G76">
        <v>1895</v>
      </c>
      <c r="H76">
        <v>1914.15</v>
      </c>
      <c r="I76">
        <v>5966</v>
      </c>
      <c r="J76">
        <v>11326291.449999999</v>
      </c>
      <c r="K76" s="3">
        <v>44664</v>
      </c>
      <c r="L76">
        <v>841</v>
      </c>
      <c r="M76" t="s">
        <v>179</v>
      </c>
    </row>
    <row r="77" spans="1:13" x14ac:dyDescent="0.3">
      <c r="A77" t="s">
        <v>180</v>
      </c>
      <c r="B77" t="s">
        <v>5</v>
      </c>
      <c r="C77">
        <v>15.7</v>
      </c>
      <c r="D77">
        <v>16.2</v>
      </c>
      <c r="E77">
        <v>15.55</v>
      </c>
      <c r="F77">
        <v>15.7</v>
      </c>
      <c r="G77">
        <v>15.75</v>
      </c>
      <c r="H77">
        <v>15.55</v>
      </c>
      <c r="I77">
        <v>764530</v>
      </c>
      <c r="J77">
        <v>12104189.199999999</v>
      </c>
      <c r="K77" s="3">
        <v>44664</v>
      </c>
      <c r="L77">
        <v>1845</v>
      </c>
      <c r="M77" t="s">
        <v>181</v>
      </c>
    </row>
    <row r="78" spans="1:13" x14ac:dyDescent="0.3">
      <c r="A78" t="s">
        <v>182</v>
      </c>
      <c r="B78" t="s">
        <v>5</v>
      </c>
      <c r="C78">
        <v>590.85</v>
      </c>
      <c r="D78">
        <v>600</v>
      </c>
      <c r="E78">
        <v>586</v>
      </c>
      <c r="F78">
        <v>593.25</v>
      </c>
      <c r="G78">
        <v>599.4</v>
      </c>
      <c r="H78">
        <v>587.54999999999995</v>
      </c>
      <c r="I78">
        <v>6219</v>
      </c>
      <c r="J78">
        <v>3681818.65</v>
      </c>
      <c r="K78" s="3">
        <v>44664</v>
      </c>
      <c r="L78">
        <v>501</v>
      </c>
      <c r="M78" t="s">
        <v>183</v>
      </c>
    </row>
    <row r="79" spans="1:13" x14ac:dyDescent="0.3">
      <c r="A79" t="s">
        <v>184</v>
      </c>
      <c r="B79" t="s">
        <v>5</v>
      </c>
      <c r="C79">
        <v>84.95</v>
      </c>
      <c r="D79">
        <v>86.5</v>
      </c>
      <c r="E79">
        <v>84.35</v>
      </c>
      <c r="F79">
        <v>84.7</v>
      </c>
      <c r="G79">
        <v>85.3</v>
      </c>
      <c r="H79">
        <v>84.3</v>
      </c>
      <c r="I79">
        <v>301256</v>
      </c>
      <c r="J79">
        <v>25677374.649999999</v>
      </c>
      <c r="K79" s="3">
        <v>44664</v>
      </c>
      <c r="L79">
        <v>2478</v>
      </c>
      <c r="M79" t="s">
        <v>185</v>
      </c>
    </row>
    <row r="80" spans="1:13" x14ac:dyDescent="0.3">
      <c r="A80" t="s">
        <v>186</v>
      </c>
      <c r="B80" t="s">
        <v>5</v>
      </c>
      <c r="C80">
        <v>704.55</v>
      </c>
      <c r="D80">
        <v>710</v>
      </c>
      <c r="E80">
        <v>684</v>
      </c>
      <c r="F80">
        <v>685.95</v>
      </c>
      <c r="G80">
        <v>689</v>
      </c>
      <c r="H80">
        <v>694.15</v>
      </c>
      <c r="I80">
        <v>5525</v>
      </c>
      <c r="J80">
        <v>3833876.1</v>
      </c>
      <c r="K80" s="3">
        <v>44664</v>
      </c>
      <c r="L80">
        <v>593</v>
      </c>
      <c r="M80" t="s">
        <v>187</v>
      </c>
    </row>
    <row r="81" spans="1:13" x14ac:dyDescent="0.3">
      <c r="A81" t="s">
        <v>188</v>
      </c>
      <c r="B81" t="s">
        <v>5</v>
      </c>
      <c r="C81">
        <v>108.4</v>
      </c>
      <c r="D81">
        <v>108.4</v>
      </c>
      <c r="E81">
        <v>103.3</v>
      </c>
      <c r="F81">
        <v>104.6</v>
      </c>
      <c r="G81">
        <v>104</v>
      </c>
      <c r="H81">
        <v>105</v>
      </c>
      <c r="I81">
        <v>21737</v>
      </c>
      <c r="J81">
        <v>2285890.6</v>
      </c>
      <c r="K81" s="3">
        <v>44664</v>
      </c>
      <c r="L81">
        <v>398</v>
      </c>
      <c r="M81" t="s">
        <v>189</v>
      </c>
    </row>
    <row r="82" spans="1:13" x14ac:dyDescent="0.3">
      <c r="A82" t="s">
        <v>190</v>
      </c>
      <c r="B82" t="s">
        <v>5</v>
      </c>
      <c r="C82">
        <v>3450</v>
      </c>
      <c r="D82">
        <v>3490</v>
      </c>
      <c r="E82">
        <v>3405.1</v>
      </c>
      <c r="F82">
        <v>3420.25</v>
      </c>
      <c r="G82">
        <v>3414</v>
      </c>
      <c r="H82">
        <v>3451.75</v>
      </c>
      <c r="I82">
        <v>64494</v>
      </c>
      <c r="J82">
        <v>222378205.30000001</v>
      </c>
      <c r="K82" s="3">
        <v>44664</v>
      </c>
      <c r="L82">
        <v>9380</v>
      </c>
      <c r="M82" t="s">
        <v>191</v>
      </c>
    </row>
    <row r="83" spans="1:13" x14ac:dyDescent="0.3">
      <c r="A83" t="s">
        <v>192</v>
      </c>
      <c r="B83" t="s">
        <v>5</v>
      </c>
      <c r="C83">
        <v>3233</v>
      </c>
      <c r="D83">
        <v>3281.25</v>
      </c>
      <c r="E83">
        <v>3175</v>
      </c>
      <c r="F83">
        <v>3182.7</v>
      </c>
      <c r="G83">
        <v>3184</v>
      </c>
      <c r="H83">
        <v>3216.9</v>
      </c>
      <c r="I83">
        <v>37547</v>
      </c>
      <c r="J83">
        <v>120669443.8</v>
      </c>
      <c r="K83" s="3">
        <v>44664</v>
      </c>
      <c r="L83">
        <v>8529</v>
      </c>
      <c r="M83" t="s">
        <v>193</v>
      </c>
    </row>
    <row r="84" spans="1:13" x14ac:dyDescent="0.3">
      <c r="A84" t="s">
        <v>194</v>
      </c>
      <c r="B84" t="s">
        <v>5</v>
      </c>
      <c r="C84">
        <v>383.6</v>
      </c>
      <c r="D84">
        <v>385.1</v>
      </c>
      <c r="E84">
        <v>373.65</v>
      </c>
      <c r="F84">
        <v>375.3</v>
      </c>
      <c r="G84">
        <v>375</v>
      </c>
      <c r="H84">
        <v>379.45</v>
      </c>
      <c r="I84">
        <v>306974</v>
      </c>
      <c r="J84">
        <v>116378737.15000001</v>
      </c>
      <c r="K84" s="3">
        <v>44664</v>
      </c>
      <c r="L84">
        <v>12061</v>
      </c>
      <c r="M84" t="s">
        <v>195</v>
      </c>
    </row>
    <row r="85" spans="1:13" x14ac:dyDescent="0.3">
      <c r="A85" t="s">
        <v>196</v>
      </c>
      <c r="B85" t="s">
        <v>5</v>
      </c>
      <c r="C85">
        <v>540.95000000000005</v>
      </c>
      <c r="D85">
        <v>540.95000000000005</v>
      </c>
      <c r="E85">
        <v>527.1</v>
      </c>
      <c r="F85">
        <v>528.25</v>
      </c>
      <c r="G85">
        <v>527.95000000000005</v>
      </c>
      <c r="H85">
        <v>537.45000000000005</v>
      </c>
      <c r="I85">
        <v>15556</v>
      </c>
      <c r="J85">
        <v>8277982.3499999996</v>
      </c>
      <c r="K85" s="3">
        <v>44664</v>
      </c>
      <c r="L85">
        <v>1955</v>
      </c>
      <c r="M85" t="s">
        <v>197</v>
      </c>
    </row>
    <row r="86" spans="1:13" x14ac:dyDescent="0.3">
      <c r="A86" t="s">
        <v>198</v>
      </c>
      <c r="B86" t="s">
        <v>5</v>
      </c>
      <c r="C86">
        <v>117.7</v>
      </c>
      <c r="D86">
        <v>118.5</v>
      </c>
      <c r="E86">
        <v>111</v>
      </c>
      <c r="F86">
        <v>114.1</v>
      </c>
      <c r="G86">
        <v>113.5</v>
      </c>
      <c r="H86">
        <v>114.25</v>
      </c>
      <c r="I86">
        <v>10897</v>
      </c>
      <c r="J86">
        <v>1260523.75</v>
      </c>
      <c r="K86" s="3">
        <v>44664</v>
      </c>
      <c r="L86">
        <v>399</v>
      </c>
      <c r="M86" t="s">
        <v>199</v>
      </c>
    </row>
    <row r="87" spans="1:13" x14ac:dyDescent="0.3">
      <c r="A87" t="s">
        <v>200</v>
      </c>
      <c r="B87" t="s">
        <v>5</v>
      </c>
      <c r="C87">
        <v>28.85</v>
      </c>
      <c r="D87">
        <v>29.1</v>
      </c>
      <c r="E87">
        <v>27.55</v>
      </c>
      <c r="F87">
        <v>27.65</v>
      </c>
      <c r="G87">
        <v>27.7</v>
      </c>
      <c r="H87">
        <v>28.6</v>
      </c>
      <c r="I87">
        <v>17092641</v>
      </c>
      <c r="J87">
        <v>481621572.60000002</v>
      </c>
      <c r="K87" s="3">
        <v>44664</v>
      </c>
      <c r="L87">
        <v>14961</v>
      </c>
      <c r="M87" t="s">
        <v>201</v>
      </c>
    </row>
    <row r="88" spans="1:13" x14ac:dyDescent="0.3">
      <c r="A88" t="s">
        <v>202</v>
      </c>
      <c r="B88" t="s">
        <v>5</v>
      </c>
      <c r="C88">
        <v>81.05</v>
      </c>
      <c r="D88">
        <v>87</v>
      </c>
      <c r="E88">
        <v>80.95</v>
      </c>
      <c r="F88">
        <v>82.7</v>
      </c>
      <c r="G88">
        <v>84</v>
      </c>
      <c r="H88">
        <v>82.3</v>
      </c>
      <c r="I88">
        <v>67677</v>
      </c>
      <c r="J88">
        <v>5616068.3499999996</v>
      </c>
      <c r="K88" s="3">
        <v>44664</v>
      </c>
      <c r="L88">
        <v>1200</v>
      </c>
      <c r="M88" t="s">
        <v>203</v>
      </c>
    </row>
    <row r="89" spans="1:13" x14ac:dyDescent="0.3">
      <c r="A89" t="s">
        <v>204</v>
      </c>
      <c r="B89" t="s">
        <v>5</v>
      </c>
      <c r="C89">
        <v>351.2</v>
      </c>
      <c r="D89">
        <v>355</v>
      </c>
      <c r="E89">
        <v>341.9</v>
      </c>
      <c r="F89">
        <v>347.85</v>
      </c>
      <c r="G89">
        <v>348.85</v>
      </c>
      <c r="H89">
        <v>345.05</v>
      </c>
      <c r="I89">
        <v>19203</v>
      </c>
      <c r="J89">
        <v>6682963</v>
      </c>
      <c r="K89" s="3">
        <v>44664</v>
      </c>
      <c r="L89">
        <v>1007</v>
      </c>
      <c r="M89" t="s">
        <v>205</v>
      </c>
    </row>
    <row r="90" spans="1:13" x14ac:dyDescent="0.3">
      <c r="A90" t="s">
        <v>206</v>
      </c>
      <c r="B90" t="s">
        <v>42</v>
      </c>
      <c r="C90">
        <v>4.8499999999999996</v>
      </c>
      <c r="D90">
        <v>4.8499999999999996</v>
      </c>
      <c r="E90">
        <v>4.8499999999999996</v>
      </c>
      <c r="F90">
        <v>4.8499999999999996</v>
      </c>
      <c r="G90">
        <v>4.8499999999999996</v>
      </c>
      <c r="H90">
        <v>4.6500000000000004</v>
      </c>
      <c r="I90">
        <v>18568</v>
      </c>
      <c r="J90">
        <v>90054.8</v>
      </c>
      <c r="K90" s="3">
        <v>44664</v>
      </c>
      <c r="L90">
        <v>25</v>
      </c>
      <c r="M90" t="s">
        <v>207</v>
      </c>
    </row>
    <row r="91" spans="1:13" x14ac:dyDescent="0.3">
      <c r="A91" t="s">
        <v>208</v>
      </c>
      <c r="B91" t="s">
        <v>5</v>
      </c>
      <c r="C91">
        <v>571.95000000000005</v>
      </c>
      <c r="D91">
        <v>574.5</v>
      </c>
      <c r="E91">
        <v>567.75</v>
      </c>
      <c r="F91">
        <v>569.70000000000005</v>
      </c>
      <c r="G91">
        <v>569</v>
      </c>
      <c r="H91">
        <v>568.5</v>
      </c>
      <c r="I91">
        <v>265701</v>
      </c>
      <c r="J91">
        <v>151682532.90000001</v>
      </c>
      <c r="K91" s="3">
        <v>44664</v>
      </c>
      <c r="L91">
        <v>10981</v>
      </c>
      <c r="M91" t="s">
        <v>209</v>
      </c>
    </row>
    <row r="92" spans="1:13" x14ac:dyDescent="0.3">
      <c r="A92" t="s">
        <v>210</v>
      </c>
      <c r="B92" t="s">
        <v>5</v>
      </c>
      <c r="C92">
        <v>3605</v>
      </c>
      <c r="D92">
        <v>3638.45</v>
      </c>
      <c r="E92">
        <v>3555</v>
      </c>
      <c r="F92">
        <v>3584.3</v>
      </c>
      <c r="G92">
        <v>3579.75</v>
      </c>
      <c r="H92">
        <v>3620.3</v>
      </c>
      <c r="I92">
        <v>48606</v>
      </c>
      <c r="J92">
        <v>175047638.34999999</v>
      </c>
      <c r="K92" s="3">
        <v>44664</v>
      </c>
      <c r="L92">
        <v>10920</v>
      </c>
      <c r="M92" t="s">
        <v>211</v>
      </c>
    </row>
    <row r="93" spans="1:13" x14ac:dyDescent="0.3">
      <c r="A93" t="s">
        <v>212</v>
      </c>
      <c r="B93" t="s">
        <v>5</v>
      </c>
      <c r="C93">
        <v>29.7</v>
      </c>
      <c r="D93">
        <v>29.9</v>
      </c>
      <c r="E93">
        <v>28.9</v>
      </c>
      <c r="F93">
        <v>28.95</v>
      </c>
      <c r="G93">
        <v>28.9</v>
      </c>
      <c r="H93">
        <v>28.9</v>
      </c>
      <c r="I93">
        <v>40172</v>
      </c>
      <c r="J93">
        <v>1183600.8999999999</v>
      </c>
      <c r="K93" s="3">
        <v>44664</v>
      </c>
      <c r="L93">
        <v>340</v>
      </c>
      <c r="M93" t="s">
        <v>213</v>
      </c>
    </row>
    <row r="94" spans="1:13" x14ac:dyDescent="0.3">
      <c r="A94" t="s">
        <v>214</v>
      </c>
      <c r="B94" t="s">
        <v>5</v>
      </c>
      <c r="C94">
        <v>2414</v>
      </c>
      <c r="D94">
        <v>2420.65</v>
      </c>
      <c r="E94">
        <v>2376.85</v>
      </c>
      <c r="F94">
        <v>2390.25</v>
      </c>
      <c r="G94">
        <v>2393</v>
      </c>
      <c r="H94">
        <v>2392.75</v>
      </c>
      <c r="I94">
        <v>28838</v>
      </c>
      <c r="J94">
        <v>69327582</v>
      </c>
      <c r="K94" s="3">
        <v>44664</v>
      </c>
      <c r="L94">
        <v>6412</v>
      </c>
      <c r="M94" t="s">
        <v>215</v>
      </c>
    </row>
    <row r="95" spans="1:13" x14ac:dyDescent="0.3">
      <c r="A95" t="s">
        <v>216</v>
      </c>
      <c r="B95" t="s">
        <v>5</v>
      </c>
      <c r="C95">
        <v>359.95</v>
      </c>
      <c r="D95">
        <v>374.2</v>
      </c>
      <c r="E95">
        <v>359</v>
      </c>
      <c r="F95">
        <v>369.2</v>
      </c>
      <c r="G95">
        <v>369</v>
      </c>
      <c r="H95">
        <v>359.65</v>
      </c>
      <c r="I95">
        <v>17817591</v>
      </c>
      <c r="J95">
        <v>6557229580.4499998</v>
      </c>
      <c r="K95" s="3">
        <v>44664</v>
      </c>
      <c r="L95">
        <v>164916</v>
      </c>
      <c r="M95" t="s">
        <v>217</v>
      </c>
    </row>
    <row r="96" spans="1:13" x14ac:dyDescent="0.3">
      <c r="A96" t="s">
        <v>218</v>
      </c>
      <c r="B96" t="s">
        <v>5</v>
      </c>
      <c r="C96">
        <v>58.7</v>
      </c>
      <c r="D96">
        <v>60.9</v>
      </c>
      <c r="E96">
        <v>57.1</v>
      </c>
      <c r="F96">
        <v>57.85</v>
      </c>
      <c r="G96">
        <v>58.45</v>
      </c>
      <c r="H96">
        <v>58.7</v>
      </c>
      <c r="I96">
        <v>114109</v>
      </c>
      <c r="J96">
        <v>6707720.9000000004</v>
      </c>
      <c r="K96" s="3">
        <v>44664</v>
      </c>
      <c r="L96">
        <v>1456</v>
      </c>
      <c r="M96" t="s">
        <v>219</v>
      </c>
    </row>
    <row r="97" spans="1:13" x14ac:dyDescent="0.3">
      <c r="A97" t="s">
        <v>220</v>
      </c>
      <c r="B97" t="s">
        <v>5</v>
      </c>
      <c r="C97">
        <v>1067.4000000000001</v>
      </c>
      <c r="D97">
        <v>1067.4000000000001</v>
      </c>
      <c r="E97">
        <v>1037.55</v>
      </c>
      <c r="F97">
        <v>1042.2</v>
      </c>
      <c r="G97">
        <v>1038</v>
      </c>
      <c r="H97">
        <v>1060.3</v>
      </c>
      <c r="I97">
        <v>72884</v>
      </c>
      <c r="J97">
        <v>76343829.450000003</v>
      </c>
      <c r="K97" s="3">
        <v>44664</v>
      </c>
      <c r="L97">
        <v>5554</v>
      </c>
      <c r="M97" t="s">
        <v>221</v>
      </c>
    </row>
    <row r="98" spans="1:13" x14ac:dyDescent="0.3">
      <c r="A98" t="s">
        <v>222</v>
      </c>
      <c r="B98" t="s">
        <v>5</v>
      </c>
      <c r="C98">
        <v>33.75</v>
      </c>
      <c r="D98">
        <v>34</v>
      </c>
      <c r="E98">
        <v>31.8</v>
      </c>
      <c r="F98">
        <v>32.049999999999997</v>
      </c>
      <c r="G98">
        <v>32.200000000000003</v>
      </c>
      <c r="H98">
        <v>33.049999999999997</v>
      </c>
      <c r="I98">
        <v>68486</v>
      </c>
      <c r="J98">
        <v>2225491.75</v>
      </c>
      <c r="K98" s="3">
        <v>44664</v>
      </c>
      <c r="L98">
        <v>638</v>
      </c>
      <c r="M98" t="s">
        <v>223</v>
      </c>
    </row>
    <row r="99" spans="1:13" x14ac:dyDescent="0.3">
      <c r="A99" t="s">
        <v>224</v>
      </c>
      <c r="B99" t="s">
        <v>60</v>
      </c>
      <c r="C99">
        <v>6.15</v>
      </c>
      <c r="D99">
        <v>6.15</v>
      </c>
      <c r="E99">
        <v>5.9</v>
      </c>
      <c r="F99">
        <v>5.9</v>
      </c>
      <c r="G99">
        <v>5.9</v>
      </c>
      <c r="H99">
        <v>5.9</v>
      </c>
      <c r="I99">
        <v>32000</v>
      </c>
      <c r="J99">
        <v>193200</v>
      </c>
      <c r="K99" s="3">
        <v>44664</v>
      </c>
      <c r="L99">
        <v>4</v>
      </c>
      <c r="M99" t="s">
        <v>225</v>
      </c>
    </row>
    <row r="100" spans="1:13" x14ac:dyDescent="0.3">
      <c r="A100" t="s">
        <v>226</v>
      </c>
      <c r="B100" t="s">
        <v>5</v>
      </c>
      <c r="C100">
        <v>885.65</v>
      </c>
      <c r="D100">
        <v>909.55</v>
      </c>
      <c r="E100">
        <v>885.65</v>
      </c>
      <c r="F100">
        <v>905.65</v>
      </c>
      <c r="G100">
        <v>907</v>
      </c>
      <c r="H100">
        <v>883.65</v>
      </c>
      <c r="I100">
        <v>29723</v>
      </c>
      <c r="J100">
        <v>26755673.800000001</v>
      </c>
      <c r="K100" s="3">
        <v>44664</v>
      </c>
      <c r="L100">
        <v>4510</v>
      </c>
      <c r="M100" t="s">
        <v>227</v>
      </c>
    </row>
    <row r="101" spans="1:13" x14ac:dyDescent="0.3">
      <c r="A101" t="s">
        <v>228</v>
      </c>
      <c r="B101" t="s">
        <v>5</v>
      </c>
      <c r="C101">
        <v>655</v>
      </c>
      <c r="D101">
        <v>721.35</v>
      </c>
      <c r="E101">
        <v>655</v>
      </c>
      <c r="F101">
        <v>666.15</v>
      </c>
      <c r="G101">
        <v>656.8</v>
      </c>
      <c r="H101">
        <v>612.65</v>
      </c>
      <c r="I101">
        <v>3460421</v>
      </c>
      <c r="J101">
        <v>2376933753.4499998</v>
      </c>
      <c r="K101" s="3">
        <v>44664</v>
      </c>
      <c r="L101">
        <v>121705</v>
      </c>
      <c r="M101" t="s">
        <v>229</v>
      </c>
    </row>
    <row r="102" spans="1:13" x14ac:dyDescent="0.3">
      <c r="A102" t="s">
        <v>230</v>
      </c>
      <c r="B102" t="s">
        <v>5</v>
      </c>
      <c r="C102">
        <v>66.7</v>
      </c>
      <c r="D102">
        <v>66.7</v>
      </c>
      <c r="E102">
        <v>64.349999999999994</v>
      </c>
      <c r="F102">
        <v>64.55</v>
      </c>
      <c r="G102">
        <v>64.650000000000006</v>
      </c>
      <c r="H102">
        <v>65.55</v>
      </c>
      <c r="I102">
        <v>526770</v>
      </c>
      <c r="J102">
        <v>34232011.75</v>
      </c>
      <c r="K102" s="3">
        <v>44664</v>
      </c>
      <c r="L102">
        <v>3877</v>
      </c>
      <c r="M102" t="s">
        <v>231</v>
      </c>
    </row>
    <row r="103" spans="1:13" x14ac:dyDescent="0.3">
      <c r="A103" t="s">
        <v>232</v>
      </c>
      <c r="B103" t="s">
        <v>5</v>
      </c>
      <c r="C103">
        <v>15.05</v>
      </c>
      <c r="D103">
        <v>15.15</v>
      </c>
      <c r="E103">
        <v>14.75</v>
      </c>
      <c r="F103">
        <v>14.8</v>
      </c>
      <c r="G103">
        <v>14.75</v>
      </c>
      <c r="H103">
        <v>14.95</v>
      </c>
      <c r="I103">
        <v>252071</v>
      </c>
      <c r="J103">
        <v>3749621.9</v>
      </c>
      <c r="K103" s="3">
        <v>44664</v>
      </c>
      <c r="L103">
        <v>960</v>
      </c>
      <c r="M103" t="s">
        <v>233</v>
      </c>
    </row>
    <row r="104" spans="1:13" x14ac:dyDescent="0.3">
      <c r="A104" t="s">
        <v>234</v>
      </c>
      <c r="B104" t="s">
        <v>5</v>
      </c>
      <c r="C104">
        <v>336</v>
      </c>
      <c r="D104">
        <v>373.4</v>
      </c>
      <c r="E104">
        <v>335.3</v>
      </c>
      <c r="F104">
        <v>358.8</v>
      </c>
      <c r="G104">
        <v>363.8</v>
      </c>
      <c r="H104">
        <v>335.25</v>
      </c>
      <c r="I104">
        <v>177502</v>
      </c>
      <c r="J104">
        <v>63468946.350000001</v>
      </c>
      <c r="K104" s="3">
        <v>44664</v>
      </c>
      <c r="L104">
        <v>6486</v>
      </c>
      <c r="M104" t="s">
        <v>235</v>
      </c>
    </row>
    <row r="105" spans="1:13" x14ac:dyDescent="0.3">
      <c r="A105" t="s">
        <v>236</v>
      </c>
      <c r="B105" t="s">
        <v>5</v>
      </c>
      <c r="C105">
        <v>158</v>
      </c>
      <c r="D105">
        <v>161.69999999999999</v>
      </c>
      <c r="E105">
        <v>157.55000000000001</v>
      </c>
      <c r="F105">
        <v>160.05000000000001</v>
      </c>
      <c r="G105">
        <v>160.94999999999999</v>
      </c>
      <c r="H105">
        <v>156.9</v>
      </c>
      <c r="I105">
        <v>484987</v>
      </c>
      <c r="J105">
        <v>77653123.099999994</v>
      </c>
      <c r="K105" s="3">
        <v>44664</v>
      </c>
      <c r="L105">
        <v>6287</v>
      </c>
      <c r="M105" t="s">
        <v>237</v>
      </c>
    </row>
    <row r="106" spans="1:13" x14ac:dyDescent="0.3">
      <c r="A106" t="s">
        <v>238</v>
      </c>
      <c r="B106" t="s">
        <v>5</v>
      </c>
      <c r="C106">
        <v>26.35</v>
      </c>
      <c r="D106">
        <v>27.2</v>
      </c>
      <c r="E106">
        <v>26.05</v>
      </c>
      <c r="F106">
        <v>26.2</v>
      </c>
      <c r="G106">
        <v>26.3</v>
      </c>
      <c r="H106">
        <v>26.05</v>
      </c>
      <c r="I106">
        <v>870134</v>
      </c>
      <c r="J106">
        <v>23159871.199999999</v>
      </c>
      <c r="K106" s="3">
        <v>44664</v>
      </c>
      <c r="L106">
        <v>3223</v>
      </c>
      <c r="M106" t="s">
        <v>239</v>
      </c>
    </row>
    <row r="107" spans="1:13" x14ac:dyDescent="0.3">
      <c r="A107" t="s">
        <v>240</v>
      </c>
      <c r="B107" t="s">
        <v>5</v>
      </c>
      <c r="C107">
        <v>1714.95</v>
      </c>
      <c r="D107">
        <v>1741.95</v>
      </c>
      <c r="E107">
        <v>1675.05</v>
      </c>
      <c r="F107">
        <v>1683.65</v>
      </c>
      <c r="G107">
        <v>1679.95</v>
      </c>
      <c r="H107">
        <v>1701.05</v>
      </c>
      <c r="I107">
        <v>517895</v>
      </c>
      <c r="J107">
        <v>886157047</v>
      </c>
      <c r="K107" s="3">
        <v>44664</v>
      </c>
      <c r="L107">
        <v>19443</v>
      </c>
      <c r="M107" t="s">
        <v>241</v>
      </c>
    </row>
    <row r="108" spans="1:13" x14ac:dyDescent="0.3">
      <c r="A108" t="s">
        <v>242</v>
      </c>
      <c r="B108" t="s">
        <v>5</v>
      </c>
      <c r="C108">
        <v>30.1</v>
      </c>
      <c r="D108">
        <v>31.5</v>
      </c>
      <c r="E108">
        <v>29.6</v>
      </c>
      <c r="F108">
        <v>30.7</v>
      </c>
      <c r="G108">
        <v>31.4</v>
      </c>
      <c r="H108">
        <v>30.6</v>
      </c>
      <c r="I108">
        <v>15676</v>
      </c>
      <c r="J108">
        <v>480331.9</v>
      </c>
      <c r="K108" s="3">
        <v>44664</v>
      </c>
      <c r="L108">
        <v>193</v>
      </c>
      <c r="M108" t="s">
        <v>243</v>
      </c>
    </row>
    <row r="109" spans="1:13" x14ac:dyDescent="0.3">
      <c r="A109" t="s">
        <v>244</v>
      </c>
      <c r="B109" t="s">
        <v>5</v>
      </c>
      <c r="C109">
        <v>8.1</v>
      </c>
      <c r="D109">
        <v>8.1999999999999993</v>
      </c>
      <c r="E109">
        <v>7.75</v>
      </c>
      <c r="F109">
        <v>8.1999999999999993</v>
      </c>
      <c r="G109">
        <v>8.1999999999999993</v>
      </c>
      <c r="H109">
        <v>7.85</v>
      </c>
      <c r="I109">
        <v>464251</v>
      </c>
      <c r="J109">
        <v>3767859.75</v>
      </c>
      <c r="K109" s="3">
        <v>44664</v>
      </c>
      <c r="L109">
        <v>888</v>
      </c>
      <c r="M109" t="s">
        <v>245</v>
      </c>
    </row>
    <row r="110" spans="1:13" x14ac:dyDescent="0.3">
      <c r="A110" t="s">
        <v>246</v>
      </c>
      <c r="B110" t="s">
        <v>5</v>
      </c>
      <c r="C110">
        <v>213.75</v>
      </c>
      <c r="D110">
        <v>214.85</v>
      </c>
      <c r="E110">
        <v>209.15</v>
      </c>
      <c r="F110">
        <v>210.5</v>
      </c>
      <c r="G110">
        <v>209.15</v>
      </c>
      <c r="H110">
        <v>211.25</v>
      </c>
      <c r="I110">
        <v>10413</v>
      </c>
      <c r="J110">
        <v>2205481.5</v>
      </c>
      <c r="K110" s="3">
        <v>44664</v>
      </c>
      <c r="L110">
        <v>316</v>
      </c>
      <c r="M110" t="s">
        <v>247</v>
      </c>
    </row>
    <row r="111" spans="1:13" x14ac:dyDescent="0.3">
      <c r="A111" t="s">
        <v>248</v>
      </c>
      <c r="B111" t="s">
        <v>5</v>
      </c>
      <c r="C111">
        <v>18.5</v>
      </c>
      <c r="D111">
        <v>18.600000000000001</v>
      </c>
      <c r="E111">
        <v>18</v>
      </c>
      <c r="F111">
        <v>18.600000000000001</v>
      </c>
      <c r="G111">
        <v>18.600000000000001</v>
      </c>
      <c r="H111">
        <v>17.75</v>
      </c>
      <c r="I111">
        <v>484317</v>
      </c>
      <c r="J111">
        <v>8968960.3499999996</v>
      </c>
      <c r="K111" s="3">
        <v>44664</v>
      </c>
      <c r="L111">
        <v>567</v>
      </c>
      <c r="M111" t="s">
        <v>249</v>
      </c>
    </row>
    <row r="112" spans="1:13" x14ac:dyDescent="0.3">
      <c r="A112" t="s">
        <v>250</v>
      </c>
      <c r="B112" t="s">
        <v>5</v>
      </c>
      <c r="C112">
        <v>8.0500000000000007</v>
      </c>
      <c r="D112">
        <v>8.1</v>
      </c>
      <c r="E112">
        <v>7.9</v>
      </c>
      <c r="F112">
        <v>8.1</v>
      </c>
      <c r="G112">
        <v>8.0500000000000007</v>
      </c>
      <c r="H112">
        <v>7.9</v>
      </c>
      <c r="I112">
        <v>85486</v>
      </c>
      <c r="J112">
        <v>689516.05</v>
      </c>
      <c r="K112" s="3">
        <v>44664</v>
      </c>
      <c r="L112">
        <v>272</v>
      </c>
      <c r="M112" t="s">
        <v>251</v>
      </c>
    </row>
    <row r="113" spans="1:13" x14ac:dyDescent="0.3">
      <c r="A113" t="s">
        <v>252</v>
      </c>
      <c r="B113" t="s">
        <v>42</v>
      </c>
      <c r="C113">
        <v>1.65</v>
      </c>
      <c r="D113">
        <v>1.65</v>
      </c>
      <c r="E113">
        <v>1.6</v>
      </c>
      <c r="F113">
        <v>1.65</v>
      </c>
      <c r="G113">
        <v>1.65</v>
      </c>
      <c r="H113">
        <v>1.65</v>
      </c>
      <c r="I113">
        <v>601319</v>
      </c>
      <c r="J113">
        <v>971093</v>
      </c>
      <c r="K113" s="3">
        <v>44664</v>
      </c>
      <c r="L113">
        <v>762</v>
      </c>
      <c r="M113" t="s">
        <v>253</v>
      </c>
    </row>
    <row r="114" spans="1:13" x14ac:dyDescent="0.3">
      <c r="A114" t="s">
        <v>254</v>
      </c>
      <c r="B114" t="s">
        <v>5</v>
      </c>
      <c r="C114">
        <v>929.7</v>
      </c>
      <c r="D114">
        <v>936</v>
      </c>
      <c r="E114">
        <v>910</v>
      </c>
      <c r="F114">
        <v>912.4</v>
      </c>
      <c r="G114">
        <v>916.1</v>
      </c>
      <c r="H114">
        <v>921.1</v>
      </c>
      <c r="I114">
        <v>10547</v>
      </c>
      <c r="J114">
        <v>9727464.6500000004</v>
      </c>
      <c r="K114" s="3">
        <v>44664</v>
      </c>
      <c r="L114">
        <v>1324</v>
      </c>
      <c r="M114" t="s">
        <v>255</v>
      </c>
    </row>
    <row r="115" spans="1:13" x14ac:dyDescent="0.3">
      <c r="A115" t="s">
        <v>256</v>
      </c>
      <c r="B115" t="s">
        <v>5</v>
      </c>
      <c r="C115">
        <v>880.9</v>
      </c>
      <c r="D115">
        <v>883.8</v>
      </c>
      <c r="E115">
        <v>851</v>
      </c>
      <c r="F115">
        <v>871.2</v>
      </c>
      <c r="G115">
        <v>861.15</v>
      </c>
      <c r="H115">
        <v>872.65</v>
      </c>
      <c r="I115">
        <v>140224</v>
      </c>
      <c r="J115">
        <v>121597978.65000001</v>
      </c>
      <c r="K115" s="3">
        <v>44664</v>
      </c>
      <c r="L115">
        <v>6857</v>
      </c>
      <c r="M115" t="s">
        <v>257</v>
      </c>
    </row>
    <row r="116" spans="1:13" x14ac:dyDescent="0.3">
      <c r="A116" t="s">
        <v>258</v>
      </c>
      <c r="B116" t="s">
        <v>5</v>
      </c>
      <c r="C116">
        <v>679</v>
      </c>
      <c r="D116">
        <v>692</v>
      </c>
      <c r="E116">
        <v>678.95</v>
      </c>
      <c r="F116">
        <v>682</v>
      </c>
      <c r="G116">
        <v>681.5</v>
      </c>
      <c r="H116">
        <v>678.65</v>
      </c>
      <c r="I116">
        <v>50387</v>
      </c>
      <c r="J116">
        <v>34539490.850000001</v>
      </c>
      <c r="K116" s="3">
        <v>44664</v>
      </c>
      <c r="L116">
        <v>4771</v>
      </c>
      <c r="M116" t="s">
        <v>259</v>
      </c>
    </row>
    <row r="117" spans="1:13" x14ac:dyDescent="0.3">
      <c r="A117" t="s">
        <v>260</v>
      </c>
      <c r="B117" t="s">
        <v>5</v>
      </c>
      <c r="C117">
        <v>308</v>
      </c>
      <c r="D117">
        <v>309</v>
      </c>
      <c r="E117">
        <v>295</v>
      </c>
      <c r="F117">
        <v>297.64999999999998</v>
      </c>
      <c r="G117">
        <v>300</v>
      </c>
      <c r="H117">
        <v>302.55</v>
      </c>
      <c r="I117">
        <v>17635</v>
      </c>
      <c r="J117">
        <v>5333439.7</v>
      </c>
      <c r="K117" s="3">
        <v>44664</v>
      </c>
      <c r="L117">
        <v>932</v>
      </c>
      <c r="M117" t="s">
        <v>261</v>
      </c>
    </row>
    <row r="118" spans="1:13" x14ac:dyDescent="0.3">
      <c r="A118" t="s">
        <v>262</v>
      </c>
      <c r="B118" t="s">
        <v>5</v>
      </c>
      <c r="C118">
        <v>406.4</v>
      </c>
      <c r="D118">
        <v>412</v>
      </c>
      <c r="E118">
        <v>395.25</v>
      </c>
      <c r="F118">
        <v>404.4</v>
      </c>
      <c r="G118">
        <v>403.4</v>
      </c>
      <c r="H118">
        <v>404.35</v>
      </c>
      <c r="I118">
        <v>63795</v>
      </c>
      <c r="J118">
        <v>25840031.699999999</v>
      </c>
      <c r="K118" s="3">
        <v>44664</v>
      </c>
      <c r="L118">
        <v>2920</v>
      </c>
      <c r="M118" t="s">
        <v>263</v>
      </c>
    </row>
    <row r="119" spans="1:13" x14ac:dyDescent="0.3">
      <c r="A119" t="s">
        <v>264</v>
      </c>
      <c r="B119" t="s">
        <v>5</v>
      </c>
      <c r="C119">
        <v>312</v>
      </c>
      <c r="D119">
        <v>328.25</v>
      </c>
      <c r="E119">
        <v>309.60000000000002</v>
      </c>
      <c r="F119">
        <v>316.2</v>
      </c>
      <c r="G119">
        <v>316</v>
      </c>
      <c r="H119">
        <v>310.45</v>
      </c>
      <c r="I119">
        <v>288066</v>
      </c>
      <c r="J119">
        <v>92491062.849999994</v>
      </c>
      <c r="K119" s="3">
        <v>44664</v>
      </c>
      <c r="L119">
        <v>11003</v>
      </c>
      <c r="M119" t="s">
        <v>265</v>
      </c>
    </row>
    <row r="120" spans="1:13" x14ac:dyDescent="0.3">
      <c r="A120" t="s">
        <v>266</v>
      </c>
      <c r="B120" t="s">
        <v>5</v>
      </c>
      <c r="C120">
        <v>1055</v>
      </c>
      <c r="D120">
        <v>1077.7</v>
      </c>
      <c r="E120">
        <v>1045.8</v>
      </c>
      <c r="F120">
        <v>1061.05</v>
      </c>
      <c r="G120">
        <v>1060</v>
      </c>
      <c r="H120">
        <v>1045.45</v>
      </c>
      <c r="I120">
        <v>502641</v>
      </c>
      <c r="J120">
        <v>533105479.05000001</v>
      </c>
      <c r="K120" s="3">
        <v>44664</v>
      </c>
      <c r="L120">
        <v>20640</v>
      </c>
      <c r="M120" t="s">
        <v>267</v>
      </c>
    </row>
    <row r="121" spans="1:13" x14ac:dyDescent="0.3">
      <c r="A121" t="s">
        <v>268</v>
      </c>
      <c r="B121" t="s">
        <v>5</v>
      </c>
      <c r="C121">
        <v>769.95</v>
      </c>
      <c r="D121">
        <v>774</v>
      </c>
      <c r="E121">
        <v>763.6</v>
      </c>
      <c r="F121">
        <v>770.15</v>
      </c>
      <c r="G121">
        <v>769.65</v>
      </c>
      <c r="H121">
        <v>768.3</v>
      </c>
      <c r="I121">
        <v>67157</v>
      </c>
      <c r="J121">
        <v>51649629.149999999</v>
      </c>
      <c r="K121" s="3">
        <v>44664</v>
      </c>
      <c r="L121">
        <v>2815</v>
      </c>
      <c r="M121" t="s">
        <v>269</v>
      </c>
    </row>
    <row r="122" spans="1:13" x14ac:dyDescent="0.3">
      <c r="A122" t="s">
        <v>270</v>
      </c>
      <c r="B122" t="s">
        <v>5</v>
      </c>
      <c r="C122">
        <v>147</v>
      </c>
      <c r="D122">
        <v>149.19999999999999</v>
      </c>
      <c r="E122">
        <v>146.1</v>
      </c>
      <c r="F122">
        <v>146.30000000000001</v>
      </c>
      <c r="G122">
        <v>146.5</v>
      </c>
      <c r="H122">
        <v>146.69999999999999</v>
      </c>
      <c r="I122">
        <v>59216</v>
      </c>
      <c r="J122">
        <v>8723996.1999999993</v>
      </c>
      <c r="K122" s="3">
        <v>44664</v>
      </c>
      <c r="L122">
        <v>941</v>
      </c>
      <c r="M122" t="s">
        <v>271</v>
      </c>
    </row>
    <row r="123" spans="1:13" x14ac:dyDescent="0.3">
      <c r="A123" t="s">
        <v>272</v>
      </c>
      <c r="B123" t="s">
        <v>5</v>
      </c>
      <c r="C123">
        <v>4629</v>
      </c>
      <c r="D123">
        <v>4764</v>
      </c>
      <c r="E123">
        <v>4629</v>
      </c>
      <c r="F123">
        <v>4744.45</v>
      </c>
      <c r="G123">
        <v>4735.05</v>
      </c>
      <c r="H123">
        <v>4626.3</v>
      </c>
      <c r="I123">
        <v>812061</v>
      </c>
      <c r="J123">
        <v>3839257095.8499999</v>
      </c>
      <c r="K123" s="3">
        <v>44664</v>
      </c>
      <c r="L123">
        <v>64080</v>
      </c>
      <c r="M123" t="s">
        <v>273</v>
      </c>
    </row>
    <row r="124" spans="1:13" x14ac:dyDescent="0.3">
      <c r="A124" t="s">
        <v>274</v>
      </c>
      <c r="B124" t="s">
        <v>5</v>
      </c>
      <c r="C124">
        <v>520</v>
      </c>
      <c r="D124">
        <v>614.9</v>
      </c>
      <c r="E124">
        <v>516.70000000000005</v>
      </c>
      <c r="F124">
        <v>601.35</v>
      </c>
      <c r="G124">
        <v>599.6</v>
      </c>
      <c r="H124">
        <v>515.45000000000005</v>
      </c>
      <c r="I124">
        <v>2505202</v>
      </c>
      <c r="J124">
        <v>1467867446.9000001</v>
      </c>
      <c r="K124" s="3">
        <v>44664</v>
      </c>
      <c r="L124">
        <v>54215</v>
      </c>
      <c r="M124" t="s">
        <v>275</v>
      </c>
    </row>
    <row r="125" spans="1:13" x14ac:dyDescent="0.3">
      <c r="A125" t="s">
        <v>276</v>
      </c>
      <c r="B125" t="s">
        <v>5</v>
      </c>
      <c r="C125">
        <v>195.5</v>
      </c>
      <c r="D125">
        <v>198</v>
      </c>
      <c r="E125">
        <v>195</v>
      </c>
      <c r="F125">
        <v>195.45</v>
      </c>
      <c r="G125">
        <v>195.3</v>
      </c>
      <c r="H125">
        <v>195.35</v>
      </c>
      <c r="I125">
        <v>2074515</v>
      </c>
      <c r="J125">
        <v>406986462.19999999</v>
      </c>
      <c r="K125" s="3">
        <v>44664</v>
      </c>
      <c r="L125">
        <v>20109</v>
      </c>
      <c r="M125" t="s">
        <v>277</v>
      </c>
    </row>
    <row r="126" spans="1:13" x14ac:dyDescent="0.3">
      <c r="A126" t="s">
        <v>278</v>
      </c>
      <c r="B126" t="s">
        <v>5</v>
      </c>
      <c r="C126">
        <v>828</v>
      </c>
      <c r="D126">
        <v>828</v>
      </c>
      <c r="E126">
        <v>803</v>
      </c>
      <c r="F126">
        <v>812.15</v>
      </c>
      <c r="G126">
        <v>814.5</v>
      </c>
      <c r="H126">
        <v>809.1</v>
      </c>
      <c r="I126">
        <v>1888</v>
      </c>
      <c r="J126">
        <v>1528130.8</v>
      </c>
      <c r="K126" s="3">
        <v>44664</v>
      </c>
      <c r="L126">
        <v>145</v>
      </c>
      <c r="M126" t="s">
        <v>279</v>
      </c>
    </row>
    <row r="127" spans="1:13" x14ac:dyDescent="0.3">
      <c r="A127" t="s">
        <v>280</v>
      </c>
      <c r="B127" t="s">
        <v>5</v>
      </c>
      <c r="C127">
        <v>358.9</v>
      </c>
      <c r="D127">
        <v>363.9</v>
      </c>
      <c r="E127">
        <v>356.5</v>
      </c>
      <c r="F127">
        <v>358.6</v>
      </c>
      <c r="G127">
        <v>357.25</v>
      </c>
      <c r="H127">
        <v>356.95</v>
      </c>
      <c r="I127">
        <v>116968</v>
      </c>
      <c r="J127">
        <v>42092362.850000001</v>
      </c>
      <c r="K127" s="3">
        <v>44664</v>
      </c>
      <c r="L127">
        <v>4310</v>
      </c>
      <c r="M127" t="s">
        <v>281</v>
      </c>
    </row>
    <row r="128" spans="1:13" x14ac:dyDescent="0.3">
      <c r="A128" t="s">
        <v>282</v>
      </c>
      <c r="B128" t="s">
        <v>5</v>
      </c>
      <c r="C128">
        <v>334</v>
      </c>
      <c r="D128">
        <v>339.6</v>
      </c>
      <c r="E128">
        <v>333.3</v>
      </c>
      <c r="F128">
        <v>335.4</v>
      </c>
      <c r="G128">
        <v>336.9</v>
      </c>
      <c r="H128">
        <v>333.3</v>
      </c>
      <c r="I128">
        <v>127171</v>
      </c>
      <c r="J128">
        <v>42739765.700000003</v>
      </c>
      <c r="K128" s="3">
        <v>44664</v>
      </c>
      <c r="L128">
        <v>13268</v>
      </c>
      <c r="M128" t="s">
        <v>283</v>
      </c>
    </row>
    <row r="129" spans="1:13" x14ac:dyDescent="0.3">
      <c r="A129" t="s">
        <v>284</v>
      </c>
      <c r="B129" t="s">
        <v>5</v>
      </c>
      <c r="C129">
        <v>44.35</v>
      </c>
      <c r="D129">
        <v>49.2</v>
      </c>
      <c r="E129">
        <v>44.35</v>
      </c>
      <c r="F129">
        <v>47.85</v>
      </c>
      <c r="G129">
        <v>45.6</v>
      </c>
      <c r="H129">
        <v>44.75</v>
      </c>
      <c r="I129">
        <v>30903</v>
      </c>
      <c r="J129">
        <v>1452835.95</v>
      </c>
      <c r="K129" s="3">
        <v>44664</v>
      </c>
      <c r="L129">
        <v>436</v>
      </c>
      <c r="M129" t="s">
        <v>285</v>
      </c>
    </row>
    <row r="130" spans="1:13" x14ac:dyDescent="0.3">
      <c r="A130" t="s">
        <v>286</v>
      </c>
      <c r="B130" t="s">
        <v>5</v>
      </c>
      <c r="C130">
        <v>21.55</v>
      </c>
      <c r="D130">
        <v>22.5</v>
      </c>
      <c r="E130">
        <v>21.55</v>
      </c>
      <c r="F130">
        <v>21.75</v>
      </c>
      <c r="G130">
        <v>22</v>
      </c>
      <c r="H130">
        <v>21.85</v>
      </c>
      <c r="I130">
        <v>87143</v>
      </c>
      <c r="J130">
        <v>1921806.35</v>
      </c>
      <c r="K130" s="3">
        <v>44664</v>
      </c>
      <c r="L130">
        <v>658</v>
      </c>
      <c r="M130" t="s">
        <v>287</v>
      </c>
    </row>
    <row r="131" spans="1:13" x14ac:dyDescent="0.3">
      <c r="A131" t="s">
        <v>288</v>
      </c>
      <c r="B131" t="s">
        <v>5</v>
      </c>
      <c r="C131">
        <v>45.85</v>
      </c>
      <c r="D131">
        <v>50.3</v>
      </c>
      <c r="E131">
        <v>45.6</v>
      </c>
      <c r="F131">
        <v>45.6</v>
      </c>
      <c r="G131">
        <v>45.6</v>
      </c>
      <c r="H131">
        <v>47.95</v>
      </c>
      <c r="I131">
        <v>12169</v>
      </c>
      <c r="J131">
        <v>567682.69999999995</v>
      </c>
      <c r="K131" s="3">
        <v>44664</v>
      </c>
      <c r="L131">
        <v>187</v>
      </c>
      <c r="M131" t="s">
        <v>289</v>
      </c>
    </row>
    <row r="132" spans="1:13" x14ac:dyDescent="0.3">
      <c r="A132" t="s">
        <v>290</v>
      </c>
      <c r="B132" t="s">
        <v>5</v>
      </c>
      <c r="C132">
        <v>162.9</v>
      </c>
      <c r="D132">
        <v>169.7</v>
      </c>
      <c r="E132">
        <v>161.85</v>
      </c>
      <c r="F132">
        <v>163.35</v>
      </c>
      <c r="G132">
        <v>163.80000000000001</v>
      </c>
      <c r="H132">
        <v>160.19999999999999</v>
      </c>
      <c r="I132">
        <v>312194</v>
      </c>
      <c r="J132">
        <v>51722406.649999999</v>
      </c>
      <c r="K132" s="3">
        <v>44664</v>
      </c>
      <c r="L132">
        <v>8327</v>
      </c>
      <c r="M132" t="s">
        <v>291</v>
      </c>
    </row>
    <row r="133" spans="1:13" x14ac:dyDescent="0.3">
      <c r="A133" t="s">
        <v>292</v>
      </c>
      <c r="B133" t="s">
        <v>5</v>
      </c>
      <c r="C133">
        <v>94.8</v>
      </c>
      <c r="D133">
        <v>94.8</v>
      </c>
      <c r="E133">
        <v>89.7</v>
      </c>
      <c r="F133">
        <v>90.4</v>
      </c>
      <c r="G133">
        <v>90.15</v>
      </c>
      <c r="H133">
        <v>93.1</v>
      </c>
      <c r="I133">
        <v>265096</v>
      </c>
      <c r="J133">
        <v>24145352.25</v>
      </c>
      <c r="K133" s="3">
        <v>44664</v>
      </c>
      <c r="L133">
        <v>4102</v>
      </c>
      <c r="M133" t="s">
        <v>293</v>
      </c>
    </row>
    <row r="134" spans="1:13" x14ac:dyDescent="0.3">
      <c r="A134" t="s">
        <v>294</v>
      </c>
      <c r="B134" t="s">
        <v>5</v>
      </c>
      <c r="C134">
        <v>154.1</v>
      </c>
      <c r="D134">
        <v>162.30000000000001</v>
      </c>
      <c r="E134">
        <v>154.1</v>
      </c>
      <c r="F134">
        <v>155.35</v>
      </c>
      <c r="G134">
        <v>156</v>
      </c>
      <c r="H134">
        <v>154.6</v>
      </c>
      <c r="I134">
        <v>113973</v>
      </c>
      <c r="J134">
        <v>18037292.199999999</v>
      </c>
      <c r="K134" s="3">
        <v>44664</v>
      </c>
      <c r="L134">
        <v>1821</v>
      </c>
      <c r="M134" t="s">
        <v>295</v>
      </c>
    </row>
    <row r="135" spans="1:13" x14ac:dyDescent="0.3">
      <c r="A135" t="s">
        <v>296</v>
      </c>
      <c r="B135" t="s">
        <v>5</v>
      </c>
      <c r="C135">
        <v>1140</v>
      </c>
      <c r="D135">
        <v>1266</v>
      </c>
      <c r="E135">
        <v>1140</v>
      </c>
      <c r="F135">
        <v>1220.4000000000001</v>
      </c>
      <c r="G135">
        <v>1220.05</v>
      </c>
      <c r="H135">
        <v>1142.3499999999999</v>
      </c>
      <c r="I135">
        <v>65852</v>
      </c>
      <c r="J135">
        <v>79236862.900000006</v>
      </c>
      <c r="K135" s="3">
        <v>44664</v>
      </c>
      <c r="L135">
        <v>7579</v>
      </c>
      <c r="M135" t="s">
        <v>297</v>
      </c>
    </row>
    <row r="136" spans="1:13" x14ac:dyDescent="0.3">
      <c r="A136" t="s">
        <v>298</v>
      </c>
      <c r="B136" t="s">
        <v>5</v>
      </c>
      <c r="C136">
        <v>62.75</v>
      </c>
      <c r="D136">
        <v>65</v>
      </c>
      <c r="E136">
        <v>53.35</v>
      </c>
      <c r="F136">
        <v>60.45</v>
      </c>
      <c r="G136">
        <v>60.45</v>
      </c>
      <c r="H136">
        <v>61.55</v>
      </c>
      <c r="I136">
        <v>179416</v>
      </c>
      <c r="J136">
        <v>10719396.85</v>
      </c>
      <c r="K136" s="3">
        <v>44664</v>
      </c>
      <c r="L136">
        <v>1957</v>
      </c>
      <c r="M136" t="s">
        <v>299</v>
      </c>
    </row>
    <row r="137" spans="1:13" x14ac:dyDescent="0.3">
      <c r="A137" t="s">
        <v>300</v>
      </c>
      <c r="B137" t="s">
        <v>5</v>
      </c>
      <c r="C137">
        <v>125.05</v>
      </c>
      <c r="D137">
        <v>127.3</v>
      </c>
      <c r="E137">
        <v>122.2</v>
      </c>
      <c r="F137">
        <v>123.25</v>
      </c>
      <c r="G137">
        <v>123</v>
      </c>
      <c r="H137">
        <v>125.5</v>
      </c>
      <c r="I137">
        <v>8580</v>
      </c>
      <c r="J137">
        <v>1063194.45</v>
      </c>
      <c r="K137" s="3">
        <v>44664</v>
      </c>
      <c r="L137">
        <v>208</v>
      </c>
      <c r="M137" t="s">
        <v>301</v>
      </c>
    </row>
    <row r="138" spans="1:13" x14ac:dyDescent="0.3">
      <c r="A138" t="s">
        <v>302</v>
      </c>
      <c r="B138" t="s">
        <v>5</v>
      </c>
      <c r="C138">
        <v>32.9</v>
      </c>
      <c r="D138">
        <v>33.700000000000003</v>
      </c>
      <c r="E138">
        <v>32.299999999999997</v>
      </c>
      <c r="F138">
        <v>32.75</v>
      </c>
      <c r="G138">
        <v>32.85</v>
      </c>
      <c r="H138">
        <v>32.700000000000003</v>
      </c>
      <c r="I138">
        <v>1097991</v>
      </c>
      <c r="J138">
        <v>36328435.149999999</v>
      </c>
      <c r="K138" s="3">
        <v>44664</v>
      </c>
      <c r="L138">
        <v>2529</v>
      </c>
      <c r="M138" t="s">
        <v>303</v>
      </c>
    </row>
    <row r="139" spans="1:13" x14ac:dyDescent="0.3">
      <c r="A139" t="s">
        <v>304</v>
      </c>
      <c r="B139" t="s">
        <v>5</v>
      </c>
      <c r="C139">
        <v>29</v>
      </c>
      <c r="D139">
        <v>29</v>
      </c>
      <c r="E139">
        <v>27.5</v>
      </c>
      <c r="F139">
        <v>27.65</v>
      </c>
      <c r="G139">
        <v>27.6</v>
      </c>
      <c r="H139">
        <v>27.65</v>
      </c>
      <c r="I139">
        <v>30312</v>
      </c>
      <c r="J139">
        <v>846639.75</v>
      </c>
      <c r="K139" s="3">
        <v>44664</v>
      </c>
      <c r="L139">
        <v>274</v>
      </c>
      <c r="M139" t="s">
        <v>305</v>
      </c>
    </row>
    <row r="140" spans="1:13" x14ac:dyDescent="0.3">
      <c r="A140" t="s">
        <v>306</v>
      </c>
      <c r="B140" t="s">
        <v>5</v>
      </c>
      <c r="C140">
        <v>44.9</v>
      </c>
      <c r="D140">
        <v>45.5</v>
      </c>
      <c r="E140">
        <v>43.8</v>
      </c>
      <c r="F140">
        <v>44.1</v>
      </c>
      <c r="G140">
        <v>43.95</v>
      </c>
      <c r="H140">
        <v>44.35</v>
      </c>
      <c r="I140">
        <v>160791</v>
      </c>
      <c r="J140">
        <v>7156330.2999999998</v>
      </c>
      <c r="K140" s="3">
        <v>44664</v>
      </c>
      <c r="L140">
        <v>1176</v>
      </c>
      <c r="M140" t="s">
        <v>307</v>
      </c>
    </row>
    <row r="141" spans="1:13" x14ac:dyDescent="0.3">
      <c r="A141" t="s">
        <v>308</v>
      </c>
      <c r="B141" t="s">
        <v>5</v>
      </c>
      <c r="C141">
        <v>85.35</v>
      </c>
      <c r="D141">
        <v>89.85</v>
      </c>
      <c r="E141">
        <v>84.95</v>
      </c>
      <c r="F141">
        <v>86.35</v>
      </c>
      <c r="G141">
        <v>85.05</v>
      </c>
      <c r="H141">
        <v>88.05</v>
      </c>
      <c r="I141">
        <v>13378</v>
      </c>
      <c r="J141">
        <v>1143492.6000000001</v>
      </c>
      <c r="K141" s="3">
        <v>44664</v>
      </c>
      <c r="L141">
        <v>138</v>
      </c>
      <c r="M141" t="s">
        <v>309</v>
      </c>
    </row>
    <row r="142" spans="1:13" x14ac:dyDescent="0.3">
      <c r="A142" t="s">
        <v>310</v>
      </c>
      <c r="B142" t="s">
        <v>42</v>
      </c>
      <c r="C142">
        <v>115</v>
      </c>
      <c r="D142">
        <v>118.95</v>
      </c>
      <c r="E142">
        <v>110.1</v>
      </c>
      <c r="F142">
        <v>111.5</v>
      </c>
      <c r="G142">
        <v>111.5</v>
      </c>
      <c r="H142">
        <v>115.25</v>
      </c>
      <c r="I142">
        <v>1383</v>
      </c>
      <c r="J142">
        <v>155730.04999999999</v>
      </c>
      <c r="K142" s="3">
        <v>44664</v>
      </c>
      <c r="L142">
        <v>39</v>
      </c>
      <c r="M142" t="s">
        <v>311</v>
      </c>
    </row>
    <row r="143" spans="1:13" x14ac:dyDescent="0.3">
      <c r="A143" t="s">
        <v>312</v>
      </c>
      <c r="B143" t="s">
        <v>5</v>
      </c>
      <c r="C143">
        <v>130.25</v>
      </c>
      <c r="D143">
        <v>131.94999999999999</v>
      </c>
      <c r="E143">
        <v>128.15</v>
      </c>
      <c r="F143">
        <v>130.75</v>
      </c>
      <c r="G143">
        <v>130.6</v>
      </c>
      <c r="H143">
        <v>129.30000000000001</v>
      </c>
      <c r="I143">
        <v>1112831</v>
      </c>
      <c r="J143">
        <v>144617491.84999999</v>
      </c>
      <c r="K143" s="3">
        <v>44664</v>
      </c>
      <c r="L143">
        <v>11126</v>
      </c>
      <c r="M143" t="s">
        <v>313</v>
      </c>
    </row>
    <row r="144" spans="1:13" x14ac:dyDescent="0.3">
      <c r="A144" t="s">
        <v>314</v>
      </c>
      <c r="B144" t="s">
        <v>5</v>
      </c>
      <c r="C144">
        <v>281.75</v>
      </c>
      <c r="D144">
        <v>292</v>
      </c>
      <c r="E144">
        <v>281.75</v>
      </c>
      <c r="F144">
        <v>290.35000000000002</v>
      </c>
      <c r="G144">
        <v>291</v>
      </c>
      <c r="H144">
        <v>281.75</v>
      </c>
      <c r="I144">
        <v>141119</v>
      </c>
      <c r="J144">
        <v>40753367.25</v>
      </c>
      <c r="K144" s="3">
        <v>44664</v>
      </c>
      <c r="L144">
        <v>5915</v>
      </c>
      <c r="M144" t="s">
        <v>315</v>
      </c>
    </row>
    <row r="145" spans="1:13" x14ac:dyDescent="0.3">
      <c r="A145" t="s">
        <v>316</v>
      </c>
      <c r="B145" t="s">
        <v>5</v>
      </c>
      <c r="C145">
        <v>221.05</v>
      </c>
      <c r="D145">
        <v>224.05</v>
      </c>
      <c r="E145">
        <v>213.35</v>
      </c>
      <c r="F145">
        <v>220.3</v>
      </c>
      <c r="G145">
        <v>220.05</v>
      </c>
      <c r="H145">
        <v>221.05</v>
      </c>
      <c r="I145">
        <v>44067</v>
      </c>
      <c r="J145">
        <v>9704034.1999999993</v>
      </c>
      <c r="K145" s="3">
        <v>44664</v>
      </c>
      <c r="L145">
        <v>1450</v>
      </c>
      <c r="M145" t="s">
        <v>317</v>
      </c>
    </row>
    <row r="146" spans="1:13" x14ac:dyDescent="0.3">
      <c r="A146" t="s">
        <v>318</v>
      </c>
      <c r="B146" t="s">
        <v>5</v>
      </c>
      <c r="C146">
        <v>478</v>
      </c>
      <c r="D146">
        <v>485</v>
      </c>
      <c r="E146">
        <v>466.65</v>
      </c>
      <c r="F146">
        <v>469.1</v>
      </c>
      <c r="G146">
        <v>468.5</v>
      </c>
      <c r="H146">
        <v>476.35</v>
      </c>
      <c r="I146">
        <v>90259</v>
      </c>
      <c r="J146">
        <v>42982141.649999999</v>
      </c>
      <c r="K146" s="3">
        <v>44664</v>
      </c>
      <c r="L146">
        <v>4455</v>
      </c>
      <c r="M146" t="s">
        <v>319</v>
      </c>
    </row>
    <row r="147" spans="1:13" x14ac:dyDescent="0.3">
      <c r="A147" t="s">
        <v>320</v>
      </c>
      <c r="B147" t="s">
        <v>5</v>
      </c>
      <c r="C147">
        <v>313</v>
      </c>
      <c r="D147">
        <v>319.39999999999998</v>
      </c>
      <c r="E147">
        <v>311.14999999999998</v>
      </c>
      <c r="F147">
        <v>315.89999999999998</v>
      </c>
      <c r="G147">
        <v>313.5</v>
      </c>
      <c r="H147">
        <v>310.89999999999998</v>
      </c>
      <c r="I147">
        <v>12392</v>
      </c>
      <c r="J147">
        <v>3911557.95</v>
      </c>
      <c r="K147" s="3">
        <v>44664</v>
      </c>
      <c r="L147">
        <v>790</v>
      </c>
      <c r="M147" t="s">
        <v>321</v>
      </c>
    </row>
    <row r="148" spans="1:13" x14ac:dyDescent="0.3">
      <c r="A148" t="s">
        <v>322</v>
      </c>
      <c r="B148" t="s">
        <v>42</v>
      </c>
      <c r="C148">
        <v>547.70000000000005</v>
      </c>
      <c r="D148">
        <v>605.29999999999995</v>
      </c>
      <c r="E148">
        <v>547.70000000000005</v>
      </c>
      <c r="F148">
        <v>605.29999999999995</v>
      </c>
      <c r="G148">
        <v>605.29999999999995</v>
      </c>
      <c r="H148">
        <v>576.5</v>
      </c>
      <c r="I148">
        <v>118882</v>
      </c>
      <c r="J148">
        <v>69982504.75</v>
      </c>
      <c r="K148" s="3">
        <v>44664</v>
      </c>
      <c r="L148">
        <v>4277</v>
      </c>
      <c r="M148" t="s">
        <v>323</v>
      </c>
    </row>
    <row r="149" spans="1:13" x14ac:dyDescent="0.3">
      <c r="A149" t="s">
        <v>324</v>
      </c>
      <c r="B149" t="s">
        <v>5</v>
      </c>
      <c r="C149">
        <v>505.15</v>
      </c>
      <c r="D149">
        <v>506.85</v>
      </c>
      <c r="E149">
        <v>498.3</v>
      </c>
      <c r="F149">
        <v>499.2</v>
      </c>
      <c r="G149">
        <v>499</v>
      </c>
      <c r="H149">
        <v>505.75</v>
      </c>
      <c r="I149">
        <v>18503</v>
      </c>
      <c r="J149">
        <v>9274317.5500000007</v>
      </c>
      <c r="K149" s="3">
        <v>44664</v>
      </c>
      <c r="L149">
        <v>1483</v>
      </c>
      <c r="M149" t="s">
        <v>325</v>
      </c>
    </row>
    <row r="150" spans="1:13" x14ac:dyDescent="0.3">
      <c r="A150" t="s">
        <v>326</v>
      </c>
      <c r="B150" t="s">
        <v>60</v>
      </c>
      <c r="C150">
        <v>42.5</v>
      </c>
      <c r="D150">
        <v>42.5</v>
      </c>
      <c r="E150">
        <v>42.5</v>
      </c>
      <c r="F150">
        <v>42.5</v>
      </c>
      <c r="G150">
        <v>42.5</v>
      </c>
      <c r="H150">
        <v>40.5</v>
      </c>
      <c r="I150">
        <v>4000</v>
      </c>
      <c r="J150">
        <v>170000</v>
      </c>
      <c r="K150" s="3">
        <v>44664</v>
      </c>
      <c r="L150">
        <v>1</v>
      </c>
      <c r="M150" t="s">
        <v>327</v>
      </c>
    </row>
    <row r="151" spans="1:13" x14ac:dyDescent="0.3">
      <c r="A151" t="s">
        <v>328</v>
      </c>
      <c r="B151" t="s">
        <v>5</v>
      </c>
      <c r="C151">
        <v>156.94999999999999</v>
      </c>
      <c r="D151">
        <v>161.85</v>
      </c>
      <c r="E151">
        <v>155.25</v>
      </c>
      <c r="F151">
        <v>156.44999999999999</v>
      </c>
      <c r="G151">
        <v>156.19999999999999</v>
      </c>
      <c r="H151">
        <v>154.69999999999999</v>
      </c>
      <c r="I151">
        <v>615489</v>
      </c>
      <c r="J151">
        <v>97285537.150000006</v>
      </c>
      <c r="K151" s="3">
        <v>44664</v>
      </c>
      <c r="L151">
        <v>6518</v>
      </c>
      <c r="M151" t="s">
        <v>329</v>
      </c>
    </row>
    <row r="152" spans="1:13" x14ac:dyDescent="0.3">
      <c r="A152" t="s">
        <v>330</v>
      </c>
      <c r="B152" t="s">
        <v>5</v>
      </c>
      <c r="C152">
        <v>146</v>
      </c>
      <c r="D152">
        <v>157.85</v>
      </c>
      <c r="E152">
        <v>146</v>
      </c>
      <c r="F152">
        <v>154.65</v>
      </c>
      <c r="G152">
        <v>156</v>
      </c>
      <c r="H152">
        <v>145.94999999999999</v>
      </c>
      <c r="I152">
        <v>105185</v>
      </c>
      <c r="J152">
        <v>16095937.800000001</v>
      </c>
      <c r="K152" s="3">
        <v>44664</v>
      </c>
      <c r="L152">
        <v>2143</v>
      </c>
      <c r="M152" t="s">
        <v>331</v>
      </c>
    </row>
    <row r="153" spans="1:13" x14ac:dyDescent="0.3">
      <c r="A153" t="s">
        <v>332</v>
      </c>
      <c r="B153" t="s">
        <v>5</v>
      </c>
      <c r="C153">
        <v>15.5</v>
      </c>
      <c r="D153">
        <v>15.9</v>
      </c>
      <c r="E153">
        <v>15</v>
      </c>
      <c r="F153">
        <v>15.2</v>
      </c>
      <c r="G153">
        <v>15.2</v>
      </c>
      <c r="H153">
        <v>15.35</v>
      </c>
      <c r="I153">
        <v>123155</v>
      </c>
      <c r="J153">
        <v>1887166.5</v>
      </c>
      <c r="K153" s="3">
        <v>44664</v>
      </c>
      <c r="L153">
        <v>462</v>
      </c>
      <c r="M153" t="s">
        <v>333</v>
      </c>
    </row>
    <row r="154" spans="1:13" x14ac:dyDescent="0.3">
      <c r="A154" t="s">
        <v>334</v>
      </c>
      <c r="B154" t="s">
        <v>5</v>
      </c>
      <c r="C154">
        <v>92.8</v>
      </c>
      <c r="D154">
        <v>94</v>
      </c>
      <c r="E154">
        <v>90.65</v>
      </c>
      <c r="F154">
        <v>91.05</v>
      </c>
      <c r="G154">
        <v>91</v>
      </c>
      <c r="H154">
        <v>92.8</v>
      </c>
      <c r="I154">
        <v>982307</v>
      </c>
      <c r="J154">
        <v>90593953.799999997</v>
      </c>
      <c r="K154" s="3">
        <v>44664</v>
      </c>
      <c r="L154">
        <v>14429</v>
      </c>
      <c r="M154" t="s">
        <v>335</v>
      </c>
    </row>
    <row r="155" spans="1:13" x14ac:dyDescent="0.3">
      <c r="A155" t="s">
        <v>336</v>
      </c>
      <c r="B155" t="s">
        <v>5</v>
      </c>
      <c r="C155">
        <v>130</v>
      </c>
      <c r="D155">
        <v>130.94999999999999</v>
      </c>
      <c r="E155">
        <v>127.35</v>
      </c>
      <c r="F155">
        <v>127.65</v>
      </c>
      <c r="G155">
        <v>127.7</v>
      </c>
      <c r="H155">
        <v>129.4</v>
      </c>
      <c r="I155">
        <v>5642996</v>
      </c>
      <c r="J155">
        <v>727982860.29999995</v>
      </c>
      <c r="K155" s="3">
        <v>44664</v>
      </c>
      <c r="L155">
        <v>29852</v>
      </c>
      <c r="M155" t="s">
        <v>337</v>
      </c>
    </row>
    <row r="156" spans="1:13" x14ac:dyDescent="0.3">
      <c r="A156" t="s">
        <v>338</v>
      </c>
      <c r="B156" t="s">
        <v>5</v>
      </c>
      <c r="C156">
        <v>125</v>
      </c>
      <c r="D156">
        <v>125</v>
      </c>
      <c r="E156">
        <v>119.5</v>
      </c>
      <c r="F156">
        <v>120.2</v>
      </c>
      <c r="G156">
        <v>120.75</v>
      </c>
      <c r="H156">
        <v>121.35</v>
      </c>
      <c r="I156">
        <v>43594</v>
      </c>
      <c r="J156">
        <v>5302813.25</v>
      </c>
      <c r="K156" s="3">
        <v>44664</v>
      </c>
      <c r="L156">
        <v>1414</v>
      </c>
      <c r="M156" t="s">
        <v>339</v>
      </c>
    </row>
    <row r="157" spans="1:13" x14ac:dyDescent="0.3">
      <c r="A157" t="s">
        <v>340</v>
      </c>
      <c r="B157" t="s">
        <v>5</v>
      </c>
      <c r="C157">
        <v>81.8</v>
      </c>
      <c r="D157">
        <v>85.7</v>
      </c>
      <c r="E157">
        <v>81.3</v>
      </c>
      <c r="F157">
        <v>83.4</v>
      </c>
      <c r="G157">
        <v>83.05</v>
      </c>
      <c r="H157">
        <v>81.8</v>
      </c>
      <c r="I157">
        <v>42060</v>
      </c>
      <c r="J157">
        <v>3520662.8</v>
      </c>
      <c r="K157" s="3">
        <v>44664</v>
      </c>
      <c r="L157">
        <v>759</v>
      </c>
      <c r="M157" t="s">
        <v>341</v>
      </c>
    </row>
    <row r="158" spans="1:13" x14ac:dyDescent="0.3">
      <c r="A158" t="s">
        <v>342</v>
      </c>
      <c r="B158" t="s">
        <v>5</v>
      </c>
      <c r="C158">
        <v>3117.2</v>
      </c>
      <c r="D158">
        <v>3121.9</v>
      </c>
      <c r="E158">
        <v>3066.1</v>
      </c>
      <c r="F158">
        <v>3080.65</v>
      </c>
      <c r="G158">
        <v>3084</v>
      </c>
      <c r="H158">
        <v>3128.65</v>
      </c>
      <c r="I158">
        <v>1121350</v>
      </c>
      <c r="J158">
        <v>3458745383.4499998</v>
      </c>
      <c r="K158" s="3">
        <v>44664</v>
      </c>
      <c r="L158">
        <v>71725</v>
      </c>
      <c r="M158" t="s">
        <v>343</v>
      </c>
    </row>
    <row r="159" spans="1:13" x14ac:dyDescent="0.3">
      <c r="A159" t="s">
        <v>6</v>
      </c>
      <c r="B159" t="s">
        <v>5</v>
      </c>
      <c r="C159">
        <v>97.5</v>
      </c>
      <c r="D159">
        <v>98.5</v>
      </c>
      <c r="E159">
        <v>93.5</v>
      </c>
      <c r="F159">
        <v>94.35</v>
      </c>
      <c r="G159">
        <v>94.2</v>
      </c>
      <c r="H159">
        <v>97.5</v>
      </c>
      <c r="I159">
        <v>812508</v>
      </c>
      <c r="J159">
        <v>77521697.400000006</v>
      </c>
      <c r="K159" s="3">
        <v>44664</v>
      </c>
      <c r="L159">
        <v>8484</v>
      </c>
      <c r="M159" t="s">
        <v>344</v>
      </c>
    </row>
    <row r="160" spans="1:13" x14ac:dyDescent="0.3">
      <c r="A160" t="s">
        <v>345</v>
      </c>
      <c r="B160" t="s">
        <v>60</v>
      </c>
      <c r="C160">
        <v>41</v>
      </c>
      <c r="D160">
        <v>41</v>
      </c>
      <c r="E160">
        <v>41</v>
      </c>
      <c r="F160">
        <v>41</v>
      </c>
      <c r="G160">
        <v>41</v>
      </c>
      <c r="H160">
        <v>41</v>
      </c>
      <c r="I160">
        <v>24000</v>
      </c>
      <c r="J160">
        <v>984000</v>
      </c>
      <c r="K160" s="3">
        <v>44664</v>
      </c>
      <c r="L160">
        <v>3</v>
      </c>
      <c r="M160" t="s">
        <v>346</v>
      </c>
    </row>
    <row r="161" spans="1:13" x14ac:dyDescent="0.3">
      <c r="A161" t="s">
        <v>347</v>
      </c>
      <c r="B161" t="s">
        <v>5</v>
      </c>
      <c r="C161">
        <v>187.95</v>
      </c>
      <c r="D161">
        <v>192</v>
      </c>
      <c r="E161">
        <v>186.9</v>
      </c>
      <c r="F161">
        <v>188</v>
      </c>
      <c r="G161">
        <v>188</v>
      </c>
      <c r="H161">
        <v>186.8</v>
      </c>
      <c r="I161">
        <v>4782</v>
      </c>
      <c r="J161">
        <v>905768.3</v>
      </c>
      <c r="K161" s="3">
        <v>44664</v>
      </c>
      <c r="L161">
        <v>238</v>
      </c>
      <c r="M161" t="s">
        <v>348</v>
      </c>
    </row>
    <row r="162" spans="1:13" x14ac:dyDescent="0.3">
      <c r="A162" t="s">
        <v>349</v>
      </c>
      <c r="B162" t="s">
        <v>5</v>
      </c>
      <c r="C162">
        <v>1814</v>
      </c>
      <c r="D162">
        <v>1850.65</v>
      </c>
      <c r="E162">
        <v>1793.8</v>
      </c>
      <c r="F162">
        <v>1808.8</v>
      </c>
      <c r="G162">
        <v>1800.55</v>
      </c>
      <c r="H162">
        <v>1805.3</v>
      </c>
      <c r="I162">
        <v>19354</v>
      </c>
      <c r="J162">
        <v>35211492.299999997</v>
      </c>
      <c r="K162" s="3">
        <v>44664</v>
      </c>
      <c r="L162">
        <v>4059</v>
      </c>
      <c r="M162" t="s">
        <v>350</v>
      </c>
    </row>
    <row r="163" spans="1:13" x14ac:dyDescent="0.3">
      <c r="A163" t="s">
        <v>351</v>
      </c>
      <c r="B163" t="s">
        <v>5</v>
      </c>
      <c r="C163">
        <v>191.5</v>
      </c>
      <c r="D163">
        <v>193.8</v>
      </c>
      <c r="E163">
        <v>189.2</v>
      </c>
      <c r="F163">
        <v>190</v>
      </c>
      <c r="G163">
        <v>190</v>
      </c>
      <c r="H163">
        <v>190.75</v>
      </c>
      <c r="I163">
        <v>383860</v>
      </c>
      <c r="J163">
        <v>73141773.349999994</v>
      </c>
      <c r="K163" s="3">
        <v>44664</v>
      </c>
      <c r="L163">
        <v>10995</v>
      </c>
      <c r="M163" t="s">
        <v>352</v>
      </c>
    </row>
    <row r="164" spans="1:13" x14ac:dyDescent="0.3">
      <c r="A164" t="s">
        <v>353</v>
      </c>
      <c r="B164" t="s">
        <v>5</v>
      </c>
      <c r="C164">
        <v>2150</v>
      </c>
      <c r="D164">
        <v>2150.65</v>
      </c>
      <c r="E164">
        <v>2126.0500000000002</v>
      </c>
      <c r="F164">
        <v>2133.6999999999998</v>
      </c>
      <c r="G164">
        <v>2131.75</v>
      </c>
      <c r="H164">
        <v>2129.4499999999998</v>
      </c>
      <c r="I164">
        <v>375320</v>
      </c>
      <c r="J164">
        <v>802081724.39999998</v>
      </c>
      <c r="K164" s="3">
        <v>44664</v>
      </c>
      <c r="L164">
        <v>32470</v>
      </c>
      <c r="M164" t="s">
        <v>354</v>
      </c>
    </row>
    <row r="165" spans="1:13" x14ac:dyDescent="0.3">
      <c r="A165" t="s">
        <v>355</v>
      </c>
      <c r="B165" t="s">
        <v>5</v>
      </c>
      <c r="C165">
        <v>242</v>
      </c>
      <c r="D165">
        <v>246.7</v>
      </c>
      <c r="E165">
        <v>237.65</v>
      </c>
      <c r="F165">
        <v>238.75</v>
      </c>
      <c r="G165">
        <v>238.15</v>
      </c>
      <c r="H165">
        <v>242</v>
      </c>
      <c r="I165">
        <v>209377</v>
      </c>
      <c r="J165">
        <v>50616069.649999999</v>
      </c>
      <c r="K165" s="3">
        <v>44664</v>
      </c>
      <c r="L165">
        <v>3694</v>
      </c>
      <c r="M165" t="s">
        <v>356</v>
      </c>
    </row>
    <row r="166" spans="1:13" x14ac:dyDescent="0.3">
      <c r="A166" t="s">
        <v>357</v>
      </c>
      <c r="B166" t="s">
        <v>5</v>
      </c>
      <c r="C166">
        <v>2791</v>
      </c>
      <c r="D166">
        <v>2841</v>
      </c>
      <c r="E166">
        <v>2780.8</v>
      </c>
      <c r="F166">
        <v>2799.25</v>
      </c>
      <c r="G166">
        <v>2810</v>
      </c>
      <c r="H166">
        <v>2796.4</v>
      </c>
      <c r="I166">
        <v>7544</v>
      </c>
      <c r="J166">
        <v>21238325.850000001</v>
      </c>
      <c r="K166" s="3">
        <v>44664</v>
      </c>
      <c r="L166">
        <v>2779</v>
      </c>
      <c r="M166" t="s">
        <v>358</v>
      </c>
    </row>
    <row r="167" spans="1:13" x14ac:dyDescent="0.3">
      <c r="A167" t="s">
        <v>359</v>
      </c>
      <c r="B167" t="s">
        <v>5</v>
      </c>
      <c r="C167">
        <v>48.45</v>
      </c>
      <c r="D167">
        <v>51</v>
      </c>
      <c r="E167">
        <v>48.2</v>
      </c>
      <c r="F167">
        <v>49.75</v>
      </c>
      <c r="G167">
        <v>49.75</v>
      </c>
      <c r="H167">
        <v>48.25</v>
      </c>
      <c r="I167">
        <v>173381</v>
      </c>
      <c r="J167">
        <v>8575281.5999999996</v>
      </c>
      <c r="K167" s="3">
        <v>44664</v>
      </c>
      <c r="L167">
        <v>2512</v>
      </c>
      <c r="M167" t="s">
        <v>360</v>
      </c>
    </row>
    <row r="168" spans="1:13" x14ac:dyDescent="0.3">
      <c r="A168" t="s">
        <v>361</v>
      </c>
      <c r="B168" t="s">
        <v>60</v>
      </c>
      <c r="C168">
        <v>146.94999999999999</v>
      </c>
      <c r="D168">
        <v>146.94999999999999</v>
      </c>
      <c r="E168">
        <v>139.05000000000001</v>
      </c>
      <c r="F168">
        <v>140</v>
      </c>
      <c r="G168">
        <v>140</v>
      </c>
      <c r="H168">
        <v>139.44999999999999</v>
      </c>
      <c r="I168">
        <v>12800</v>
      </c>
      <c r="J168">
        <v>1817680</v>
      </c>
      <c r="K168" s="3">
        <v>44664</v>
      </c>
      <c r="L168">
        <v>8</v>
      </c>
      <c r="M168" t="s">
        <v>362</v>
      </c>
    </row>
    <row r="169" spans="1:13" x14ac:dyDescent="0.3">
      <c r="A169" t="s">
        <v>363</v>
      </c>
      <c r="B169" t="s">
        <v>5</v>
      </c>
      <c r="C169">
        <v>888.15</v>
      </c>
      <c r="D169">
        <v>894.75</v>
      </c>
      <c r="E169">
        <v>870.05</v>
      </c>
      <c r="F169">
        <v>873.8</v>
      </c>
      <c r="G169">
        <v>875</v>
      </c>
      <c r="H169">
        <v>890.25</v>
      </c>
      <c r="I169">
        <v>2083</v>
      </c>
      <c r="J169">
        <v>1839890.05</v>
      </c>
      <c r="K169" s="3">
        <v>44664</v>
      </c>
      <c r="L169">
        <v>440</v>
      </c>
      <c r="M169" t="s">
        <v>364</v>
      </c>
    </row>
    <row r="170" spans="1:13" x14ac:dyDescent="0.3">
      <c r="A170" t="s">
        <v>365</v>
      </c>
      <c r="B170" t="s">
        <v>5</v>
      </c>
      <c r="C170">
        <v>2545</v>
      </c>
      <c r="D170">
        <v>2569.9499999999998</v>
      </c>
      <c r="E170">
        <v>2465.4499999999998</v>
      </c>
      <c r="F170">
        <v>2500.85</v>
      </c>
      <c r="G170">
        <v>2510</v>
      </c>
      <c r="H170">
        <v>2502.0500000000002</v>
      </c>
      <c r="I170">
        <v>213500</v>
      </c>
      <c r="J170">
        <v>535454823.75</v>
      </c>
      <c r="K170" s="3">
        <v>44664</v>
      </c>
      <c r="L170">
        <v>17292</v>
      </c>
      <c r="M170" t="s">
        <v>366</v>
      </c>
    </row>
    <row r="171" spans="1:13" x14ac:dyDescent="0.3">
      <c r="A171" t="s">
        <v>367</v>
      </c>
      <c r="B171" t="s">
        <v>5</v>
      </c>
      <c r="C171">
        <v>22.5</v>
      </c>
      <c r="D171">
        <v>22.5</v>
      </c>
      <c r="E171">
        <v>21.5</v>
      </c>
      <c r="F171">
        <v>21.75</v>
      </c>
      <c r="G171">
        <v>21.5</v>
      </c>
      <c r="H171">
        <v>22.1</v>
      </c>
      <c r="I171">
        <v>22604</v>
      </c>
      <c r="J171">
        <v>493700.65</v>
      </c>
      <c r="K171" s="3">
        <v>44664</v>
      </c>
      <c r="L171">
        <v>331</v>
      </c>
      <c r="M171" t="s">
        <v>368</v>
      </c>
    </row>
    <row r="172" spans="1:13" x14ac:dyDescent="0.3">
      <c r="A172" t="s">
        <v>369</v>
      </c>
      <c r="B172" t="s">
        <v>5</v>
      </c>
      <c r="C172">
        <v>9969.85</v>
      </c>
      <c r="D172">
        <v>9969.85</v>
      </c>
      <c r="E172">
        <v>9644</v>
      </c>
      <c r="F172">
        <v>9706.1</v>
      </c>
      <c r="G172">
        <v>9721</v>
      </c>
      <c r="H172">
        <v>9899</v>
      </c>
      <c r="I172">
        <v>42085</v>
      </c>
      <c r="J172">
        <v>409969644.69999999</v>
      </c>
      <c r="K172" s="3">
        <v>44664</v>
      </c>
      <c r="L172">
        <v>8398</v>
      </c>
      <c r="M172" t="s">
        <v>370</v>
      </c>
    </row>
    <row r="173" spans="1:13" x14ac:dyDescent="0.3">
      <c r="A173" t="s">
        <v>371</v>
      </c>
      <c r="B173" t="s">
        <v>5</v>
      </c>
      <c r="C173">
        <v>192.2</v>
      </c>
      <c r="D173">
        <v>195.95</v>
      </c>
      <c r="E173">
        <v>188.75</v>
      </c>
      <c r="F173">
        <v>189.6</v>
      </c>
      <c r="G173">
        <v>190.25</v>
      </c>
      <c r="H173">
        <v>190.7</v>
      </c>
      <c r="I173">
        <v>76176</v>
      </c>
      <c r="J173">
        <v>14598020.9</v>
      </c>
      <c r="K173" s="3">
        <v>44664</v>
      </c>
      <c r="L173">
        <v>2375</v>
      </c>
      <c r="M173" t="s">
        <v>372</v>
      </c>
    </row>
    <row r="174" spans="1:13" x14ac:dyDescent="0.3">
      <c r="A174" t="s">
        <v>373</v>
      </c>
      <c r="B174" t="s">
        <v>5</v>
      </c>
      <c r="C174">
        <v>1405.8</v>
      </c>
      <c r="D174">
        <v>1429.5</v>
      </c>
      <c r="E174">
        <v>1397</v>
      </c>
      <c r="F174">
        <v>1402.8</v>
      </c>
      <c r="G174">
        <v>1399</v>
      </c>
      <c r="H174">
        <v>1400.95</v>
      </c>
      <c r="I174">
        <v>1400358</v>
      </c>
      <c r="J174">
        <v>1969695674.3</v>
      </c>
      <c r="K174" s="3">
        <v>44664</v>
      </c>
      <c r="L174">
        <v>38931</v>
      </c>
      <c r="M174" t="s">
        <v>374</v>
      </c>
    </row>
    <row r="175" spans="1:13" x14ac:dyDescent="0.3">
      <c r="A175" t="s">
        <v>375</v>
      </c>
      <c r="B175" t="s">
        <v>60</v>
      </c>
      <c r="C175">
        <v>68.5</v>
      </c>
      <c r="D175">
        <v>71.900000000000006</v>
      </c>
      <c r="E175">
        <v>68.5</v>
      </c>
      <c r="F175">
        <v>68.95</v>
      </c>
      <c r="G175">
        <v>68.95</v>
      </c>
      <c r="H175">
        <v>68.5</v>
      </c>
      <c r="I175">
        <v>6000</v>
      </c>
      <c r="J175">
        <v>418700</v>
      </c>
      <c r="K175" s="3">
        <v>44664</v>
      </c>
      <c r="L175">
        <v>3</v>
      </c>
      <c r="M175" t="s">
        <v>376</v>
      </c>
    </row>
    <row r="176" spans="1:13" x14ac:dyDescent="0.3">
      <c r="A176" t="s">
        <v>377</v>
      </c>
      <c r="B176" t="s">
        <v>5</v>
      </c>
      <c r="C176">
        <v>345.1</v>
      </c>
      <c r="D176">
        <v>358</v>
      </c>
      <c r="E176">
        <v>345.1</v>
      </c>
      <c r="F176">
        <v>352.1</v>
      </c>
      <c r="G176">
        <v>350.05</v>
      </c>
      <c r="H176">
        <v>344.75</v>
      </c>
      <c r="I176">
        <v>23891</v>
      </c>
      <c r="J176">
        <v>8359792.3499999996</v>
      </c>
      <c r="K176" s="3">
        <v>44664</v>
      </c>
      <c r="L176">
        <v>959</v>
      </c>
      <c r="M176" t="s">
        <v>378</v>
      </c>
    </row>
    <row r="177" spans="1:13" x14ac:dyDescent="0.3">
      <c r="A177" t="s">
        <v>379</v>
      </c>
      <c r="B177" t="s">
        <v>5</v>
      </c>
      <c r="C177">
        <v>682.55</v>
      </c>
      <c r="D177">
        <v>691.9</v>
      </c>
      <c r="E177">
        <v>677.35</v>
      </c>
      <c r="F177">
        <v>683.75</v>
      </c>
      <c r="G177">
        <v>682.25</v>
      </c>
      <c r="H177">
        <v>681.15</v>
      </c>
      <c r="I177">
        <v>918292</v>
      </c>
      <c r="J177">
        <v>629395206.10000002</v>
      </c>
      <c r="K177" s="3">
        <v>44664</v>
      </c>
      <c r="L177">
        <v>19543</v>
      </c>
      <c r="M177" t="s">
        <v>380</v>
      </c>
    </row>
    <row r="178" spans="1:13" x14ac:dyDescent="0.3">
      <c r="A178" t="s">
        <v>381</v>
      </c>
      <c r="B178" t="s">
        <v>5</v>
      </c>
      <c r="C178">
        <v>128.94999999999999</v>
      </c>
      <c r="D178">
        <v>128.94999999999999</v>
      </c>
      <c r="E178">
        <v>120.65</v>
      </c>
      <c r="F178">
        <v>128.94999999999999</v>
      </c>
      <c r="G178">
        <v>128.94999999999999</v>
      </c>
      <c r="H178">
        <v>117.25</v>
      </c>
      <c r="I178">
        <v>779018</v>
      </c>
      <c r="J178">
        <v>99302409.200000003</v>
      </c>
      <c r="K178" s="3">
        <v>44664</v>
      </c>
      <c r="L178">
        <v>6374</v>
      </c>
      <c r="M178" t="s">
        <v>382</v>
      </c>
    </row>
    <row r="179" spans="1:13" x14ac:dyDescent="0.3">
      <c r="A179" t="s">
        <v>383</v>
      </c>
      <c r="B179" t="s">
        <v>5</v>
      </c>
      <c r="C179">
        <v>75</v>
      </c>
      <c r="D179">
        <v>77.900000000000006</v>
      </c>
      <c r="E179">
        <v>72.8</v>
      </c>
      <c r="F179">
        <v>75.849999999999994</v>
      </c>
      <c r="G179">
        <v>76.400000000000006</v>
      </c>
      <c r="H179">
        <v>73.55</v>
      </c>
      <c r="I179">
        <v>15680</v>
      </c>
      <c r="J179">
        <v>1189901.1000000001</v>
      </c>
      <c r="K179" s="3">
        <v>44664</v>
      </c>
      <c r="L179">
        <v>425</v>
      </c>
      <c r="M179" t="s">
        <v>384</v>
      </c>
    </row>
    <row r="180" spans="1:13" x14ac:dyDescent="0.3">
      <c r="A180" t="s">
        <v>385</v>
      </c>
      <c r="B180" t="s">
        <v>5</v>
      </c>
      <c r="C180">
        <v>1618</v>
      </c>
      <c r="D180">
        <v>1633.95</v>
      </c>
      <c r="E180">
        <v>1582.1</v>
      </c>
      <c r="F180">
        <v>1587.9</v>
      </c>
      <c r="G180">
        <v>1587</v>
      </c>
      <c r="H180">
        <v>1617.95</v>
      </c>
      <c r="I180">
        <v>10194</v>
      </c>
      <c r="J180">
        <v>16313347.9</v>
      </c>
      <c r="K180" s="3">
        <v>44664</v>
      </c>
      <c r="L180">
        <v>1979</v>
      </c>
      <c r="M180" t="s">
        <v>386</v>
      </c>
    </row>
    <row r="181" spans="1:13" x14ac:dyDescent="0.3">
      <c r="A181" t="s">
        <v>387</v>
      </c>
      <c r="B181" t="s">
        <v>5</v>
      </c>
      <c r="C181">
        <v>72</v>
      </c>
      <c r="D181">
        <v>75.099999999999994</v>
      </c>
      <c r="E181">
        <v>70.25</v>
      </c>
      <c r="F181">
        <v>75.099999999999994</v>
      </c>
      <c r="G181">
        <v>75.099999999999994</v>
      </c>
      <c r="H181">
        <v>68.3</v>
      </c>
      <c r="I181">
        <v>320596</v>
      </c>
      <c r="J181">
        <v>23259698.649999999</v>
      </c>
      <c r="K181" s="3">
        <v>44664</v>
      </c>
      <c r="L181">
        <v>3774</v>
      </c>
      <c r="M181" t="s">
        <v>388</v>
      </c>
    </row>
    <row r="182" spans="1:13" x14ac:dyDescent="0.3">
      <c r="A182" t="s">
        <v>389</v>
      </c>
      <c r="B182" t="s">
        <v>5</v>
      </c>
      <c r="C182">
        <v>793</v>
      </c>
      <c r="D182">
        <v>844.4</v>
      </c>
      <c r="E182">
        <v>785.1</v>
      </c>
      <c r="F182">
        <v>823.1</v>
      </c>
      <c r="G182">
        <v>827</v>
      </c>
      <c r="H182">
        <v>785.15</v>
      </c>
      <c r="I182">
        <v>718468</v>
      </c>
      <c r="J182">
        <v>591578270.25</v>
      </c>
      <c r="K182" s="3">
        <v>44664</v>
      </c>
      <c r="L182">
        <v>36408</v>
      </c>
      <c r="M182" t="s">
        <v>390</v>
      </c>
    </row>
    <row r="183" spans="1:13" x14ac:dyDescent="0.3">
      <c r="A183" t="s">
        <v>391</v>
      </c>
      <c r="B183" t="s">
        <v>5</v>
      </c>
      <c r="C183">
        <v>468.95</v>
      </c>
      <c r="D183">
        <v>516</v>
      </c>
      <c r="E183">
        <v>466.6</v>
      </c>
      <c r="F183">
        <v>494.65</v>
      </c>
      <c r="G183">
        <v>493.7</v>
      </c>
      <c r="H183">
        <v>464.4</v>
      </c>
      <c r="I183">
        <v>2376179</v>
      </c>
      <c r="J183">
        <v>1194747534.5999999</v>
      </c>
      <c r="K183" s="3">
        <v>44664</v>
      </c>
      <c r="L183">
        <v>75738</v>
      </c>
      <c r="M183" t="s">
        <v>392</v>
      </c>
    </row>
    <row r="184" spans="1:13" x14ac:dyDescent="0.3">
      <c r="A184" t="s">
        <v>393</v>
      </c>
      <c r="B184" t="s">
        <v>5</v>
      </c>
      <c r="C184">
        <v>90.65</v>
      </c>
      <c r="D184">
        <v>90.65</v>
      </c>
      <c r="E184">
        <v>90.65</v>
      </c>
      <c r="F184">
        <v>90.65</v>
      </c>
      <c r="G184">
        <v>90.65</v>
      </c>
      <c r="H184">
        <v>86.35</v>
      </c>
      <c r="I184">
        <v>700</v>
      </c>
      <c r="J184">
        <v>63455</v>
      </c>
      <c r="K184" s="3">
        <v>44664</v>
      </c>
      <c r="L184">
        <v>2</v>
      </c>
      <c r="M184" t="s">
        <v>394</v>
      </c>
    </row>
    <row r="185" spans="1:13" x14ac:dyDescent="0.3">
      <c r="A185" t="s">
        <v>395</v>
      </c>
      <c r="B185" t="s">
        <v>5</v>
      </c>
      <c r="C185">
        <v>122.7</v>
      </c>
      <c r="D185">
        <v>122.7</v>
      </c>
      <c r="E185">
        <v>118</v>
      </c>
      <c r="F185">
        <v>120.55</v>
      </c>
      <c r="G185">
        <v>120.65</v>
      </c>
      <c r="H185">
        <v>120.85</v>
      </c>
      <c r="I185">
        <v>145471</v>
      </c>
      <c r="J185">
        <v>17533471.600000001</v>
      </c>
      <c r="K185" s="3">
        <v>44664</v>
      </c>
      <c r="L185">
        <v>2590</v>
      </c>
      <c r="M185" t="s">
        <v>396</v>
      </c>
    </row>
    <row r="186" spans="1:13" x14ac:dyDescent="0.3">
      <c r="A186" t="s">
        <v>397</v>
      </c>
      <c r="B186" t="s">
        <v>5</v>
      </c>
      <c r="C186">
        <v>281</v>
      </c>
      <c r="D186">
        <v>281.5</v>
      </c>
      <c r="E186">
        <v>275</v>
      </c>
      <c r="F186">
        <v>277.05</v>
      </c>
      <c r="G186">
        <v>278.05</v>
      </c>
      <c r="H186">
        <v>278.75</v>
      </c>
      <c r="I186">
        <v>87534</v>
      </c>
      <c r="J186">
        <v>24348349.399999999</v>
      </c>
      <c r="K186" s="3">
        <v>44664</v>
      </c>
      <c r="L186">
        <v>3139</v>
      </c>
      <c r="M186" t="s">
        <v>398</v>
      </c>
    </row>
    <row r="187" spans="1:13" x14ac:dyDescent="0.3">
      <c r="A187" t="s">
        <v>399</v>
      </c>
      <c r="B187" t="s">
        <v>5</v>
      </c>
      <c r="C187">
        <v>622.9</v>
      </c>
      <c r="D187">
        <v>636.15</v>
      </c>
      <c r="E187">
        <v>606.1</v>
      </c>
      <c r="F187">
        <v>636.15</v>
      </c>
      <c r="G187">
        <v>636.15</v>
      </c>
      <c r="H187">
        <v>605.9</v>
      </c>
      <c r="I187">
        <v>16821307</v>
      </c>
      <c r="J187">
        <v>10541168185.4</v>
      </c>
      <c r="K187" s="3">
        <v>44664</v>
      </c>
      <c r="L187">
        <v>250133</v>
      </c>
      <c r="M187" t="s">
        <v>400</v>
      </c>
    </row>
    <row r="188" spans="1:13" x14ac:dyDescent="0.3">
      <c r="A188" t="s">
        <v>401</v>
      </c>
      <c r="B188" t="s">
        <v>5</v>
      </c>
      <c r="C188">
        <v>805.8</v>
      </c>
      <c r="D188">
        <v>805.8</v>
      </c>
      <c r="E188">
        <v>790.85</v>
      </c>
      <c r="F188">
        <v>793.05</v>
      </c>
      <c r="G188">
        <v>792</v>
      </c>
      <c r="H188">
        <v>798.45</v>
      </c>
      <c r="I188">
        <v>7640132</v>
      </c>
      <c r="J188">
        <v>6093719823.6999998</v>
      </c>
      <c r="K188" s="3">
        <v>44664</v>
      </c>
      <c r="L188">
        <v>136365</v>
      </c>
      <c r="M188" t="s">
        <v>402</v>
      </c>
    </row>
    <row r="189" spans="1:13" x14ac:dyDescent="0.3">
      <c r="A189" t="s">
        <v>403</v>
      </c>
      <c r="B189" t="s">
        <v>5</v>
      </c>
      <c r="C189">
        <v>378.22</v>
      </c>
      <c r="D189">
        <v>381.16</v>
      </c>
      <c r="E189">
        <v>375</v>
      </c>
      <c r="F189">
        <v>376.25</v>
      </c>
      <c r="G189">
        <v>375</v>
      </c>
      <c r="H189">
        <v>377.9</v>
      </c>
      <c r="I189">
        <v>1275</v>
      </c>
      <c r="J189">
        <v>481341.72</v>
      </c>
      <c r="K189" s="3">
        <v>44664</v>
      </c>
      <c r="L189">
        <v>34</v>
      </c>
      <c r="M189" t="s">
        <v>404</v>
      </c>
    </row>
    <row r="190" spans="1:13" x14ac:dyDescent="0.3">
      <c r="A190" t="s">
        <v>405</v>
      </c>
      <c r="B190" t="s">
        <v>5</v>
      </c>
      <c r="C190">
        <v>10.51</v>
      </c>
      <c r="D190">
        <v>10.51</v>
      </c>
      <c r="E190">
        <v>10.46</v>
      </c>
      <c r="F190">
        <v>10.5</v>
      </c>
      <c r="G190">
        <v>10.5</v>
      </c>
      <c r="H190">
        <v>10.51</v>
      </c>
      <c r="I190">
        <v>15889</v>
      </c>
      <c r="J190">
        <v>166696.38</v>
      </c>
      <c r="K190" s="3">
        <v>44664</v>
      </c>
      <c r="L190">
        <v>1123</v>
      </c>
      <c r="M190" t="s">
        <v>406</v>
      </c>
    </row>
    <row r="191" spans="1:13" x14ac:dyDescent="0.3">
      <c r="A191" t="s">
        <v>407</v>
      </c>
      <c r="B191" t="s">
        <v>5</v>
      </c>
      <c r="C191">
        <v>153.4</v>
      </c>
      <c r="D191">
        <v>154.6</v>
      </c>
      <c r="E191">
        <v>151.1</v>
      </c>
      <c r="F191">
        <v>154.6</v>
      </c>
      <c r="G191">
        <v>154.6</v>
      </c>
      <c r="H191">
        <v>147.25</v>
      </c>
      <c r="I191">
        <v>119102</v>
      </c>
      <c r="J191">
        <v>18329927.199999999</v>
      </c>
      <c r="K191" s="3">
        <v>44664</v>
      </c>
      <c r="L191">
        <v>311</v>
      </c>
      <c r="M191" t="s">
        <v>408</v>
      </c>
    </row>
    <row r="192" spans="1:13" x14ac:dyDescent="0.3">
      <c r="A192" t="s">
        <v>409</v>
      </c>
      <c r="B192" t="s">
        <v>5</v>
      </c>
      <c r="C192">
        <v>70.900000000000006</v>
      </c>
      <c r="D192">
        <v>70.900000000000006</v>
      </c>
      <c r="E192">
        <v>70.02</v>
      </c>
      <c r="F192">
        <v>70.02</v>
      </c>
      <c r="G192">
        <v>70.02</v>
      </c>
      <c r="H192">
        <v>70.2</v>
      </c>
      <c r="I192">
        <v>1258</v>
      </c>
      <c r="J192">
        <v>88166.6</v>
      </c>
      <c r="K192" s="3">
        <v>44664</v>
      </c>
      <c r="L192">
        <v>17</v>
      </c>
      <c r="M192" t="s">
        <v>410</v>
      </c>
    </row>
    <row r="193" spans="1:13" x14ac:dyDescent="0.3">
      <c r="A193" t="s">
        <v>411</v>
      </c>
      <c r="B193" t="s">
        <v>5</v>
      </c>
      <c r="C193">
        <v>45.6</v>
      </c>
      <c r="D193">
        <v>45.86</v>
      </c>
      <c r="E193">
        <v>45.28</v>
      </c>
      <c r="F193">
        <v>45.74</v>
      </c>
      <c r="G193">
        <v>45.7</v>
      </c>
      <c r="H193">
        <v>45.13</v>
      </c>
      <c r="I193">
        <v>696485</v>
      </c>
      <c r="J193">
        <v>31848196.309999999</v>
      </c>
      <c r="K193" s="3">
        <v>44664</v>
      </c>
      <c r="L193">
        <v>1626</v>
      </c>
      <c r="M193" t="s">
        <v>412</v>
      </c>
    </row>
    <row r="194" spans="1:13" x14ac:dyDescent="0.3">
      <c r="A194" t="s">
        <v>413</v>
      </c>
      <c r="B194" t="s">
        <v>5</v>
      </c>
      <c r="C194">
        <v>84.99</v>
      </c>
      <c r="D194">
        <v>86.4</v>
      </c>
      <c r="E194">
        <v>82.4</v>
      </c>
      <c r="F194">
        <v>85.83</v>
      </c>
      <c r="G194">
        <v>85.99</v>
      </c>
      <c r="H194">
        <v>84.25</v>
      </c>
      <c r="I194">
        <v>40105</v>
      </c>
      <c r="J194">
        <v>3403596.28</v>
      </c>
      <c r="K194" s="3">
        <v>44664</v>
      </c>
      <c r="L194">
        <v>396</v>
      </c>
      <c r="M194" t="s">
        <v>414</v>
      </c>
    </row>
    <row r="195" spans="1:13" x14ac:dyDescent="0.3">
      <c r="A195" t="s">
        <v>415</v>
      </c>
      <c r="B195" t="s">
        <v>5</v>
      </c>
      <c r="C195">
        <v>185</v>
      </c>
      <c r="D195">
        <v>185.96</v>
      </c>
      <c r="E195">
        <v>183.15</v>
      </c>
      <c r="F195">
        <v>183.37</v>
      </c>
      <c r="G195">
        <v>184.14</v>
      </c>
      <c r="H195">
        <v>184.04</v>
      </c>
      <c r="I195">
        <v>2896</v>
      </c>
      <c r="J195">
        <v>534737.03</v>
      </c>
      <c r="K195" s="3">
        <v>44664</v>
      </c>
      <c r="L195">
        <v>175</v>
      </c>
      <c r="M195" t="s">
        <v>416</v>
      </c>
    </row>
    <row r="196" spans="1:13" x14ac:dyDescent="0.3">
      <c r="A196" t="s">
        <v>417</v>
      </c>
      <c r="B196" t="s">
        <v>5</v>
      </c>
      <c r="C196">
        <v>358</v>
      </c>
      <c r="D196">
        <v>358</v>
      </c>
      <c r="E196">
        <v>345.61</v>
      </c>
      <c r="F196">
        <v>347.33</v>
      </c>
      <c r="G196">
        <v>349.67</v>
      </c>
      <c r="H196">
        <v>349.2</v>
      </c>
      <c r="I196">
        <v>1441</v>
      </c>
      <c r="J196">
        <v>503129.23</v>
      </c>
      <c r="K196" s="3">
        <v>44664</v>
      </c>
      <c r="L196">
        <v>90</v>
      </c>
      <c r="M196" t="s">
        <v>418</v>
      </c>
    </row>
    <row r="197" spans="1:13" x14ac:dyDescent="0.3">
      <c r="A197" t="s">
        <v>419</v>
      </c>
      <c r="B197" t="s">
        <v>5</v>
      </c>
      <c r="C197">
        <v>125</v>
      </c>
      <c r="D197">
        <v>142</v>
      </c>
      <c r="E197">
        <v>123</v>
      </c>
      <c r="F197">
        <v>134.30000000000001</v>
      </c>
      <c r="G197">
        <v>132.69999999999999</v>
      </c>
      <c r="H197">
        <v>122.45</v>
      </c>
      <c r="I197">
        <v>407030</v>
      </c>
      <c r="J197">
        <v>55095245.75</v>
      </c>
      <c r="K197" s="3">
        <v>44664</v>
      </c>
      <c r="L197">
        <v>10500</v>
      </c>
      <c r="M197" t="s">
        <v>420</v>
      </c>
    </row>
    <row r="198" spans="1:13" x14ac:dyDescent="0.3">
      <c r="A198" t="s">
        <v>421</v>
      </c>
      <c r="B198" t="s">
        <v>5</v>
      </c>
      <c r="C198">
        <v>130.1</v>
      </c>
      <c r="D198">
        <v>132</v>
      </c>
      <c r="E198">
        <v>126.55</v>
      </c>
      <c r="F198">
        <v>130.30000000000001</v>
      </c>
      <c r="G198">
        <v>130</v>
      </c>
      <c r="H198">
        <v>129.5</v>
      </c>
      <c r="I198">
        <v>1776</v>
      </c>
      <c r="J198">
        <v>231361.95</v>
      </c>
      <c r="K198" s="3">
        <v>44664</v>
      </c>
      <c r="L198">
        <v>131</v>
      </c>
      <c r="M198" t="s">
        <v>422</v>
      </c>
    </row>
    <row r="199" spans="1:13" x14ac:dyDescent="0.3">
      <c r="A199" t="s">
        <v>423</v>
      </c>
      <c r="B199" t="s">
        <v>5</v>
      </c>
      <c r="C199">
        <v>9.4499999999999993</v>
      </c>
      <c r="D199">
        <v>9.65</v>
      </c>
      <c r="E199">
        <v>9.4</v>
      </c>
      <c r="F199">
        <v>9.65</v>
      </c>
      <c r="G199">
        <v>9.65</v>
      </c>
      <c r="H199">
        <v>9.1999999999999993</v>
      </c>
      <c r="I199">
        <v>1026515</v>
      </c>
      <c r="J199">
        <v>9877365.3000000007</v>
      </c>
      <c r="K199" s="3">
        <v>44664</v>
      </c>
      <c r="L199">
        <v>1183</v>
      </c>
      <c r="M199" t="s">
        <v>424</v>
      </c>
    </row>
    <row r="200" spans="1:13" x14ac:dyDescent="0.3">
      <c r="A200" t="s">
        <v>425</v>
      </c>
      <c r="B200" t="s">
        <v>5</v>
      </c>
      <c r="C200">
        <v>3712.05</v>
      </c>
      <c r="D200">
        <v>3747.5</v>
      </c>
      <c r="E200">
        <v>3669.1</v>
      </c>
      <c r="F200">
        <v>3697.3</v>
      </c>
      <c r="G200">
        <v>3694.65</v>
      </c>
      <c r="H200">
        <v>3712.05</v>
      </c>
      <c r="I200">
        <v>198206</v>
      </c>
      <c r="J200">
        <v>733305533.64999998</v>
      </c>
      <c r="K200" s="3">
        <v>44664</v>
      </c>
      <c r="L200">
        <v>21943</v>
      </c>
      <c r="M200" t="s">
        <v>426</v>
      </c>
    </row>
    <row r="201" spans="1:13" x14ac:dyDescent="0.3">
      <c r="A201" t="s">
        <v>427</v>
      </c>
      <c r="B201" t="s">
        <v>5</v>
      </c>
      <c r="C201">
        <v>177.25</v>
      </c>
      <c r="D201">
        <v>179</v>
      </c>
      <c r="E201">
        <v>176.4</v>
      </c>
      <c r="F201">
        <v>177.2</v>
      </c>
      <c r="G201">
        <v>177</v>
      </c>
      <c r="H201">
        <v>175.4</v>
      </c>
      <c r="I201">
        <v>275134</v>
      </c>
      <c r="J201">
        <v>48906164.100000001</v>
      </c>
      <c r="K201" s="3">
        <v>44664</v>
      </c>
      <c r="L201">
        <v>5744</v>
      </c>
      <c r="M201" t="s">
        <v>428</v>
      </c>
    </row>
    <row r="202" spans="1:13" x14ac:dyDescent="0.3">
      <c r="A202" t="s">
        <v>429</v>
      </c>
      <c r="B202" t="s">
        <v>5</v>
      </c>
      <c r="C202">
        <v>1148.05</v>
      </c>
      <c r="D202">
        <v>1152.05</v>
      </c>
      <c r="E202">
        <v>1131.95</v>
      </c>
      <c r="F202">
        <v>1139.5</v>
      </c>
      <c r="G202">
        <v>1138</v>
      </c>
      <c r="H202">
        <v>1141.0999999999999</v>
      </c>
      <c r="I202">
        <v>73973</v>
      </c>
      <c r="J202">
        <v>84589433.849999994</v>
      </c>
      <c r="K202" s="3">
        <v>44664</v>
      </c>
      <c r="L202">
        <v>6511</v>
      </c>
      <c r="M202" t="s">
        <v>430</v>
      </c>
    </row>
    <row r="203" spans="1:13" x14ac:dyDescent="0.3">
      <c r="A203" t="s">
        <v>431</v>
      </c>
      <c r="B203" t="s">
        <v>5</v>
      </c>
      <c r="C203">
        <v>16404</v>
      </c>
      <c r="D203">
        <v>16500</v>
      </c>
      <c r="E203">
        <v>16050</v>
      </c>
      <c r="F203">
        <v>16090.05</v>
      </c>
      <c r="G203">
        <v>16096.95</v>
      </c>
      <c r="H203">
        <v>16318.05</v>
      </c>
      <c r="I203">
        <v>248390</v>
      </c>
      <c r="J203">
        <v>4033549620.4000001</v>
      </c>
      <c r="K203" s="3">
        <v>44664</v>
      </c>
      <c r="L203">
        <v>46235</v>
      </c>
      <c r="M203" t="s">
        <v>432</v>
      </c>
    </row>
    <row r="204" spans="1:13" x14ac:dyDescent="0.3">
      <c r="A204" t="s">
        <v>433</v>
      </c>
      <c r="B204" t="s">
        <v>5</v>
      </c>
      <c r="C204">
        <v>361.9</v>
      </c>
      <c r="D204">
        <v>362</v>
      </c>
      <c r="E204">
        <v>357.1</v>
      </c>
      <c r="F204">
        <v>360.75</v>
      </c>
      <c r="G204">
        <v>362</v>
      </c>
      <c r="H204">
        <v>357.25</v>
      </c>
      <c r="I204">
        <v>15807</v>
      </c>
      <c r="J204">
        <v>5685544.5</v>
      </c>
      <c r="K204" s="3">
        <v>44664</v>
      </c>
      <c r="L204">
        <v>1604</v>
      </c>
      <c r="M204" t="s">
        <v>434</v>
      </c>
    </row>
    <row r="205" spans="1:13" x14ac:dyDescent="0.3">
      <c r="A205" t="s">
        <v>435</v>
      </c>
      <c r="B205" t="s">
        <v>5</v>
      </c>
      <c r="C205">
        <v>17.350000000000001</v>
      </c>
      <c r="D205">
        <v>17.649999999999999</v>
      </c>
      <c r="E205">
        <v>17</v>
      </c>
      <c r="F205">
        <v>17.149999999999999</v>
      </c>
      <c r="G205">
        <v>17.2</v>
      </c>
      <c r="H205">
        <v>17.25</v>
      </c>
      <c r="I205">
        <v>5796178</v>
      </c>
      <c r="J205">
        <v>100237512.90000001</v>
      </c>
      <c r="K205" s="3">
        <v>44664</v>
      </c>
      <c r="L205">
        <v>10081</v>
      </c>
      <c r="M205" t="s">
        <v>436</v>
      </c>
    </row>
    <row r="206" spans="1:13" x14ac:dyDescent="0.3">
      <c r="A206" t="s">
        <v>437</v>
      </c>
      <c r="B206" t="s">
        <v>5</v>
      </c>
      <c r="C206">
        <v>5780.5</v>
      </c>
      <c r="D206">
        <v>5894</v>
      </c>
      <c r="E206">
        <v>5466</v>
      </c>
      <c r="F206">
        <v>5517.05</v>
      </c>
      <c r="G206">
        <v>5510</v>
      </c>
      <c r="H206">
        <v>5698.8</v>
      </c>
      <c r="I206">
        <v>175474</v>
      </c>
      <c r="J206">
        <v>994659401.45000005</v>
      </c>
      <c r="K206" s="3">
        <v>44664</v>
      </c>
      <c r="L206">
        <v>38197</v>
      </c>
      <c r="M206" t="s">
        <v>438</v>
      </c>
    </row>
    <row r="207" spans="1:13" x14ac:dyDescent="0.3">
      <c r="A207" t="s">
        <v>439</v>
      </c>
      <c r="B207" t="s">
        <v>5</v>
      </c>
      <c r="C207">
        <v>7313</v>
      </c>
      <c r="D207">
        <v>7380</v>
      </c>
      <c r="E207">
        <v>7282.05</v>
      </c>
      <c r="F207">
        <v>7328.45</v>
      </c>
      <c r="G207">
        <v>7315.05</v>
      </c>
      <c r="H207">
        <v>7274.5</v>
      </c>
      <c r="I207">
        <v>672317</v>
      </c>
      <c r="J207">
        <v>4931666094.6999998</v>
      </c>
      <c r="K207" s="3">
        <v>44664</v>
      </c>
      <c r="L207">
        <v>75665</v>
      </c>
      <c r="M207" t="s">
        <v>440</v>
      </c>
    </row>
    <row r="208" spans="1:13" x14ac:dyDescent="0.3">
      <c r="A208" t="s">
        <v>441</v>
      </c>
      <c r="B208" t="s">
        <v>5</v>
      </c>
      <c r="C208">
        <v>74</v>
      </c>
      <c r="D208">
        <v>75.2</v>
      </c>
      <c r="E208">
        <v>73</v>
      </c>
      <c r="F208">
        <v>73.2</v>
      </c>
      <c r="G208">
        <v>73.349999999999994</v>
      </c>
      <c r="H208">
        <v>73.5</v>
      </c>
      <c r="I208">
        <v>134061</v>
      </c>
      <c r="J208">
        <v>9914833.9000000004</v>
      </c>
      <c r="K208" s="3">
        <v>44664</v>
      </c>
      <c r="L208">
        <v>1829</v>
      </c>
      <c r="M208" t="s">
        <v>442</v>
      </c>
    </row>
    <row r="209" spans="1:13" x14ac:dyDescent="0.3">
      <c r="A209" t="s">
        <v>443</v>
      </c>
      <c r="B209" t="s">
        <v>5</v>
      </c>
      <c r="C209">
        <v>3294.65</v>
      </c>
      <c r="D209">
        <v>3319.75</v>
      </c>
      <c r="E209">
        <v>3209.05</v>
      </c>
      <c r="F209">
        <v>3243.9</v>
      </c>
      <c r="G209">
        <v>3246.55</v>
      </c>
      <c r="H209">
        <v>3240.35</v>
      </c>
      <c r="I209">
        <v>44661</v>
      </c>
      <c r="J209">
        <v>146025432.19999999</v>
      </c>
      <c r="K209" s="3">
        <v>44664</v>
      </c>
      <c r="L209">
        <v>7297</v>
      </c>
      <c r="M209" t="s">
        <v>444</v>
      </c>
    </row>
    <row r="210" spans="1:13" x14ac:dyDescent="0.3">
      <c r="A210" t="s">
        <v>445</v>
      </c>
      <c r="B210" t="s">
        <v>5</v>
      </c>
      <c r="C210">
        <v>440.25</v>
      </c>
      <c r="D210">
        <v>470</v>
      </c>
      <c r="E210">
        <v>437.85</v>
      </c>
      <c r="F210">
        <v>443.2</v>
      </c>
      <c r="G210">
        <v>445</v>
      </c>
      <c r="H210">
        <v>440.25</v>
      </c>
      <c r="I210">
        <v>2912</v>
      </c>
      <c r="J210">
        <v>1301017.2</v>
      </c>
      <c r="K210" s="3">
        <v>44664</v>
      </c>
      <c r="L210">
        <v>214</v>
      </c>
      <c r="M210" t="s">
        <v>446</v>
      </c>
    </row>
    <row r="211" spans="1:13" x14ac:dyDescent="0.3">
      <c r="A211" t="s">
        <v>447</v>
      </c>
      <c r="B211" t="s">
        <v>5</v>
      </c>
      <c r="C211">
        <v>53</v>
      </c>
      <c r="D211">
        <v>53.9</v>
      </c>
      <c r="E211">
        <v>51.35</v>
      </c>
      <c r="F211">
        <v>52.5</v>
      </c>
      <c r="G211">
        <v>52.15</v>
      </c>
      <c r="H211">
        <v>51.5</v>
      </c>
      <c r="I211">
        <v>9721</v>
      </c>
      <c r="J211">
        <v>510477.8</v>
      </c>
      <c r="K211" s="3">
        <v>44664</v>
      </c>
      <c r="L211">
        <v>103</v>
      </c>
      <c r="M211" t="s">
        <v>448</v>
      </c>
    </row>
    <row r="212" spans="1:13" x14ac:dyDescent="0.3">
      <c r="A212" t="s">
        <v>449</v>
      </c>
      <c r="B212" t="s">
        <v>5</v>
      </c>
      <c r="C212">
        <v>2095.9</v>
      </c>
      <c r="D212">
        <v>2104.1</v>
      </c>
      <c r="E212">
        <v>2082</v>
      </c>
      <c r="F212">
        <v>2095.35</v>
      </c>
      <c r="G212">
        <v>2084</v>
      </c>
      <c r="H212">
        <v>2085.5</v>
      </c>
      <c r="I212">
        <v>125824</v>
      </c>
      <c r="J212">
        <v>263235026.59999999</v>
      </c>
      <c r="K212" s="3">
        <v>44664</v>
      </c>
      <c r="L212">
        <v>10061</v>
      </c>
      <c r="M212" t="s">
        <v>450</v>
      </c>
    </row>
    <row r="213" spans="1:13" x14ac:dyDescent="0.3">
      <c r="A213" t="s">
        <v>451</v>
      </c>
      <c r="B213" t="s">
        <v>452</v>
      </c>
      <c r="C213">
        <v>1.4</v>
      </c>
      <c r="D213">
        <v>1.4</v>
      </c>
      <c r="E213">
        <v>1.4</v>
      </c>
      <c r="F213">
        <v>1.4</v>
      </c>
      <c r="G213">
        <v>1.4</v>
      </c>
      <c r="H213">
        <v>1.35</v>
      </c>
      <c r="I213">
        <v>655159</v>
      </c>
      <c r="J213">
        <v>917222.6</v>
      </c>
      <c r="K213" s="3">
        <v>44664</v>
      </c>
      <c r="L213">
        <v>178</v>
      </c>
      <c r="M213" t="s">
        <v>453</v>
      </c>
    </row>
    <row r="214" spans="1:13" x14ac:dyDescent="0.3">
      <c r="A214" t="s">
        <v>454</v>
      </c>
      <c r="B214" t="s">
        <v>5</v>
      </c>
      <c r="C214">
        <v>125.55</v>
      </c>
      <c r="D214">
        <v>126.3</v>
      </c>
      <c r="E214">
        <v>124.35</v>
      </c>
      <c r="F214">
        <v>124.6</v>
      </c>
      <c r="G214">
        <v>124.8</v>
      </c>
      <c r="H214">
        <v>125.55</v>
      </c>
      <c r="I214">
        <v>156789</v>
      </c>
      <c r="J214">
        <v>19615728.300000001</v>
      </c>
      <c r="K214" s="3">
        <v>44664</v>
      </c>
      <c r="L214">
        <v>2314</v>
      </c>
      <c r="M214" t="s">
        <v>455</v>
      </c>
    </row>
    <row r="215" spans="1:13" x14ac:dyDescent="0.3">
      <c r="A215" t="s">
        <v>456</v>
      </c>
      <c r="B215" t="s">
        <v>5</v>
      </c>
      <c r="C215">
        <v>113.95</v>
      </c>
      <c r="D215">
        <v>119.8</v>
      </c>
      <c r="E215">
        <v>112.7</v>
      </c>
      <c r="F215">
        <v>114.55</v>
      </c>
      <c r="G215">
        <v>115.45</v>
      </c>
      <c r="H215">
        <v>112.35</v>
      </c>
      <c r="I215">
        <v>58841</v>
      </c>
      <c r="J215">
        <v>6850553.5499999998</v>
      </c>
      <c r="K215" s="3">
        <v>44664</v>
      </c>
      <c r="L215">
        <v>2622</v>
      </c>
      <c r="M215" t="s">
        <v>457</v>
      </c>
    </row>
    <row r="216" spans="1:13" x14ac:dyDescent="0.3">
      <c r="A216" t="s">
        <v>458</v>
      </c>
      <c r="B216" t="s">
        <v>5</v>
      </c>
      <c r="C216">
        <v>502.8</v>
      </c>
      <c r="D216">
        <v>503.5</v>
      </c>
      <c r="E216">
        <v>480.85</v>
      </c>
      <c r="F216">
        <v>482.95</v>
      </c>
      <c r="G216">
        <v>483</v>
      </c>
      <c r="H216">
        <v>500.35</v>
      </c>
      <c r="I216">
        <v>4029393</v>
      </c>
      <c r="J216">
        <v>1983320313.2</v>
      </c>
      <c r="K216" s="3">
        <v>44664</v>
      </c>
      <c r="L216">
        <v>82186</v>
      </c>
      <c r="M216" t="s">
        <v>459</v>
      </c>
    </row>
    <row r="217" spans="1:13" x14ac:dyDescent="0.3">
      <c r="A217" t="s">
        <v>460</v>
      </c>
      <c r="B217" t="s">
        <v>5</v>
      </c>
      <c r="C217">
        <v>97.15</v>
      </c>
      <c r="D217">
        <v>98.05</v>
      </c>
      <c r="E217">
        <v>92</v>
      </c>
      <c r="F217">
        <v>92.45</v>
      </c>
      <c r="G217">
        <v>92.3</v>
      </c>
      <c r="H217">
        <v>94.7</v>
      </c>
      <c r="I217">
        <v>44813</v>
      </c>
      <c r="J217">
        <v>4262552.05</v>
      </c>
      <c r="K217" s="3">
        <v>44664</v>
      </c>
      <c r="L217">
        <v>774</v>
      </c>
      <c r="M217" t="s">
        <v>461</v>
      </c>
    </row>
    <row r="218" spans="1:13" x14ac:dyDescent="0.3">
      <c r="A218" t="s">
        <v>462</v>
      </c>
      <c r="B218" t="s">
        <v>5</v>
      </c>
      <c r="C218">
        <v>2768.25</v>
      </c>
      <c r="D218">
        <v>2768.25</v>
      </c>
      <c r="E218">
        <v>2673.5</v>
      </c>
      <c r="F218">
        <v>2720.85</v>
      </c>
      <c r="G218">
        <v>2714.6</v>
      </c>
      <c r="H218">
        <v>2727.35</v>
      </c>
      <c r="I218">
        <v>3629</v>
      </c>
      <c r="J218">
        <v>9843348.0500000007</v>
      </c>
      <c r="K218" s="3">
        <v>44664</v>
      </c>
      <c r="L218">
        <v>696</v>
      </c>
      <c r="M218" t="s">
        <v>463</v>
      </c>
    </row>
    <row r="219" spans="1:13" x14ac:dyDescent="0.3">
      <c r="A219" t="s">
        <v>464</v>
      </c>
      <c r="B219" t="s">
        <v>5</v>
      </c>
      <c r="C219">
        <v>143.1</v>
      </c>
      <c r="D219">
        <v>144.94999999999999</v>
      </c>
      <c r="E219">
        <v>142.19999999999999</v>
      </c>
      <c r="F219">
        <v>143.9</v>
      </c>
      <c r="G219">
        <v>144</v>
      </c>
      <c r="H219">
        <v>142.80000000000001</v>
      </c>
      <c r="I219">
        <v>56154</v>
      </c>
      <c r="J219">
        <v>8066222.25</v>
      </c>
      <c r="K219" s="3">
        <v>44664</v>
      </c>
      <c r="L219">
        <v>1683</v>
      </c>
      <c r="M219" t="s">
        <v>465</v>
      </c>
    </row>
    <row r="220" spans="1:13" x14ac:dyDescent="0.3">
      <c r="A220" t="s">
        <v>466</v>
      </c>
      <c r="B220" t="s">
        <v>5</v>
      </c>
      <c r="C220">
        <v>336.6</v>
      </c>
      <c r="D220">
        <v>336.6</v>
      </c>
      <c r="E220">
        <v>324.55</v>
      </c>
      <c r="F220">
        <v>326.14999999999998</v>
      </c>
      <c r="G220">
        <v>326.8</v>
      </c>
      <c r="H220">
        <v>333.45</v>
      </c>
      <c r="I220">
        <v>8966721</v>
      </c>
      <c r="J220">
        <v>2962627184.8499999</v>
      </c>
      <c r="K220" s="3">
        <v>44664</v>
      </c>
      <c r="L220">
        <v>78902</v>
      </c>
      <c r="M220" t="s">
        <v>467</v>
      </c>
    </row>
    <row r="221" spans="1:13" x14ac:dyDescent="0.3">
      <c r="A221" t="s">
        <v>468</v>
      </c>
      <c r="B221" t="s">
        <v>5</v>
      </c>
      <c r="C221">
        <v>49.6</v>
      </c>
      <c r="D221">
        <v>57.35</v>
      </c>
      <c r="E221">
        <v>46.65</v>
      </c>
      <c r="F221">
        <v>52</v>
      </c>
      <c r="G221">
        <v>51.3</v>
      </c>
      <c r="H221">
        <v>47.8</v>
      </c>
      <c r="I221">
        <v>2402240</v>
      </c>
      <c r="J221">
        <v>129505284.40000001</v>
      </c>
      <c r="K221" s="3">
        <v>44664</v>
      </c>
      <c r="L221">
        <v>9017</v>
      </c>
      <c r="M221" t="s">
        <v>469</v>
      </c>
    </row>
    <row r="222" spans="1:13" x14ac:dyDescent="0.3">
      <c r="A222" t="s">
        <v>470</v>
      </c>
      <c r="B222" t="s">
        <v>5</v>
      </c>
      <c r="C222">
        <v>83.6</v>
      </c>
      <c r="D222">
        <v>84.9</v>
      </c>
      <c r="E222">
        <v>80.45</v>
      </c>
      <c r="F222">
        <v>83.2</v>
      </c>
      <c r="G222">
        <v>83</v>
      </c>
      <c r="H222">
        <v>83.7</v>
      </c>
      <c r="I222">
        <v>9270</v>
      </c>
      <c r="J222">
        <v>760537.5</v>
      </c>
      <c r="K222" s="3">
        <v>44664</v>
      </c>
      <c r="L222">
        <v>287</v>
      </c>
      <c r="M222" t="s">
        <v>471</v>
      </c>
    </row>
    <row r="223" spans="1:13" x14ac:dyDescent="0.3">
      <c r="A223" t="s">
        <v>472</v>
      </c>
      <c r="B223" t="s">
        <v>5</v>
      </c>
      <c r="C223">
        <v>120.85</v>
      </c>
      <c r="D223">
        <v>121.45</v>
      </c>
      <c r="E223">
        <v>119.1</v>
      </c>
      <c r="F223">
        <v>119.45</v>
      </c>
      <c r="G223">
        <v>119.2</v>
      </c>
      <c r="H223">
        <v>120.15</v>
      </c>
      <c r="I223">
        <v>18304816</v>
      </c>
      <c r="J223">
        <v>2202615792.8000002</v>
      </c>
      <c r="K223" s="3">
        <v>44664</v>
      </c>
      <c r="L223">
        <v>51570</v>
      </c>
      <c r="M223" t="s">
        <v>473</v>
      </c>
    </row>
    <row r="224" spans="1:13" x14ac:dyDescent="0.3">
      <c r="A224" t="s">
        <v>474</v>
      </c>
      <c r="B224" t="s">
        <v>5</v>
      </c>
      <c r="C224">
        <v>380.66</v>
      </c>
      <c r="D224">
        <v>382</v>
      </c>
      <c r="E224">
        <v>376.2</v>
      </c>
      <c r="F224">
        <v>376.96</v>
      </c>
      <c r="G224">
        <v>376.9</v>
      </c>
      <c r="H224">
        <v>379.82</v>
      </c>
      <c r="I224">
        <v>523624</v>
      </c>
      <c r="J224">
        <v>198437878.99000001</v>
      </c>
      <c r="K224" s="3">
        <v>44664</v>
      </c>
      <c r="L224">
        <v>8344</v>
      </c>
      <c r="M224" t="s">
        <v>475</v>
      </c>
    </row>
    <row r="225" spans="1:13" x14ac:dyDescent="0.3">
      <c r="A225" t="s">
        <v>476</v>
      </c>
      <c r="B225" t="s">
        <v>5</v>
      </c>
      <c r="C225">
        <v>51.5</v>
      </c>
      <c r="D225">
        <v>51.7</v>
      </c>
      <c r="E225">
        <v>50.95</v>
      </c>
      <c r="F225">
        <v>51.2</v>
      </c>
      <c r="G225">
        <v>51.2</v>
      </c>
      <c r="H225">
        <v>51</v>
      </c>
      <c r="I225">
        <v>2623329</v>
      </c>
      <c r="J225">
        <v>134538787.69999999</v>
      </c>
      <c r="K225" s="3">
        <v>44664</v>
      </c>
      <c r="L225">
        <v>6860</v>
      </c>
      <c r="M225" t="s">
        <v>477</v>
      </c>
    </row>
    <row r="226" spans="1:13" x14ac:dyDescent="0.3">
      <c r="A226" t="s">
        <v>478</v>
      </c>
      <c r="B226" t="s">
        <v>5</v>
      </c>
      <c r="C226">
        <v>264.95</v>
      </c>
      <c r="D226">
        <v>272.5</v>
      </c>
      <c r="E226">
        <v>255</v>
      </c>
      <c r="F226">
        <v>260.75</v>
      </c>
      <c r="G226">
        <v>260.75</v>
      </c>
      <c r="H226">
        <v>262.64999999999998</v>
      </c>
      <c r="I226">
        <v>62463</v>
      </c>
      <c r="J226">
        <v>16561626.300000001</v>
      </c>
      <c r="K226" s="3">
        <v>44664</v>
      </c>
      <c r="L226">
        <v>2894</v>
      </c>
      <c r="M226" t="s">
        <v>479</v>
      </c>
    </row>
    <row r="227" spans="1:13" x14ac:dyDescent="0.3">
      <c r="A227" t="s">
        <v>480</v>
      </c>
      <c r="B227" t="s">
        <v>5</v>
      </c>
      <c r="C227">
        <v>1185</v>
      </c>
      <c r="D227">
        <v>1203.5999999999999</v>
      </c>
      <c r="E227">
        <v>1171.0999999999999</v>
      </c>
      <c r="F227">
        <v>1175.4000000000001</v>
      </c>
      <c r="G227">
        <v>1179.9000000000001</v>
      </c>
      <c r="H227">
        <v>1185.95</v>
      </c>
      <c r="I227">
        <v>214590</v>
      </c>
      <c r="J227">
        <v>253179390.80000001</v>
      </c>
      <c r="K227" s="3">
        <v>44664</v>
      </c>
      <c r="L227">
        <v>9614</v>
      </c>
      <c r="M227" t="s">
        <v>481</v>
      </c>
    </row>
    <row r="228" spans="1:13" x14ac:dyDescent="0.3">
      <c r="A228" t="s">
        <v>482</v>
      </c>
      <c r="B228" t="s">
        <v>452</v>
      </c>
      <c r="C228">
        <v>6.75</v>
      </c>
      <c r="D228">
        <v>6.75</v>
      </c>
      <c r="E228">
        <v>6.5</v>
      </c>
      <c r="F228">
        <v>6.7</v>
      </c>
      <c r="G228">
        <v>6.7</v>
      </c>
      <c r="H228">
        <v>6.75</v>
      </c>
      <c r="I228">
        <v>3170</v>
      </c>
      <c r="J228">
        <v>21091.5</v>
      </c>
      <c r="K228" s="3">
        <v>44664</v>
      </c>
      <c r="L228">
        <v>19</v>
      </c>
      <c r="M228" t="s">
        <v>483</v>
      </c>
    </row>
    <row r="229" spans="1:13" x14ac:dyDescent="0.3">
      <c r="A229" t="s">
        <v>484</v>
      </c>
      <c r="B229" t="s">
        <v>5</v>
      </c>
      <c r="C229">
        <v>2830</v>
      </c>
      <c r="D229">
        <v>2830</v>
      </c>
      <c r="E229">
        <v>2783.05</v>
      </c>
      <c r="F229">
        <v>2799.85</v>
      </c>
      <c r="G229">
        <v>2795.8</v>
      </c>
      <c r="H229">
        <v>2803</v>
      </c>
      <c r="I229">
        <v>16065</v>
      </c>
      <c r="J229">
        <v>45044324.149999999</v>
      </c>
      <c r="K229" s="3">
        <v>44664</v>
      </c>
      <c r="L229">
        <v>2112</v>
      </c>
      <c r="M229" t="s">
        <v>485</v>
      </c>
    </row>
    <row r="230" spans="1:13" x14ac:dyDescent="0.3">
      <c r="A230" t="s">
        <v>486</v>
      </c>
      <c r="B230" t="s">
        <v>5</v>
      </c>
      <c r="C230">
        <v>82.6</v>
      </c>
      <c r="D230">
        <v>85.8</v>
      </c>
      <c r="E230">
        <v>81.7</v>
      </c>
      <c r="F230">
        <v>82.85</v>
      </c>
      <c r="G230">
        <v>82.6</v>
      </c>
      <c r="H230">
        <v>82.9</v>
      </c>
      <c r="I230">
        <v>222648</v>
      </c>
      <c r="J230">
        <v>18653183</v>
      </c>
      <c r="K230" s="3">
        <v>44664</v>
      </c>
      <c r="L230">
        <v>3545</v>
      </c>
      <c r="M230" t="s">
        <v>487</v>
      </c>
    </row>
    <row r="231" spans="1:13" x14ac:dyDescent="0.3">
      <c r="A231" t="s">
        <v>488</v>
      </c>
      <c r="B231" t="s">
        <v>5</v>
      </c>
      <c r="C231">
        <v>1985</v>
      </c>
      <c r="D231">
        <v>2003.55</v>
      </c>
      <c r="E231">
        <v>1953</v>
      </c>
      <c r="F231">
        <v>1960.55</v>
      </c>
      <c r="G231">
        <v>1961.9</v>
      </c>
      <c r="H231">
        <v>1980.15</v>
      </c>
      <c r="I231">
        <v>198600</v>
      </c>
      <c r="J231">
        <v>391486958.80000001</v>
      </c>
      <c r="K231" s="3">
        <v>44664</v>
      </c>
      <c r="L231">
        <v>13746</v>
      </c>
      <c r="M231" t="s">
        <v>489</v>
      </c>
    </row>
    <row r="232" spans="1:13" x14ac:dyDescent="0.3">
      <c r="A232" t="s">
        <v>490</v>
      </c>
      <c r="B232" t="s">
        <v>5</v>
      </c>
      <c r="C232">
        <v>4935.6499999999996</v>
      </c>
      <c r="D232">
        <v>4977.3500000000004</v>
      </c>
      <c r="E232">
        <v>4871.1000000000004</v>
      </c>
      <c r="F232">
        <v>4890</v>
      </c>
      <c r="G232">
        <v>4873.6000000000004</v>
      </c>
      <c r="H232">
        <v>4935.7</v>
      </c>
      <c r="I232">
        <v>3563</v>
      </c>
      <c r="J232">
        <v>17508563.25</v>
      </c>
      <c r="K232" s="3">
        <v>44664</v>
      </c>
      <c r="L232">
        <v>1251</v>
      </c>
      <c r="M232" t="s">
        <v>491</v>
      </c>
    </row>
    <row r="233" spans="1:13" x14ac:dyDescent="0.3">
      <c r="A233" t="s">
        <v>492</v>
      </c>
      <c r="B233" t="s">
        <v>5</v>
      </c>
      <c r="C233">
        <v>1008.95</v>
      </c>
      <c r="D233">
        <v>1008.95</v>
      </c>
      <c r="E233">
        <v>1004.6</v>
      </c>
      <c r="F233">
        <v>1005.03</v>
      </c>
      <c r="G233">
        <v>1005</v>
      </c>
      <c r="H233">
        <v>1007.41</v>
      </c>
      <c r="I233">
        <v>9628</v>
      </c>
      <c r="J233">
        <v>9681843.9499999993</v>
      </c>
      <c r="K233" s="3">
        <v>44664</v>
      </c>
      <c r="L233">
        <v>86</v>
      </c>
      <c r="M233" t="s">
        <v>493</v>
      </c>
    </row>
    <row r="234" spans="1:13" x14ac:dyDescent="0.3">
      <c r="A234" t="s">
        <v>494</v>
      </c>
      <c r="B234" t="s">
        <v>5</v>
      </c>
      <c r="C234">
        <v>1799</v>
      </c>
      <c r="D234">
        <v>1799</v>
      </c>
      <c r="E234">
        <v>1752</v>
      </c>
      <c r="F234">
        <v>1764.7</v>
      </c>
      <c r="G234">
        <v>1770</v>
      </c>
      <c r="H234">
        <v>1762.25</v>
      </c>
      <c r="I234">
        <v>4416</v>
      </c>
      <c r="J234">
        <v>7805876.7999999998</v>
      </c>
      <c r="K234" s="3">
        <v>44664</v>
      </c>
      <c r="L234">
        <v>794</v>
      </c>
      <c r="M234" t="s">
        <v>495</v>
      </c>
    </row>
    <row r="235" spans="1:13" x14ac:dyDescent="0.3">
      <c r="A235" t="s">
        <v>496</v>
      </c>
      <c r="B235" t="s">
        <v>5</v>
      </c>
      <c r="C235">
        <v>834</v>
      </c>
      <c r="D235">
        <v>834</v>
      </c>
      <c r="E235">
        <v>808.1</v>
      </c>
      <c r="F235">
        <v>816.25</v>
      </c>
      <c r="G235">
        <v>815</v>
      </c>
      <c r="H235">
        <v>815.85</v>
      </c>
      <c r="I235">
        <v>6937</v>
      </c>
      <c r="J235">
        <v>5692839.4000000004</v>
      </c>
      <c r="K235" s="3">
        <v>44664</v>
      </c>
      <c r="L235">
        <v>549</v>
      </c>
      <c r="M235" t="s">
        <v>497</v>
      </c>
    </row>
    <row r="236" spans="1:13" x14ac:dyDescent="0.3">
      <c r="A236" t="s">
        <v>498</v>
      </c>
      <c r="B236" t="s">
        <v>5</v>
      </c>
      <c r="C236">
        <v>936.6</v>
      </c>
      <c r="D236">
        <v>947</v>
      </c>
      <c r="E236">
        <v>919.2</v>
      </c>
      <c r="F236">
        <v>927.15</v>
      </c>
      <c r="G236">
        <v>925</v>
      </c>
      <c r="H236">
        <v>931.9</v>
      </c>
      <c r="I236">
        <v>38357</v>
      </c>
      <c r="J236">
        <v>35803823.5</v>
      </c>
      <c r="K236" s="3">
        <v>44664</v>
      </c>
      <c r="L236">
        <v>3066</v>
      </c>
      <c r="M236" t="s">
        <v>499</v>
      </c>
    </row>
    <row r="237" spans="1:13" x14ac:dyDescent="0.3">
      <c r="A237" t="s">
        <v>500</v>
      </c>
      <c r="B237" t="s">
        <v>60</v>
      </c>
      <c r="C237">
        <v>295</v>
      </c>
      <c r="D237">
        <v>298.95</v>
      </c>
      <c r="E237">
        <v>295</v>
      </c>
      <c r="F237">
        <v>297.25</v>
      </c>
      <c r="G237">
        <v>297.25</v>
      </c>
      <c r="H237">
        <v>287</v>
      </c>
      <c r="I237">
        <v>8000</v>
      </c>
      <c r="J237">
        <v>2381000</v>
      </c>
      <c r="K237" s="3">
        <v>44664</v>
      </c>
      <c r="L237">
        <v>7</v>
      </c>
      <c r="M237" t="s">
        <v>501</v>
      </c>
    </row>
    <row r="238" spans="1:13" x14ac:dyDescent="0.3">
      <c r="A238" t="s">
        <v>502</v>
      </c>
      <c r="B238" t="s">
        <v>42</v>
      </c>
      <c r="C238">
        <v>101</v>
      </c>
      <c r="D238">
        <v>102.4</v>
      </c>
      <c r="E238">
        <v>93.15</v>
      </c>
      <c r="F238">
        <v>95.7</v>
      </c>
      <c r="G238">
        <v>95.95</v>
      </c>
      <c r="H238">
        <v>98.05</v>
      </c>
      <c r="I238">
        <v>1885807</v>
      </c>
      <c r="J238">
        <v>181419251.65000001</v>
      </c>
      <c r="K238" s="3">
        <v>44664</v>
      </c>
      <c r="L238">
        <v>14559</v>
      </c>
      <c r="M238" t="s">
        <v>503</v>
      </c>
    </row>
    <row r="239" spans="1:13" x14ac:dyDescent="0.3">
      <c r="A239" t="s">
        <v>504</v>
      </c>
      <c r="B239" t="s">
        <v>42</v>
      </c>
      <c r="C239">
        <v>479.35</v>
      </c>
      <c r="D239">
        <v>480.9</v>
      </c>
      <c r="E239">
        <v>471.55</v>
      </c>
      <c r="F239">
        <v>472.75</v>
      </c>
      <c r="G239">
        <v>473.9</v>
      </c>
      <c r="H239">
        <v>479.35</v>
      </c>
      <c r="I239">
        <v>30578</v>
      </c>
      <c r="J239">
        <v>14500194.25</v>
      </c>
      <c r="K239" s="3">
        <v>44664</v>
      </c>
      <c r="L239">
        <v>592</v>
      </c>
      <c r="M239" t="s">
        <v>505</v>
      </c>
    </row>
    <row r="240" spans="1:13" x14ac:dyDescent="0.3">
      <c r="A240" t="s">
        <v>506</v>
      </c>
      <c r="B240" t="s">
        <v>5</v>
      </c>
      <c r="C240">
        <v>100.85</v>
      </c>
      <c r="D240">
        <v>100.85</v>
      </c>
      <c r="E240">
        <v>92.35</v>
      </c>
      <c r="F240">
        <v>100.85</v>
      </c>
      <c r="G240">
        <v>100.85</v>
      </c>
      <c r="H240">
        <v>96.05</v>
      </c>
      <c r="I240">
        <v>31022</v>
      </c>
      <c r="J240">
        <v>3113776.3</v>
      </c>
      <c r="K240" s="3">
        <v>44664</v>
      </c>
      <c r="L240">
        <v>231</v>
      </c>
      <c r="M240" t="s">
        <v>507</v>
      </c>
    </row>
    <row r="241" spans="1:13" x14ac:dyDescent="0.3">
      <c r="A241" t="s">
        <v>508</v>
      </c>
      <c r="B241" t="s">
        <v>5</v>
      </c>
      <c r="C241">
        <v>5.6</v>
      </c>
      <c r="D241">
        <v>6.2</v>
      </c>
      <c r="E241">
        <v>5.55</v>
      </c>
      <c r="F241">
        <v>5.75</v>
      </c>
      <c r="G241">
        <v>5.8</v>
      </c>
      <c r="H241">
        <v>5.65</v>
      </c>
      <c r="I241">
        <v>318859</v>
      </c>
      <c r="J241">
        <v>1857231.55</v>
      </c>
      <c r="K241" s="3">
        <v>44664</v>
      </c>
      <c r="L241">
        <v>732</v>
      </c>
      <c r="M241" t="s">
        <v>509</v>
      </c>
    </row>
    <row r="242" spans="1:13" x14ac:dyDescent="0.3">
      <c r="A242" t="s">
        <v>510</v>
      </c>
      <c r="B242" t="s">
        <v>5</v>
      </c>
      <c r="C242">
        <v>765.5</v>
      </c>
      <c r="D242">
        <v>774</v>
      </c>
      <c r="E242">
        <v>732.45</v>
      </c>
      <c r="F242">
        <v>736.7</v>
      </c>
      <c r="G242">
        <v>733</v>
      </c>
      <c r="H242">
        <v>761.4</v>
      </c>
      <c r="I242">
        <v>1181890</v>
      </c>
      <c r="J242">
        <v>883072600.64999998</v>
      </c>
      <c r="K242" s="3">
        <v>44664</v>
      </c>
      <c r="L242">
        <v>40307</v>
      </c>
      <c r="M242" t="s">
        <v>511</v>
      </c>
    </row>
    <row r="243" spans="1:13" x14ac:dyDescent="0.3">
      <c r="A243" t="s">
        <v>512</v>
      </c>
      <c r="B243" t="s">
        <v>5</v>
      </c>
      <c r="C243">
        <v>17.45</v>
      </c>
      <c r="D243">
        <v>17.850000000000001</v>
      </c>
      <c r="E243">
        <v>16.649999999999999</v>
      </c>
      <c r="F243">
        <v>16.899999999999999</v>
      </c>
      <c r="G243">
        <v>16.95</v>
      </c>
      <c r="H243">
        <v>17.600000000000001</v>
      </c>
      <c r="I243">
        <v>110088</v>
      </c>
      <c r="J243">
        <v>1888522.45</v>
      </c>
      <c r="K243" s="3">
        <v>44664</v>
      </c>
      <c r="L243">
        <v>318</v>
      </c>
      <c r="M243" t="s">
        <v>513</v>
      </c>
    </row>
    <row r="244" spans="1:13" x14ac:dyDescent="0.3">
      <c r="A244" t="s">
        <v>514</v>
      </c>
      <c r="B244" t="s">
        <v>5</v>
      </c>
      <c r="C244">
        <v>364.8</v>
      </c>
      <c r="D244">
        <v>364.8</v>
      </c>
      <c r="E244">
        <v>303</v>
      </c>
      <c r="F244">
        <v>306.5</v>
      </c>
      <c r="G244">
        <v>308.75</v>
      </c>
      <c r="H244">
        <v>337.45</v>
      </c>
      <c r="I244">
        <v>17692416</v>
      </c>
      <c r="J244">
        <v>5463507122.1499996</v>
      </c>
      <c r="K244" s="3">
        <v>44664</v>
      </c>
      <c r="L244">
        <v>85773</v>
      </c>
      <c r="M244" t="s">
        <v>515</v>
      </c>
    </row>
    <row r="245" spans="1:13" x14ac:dyDescent="0.3">
      <c r="A245" t="s">
        <v>516</v>
      </c>
      <c r="B245" t="s">
        <v>5</v>
      </c>
      <c r="C245">
        <v>86.2</v>
      </c>
      <c r="D245">
        <v>86.2</v>
      </c>
      <c r="E245">
        <v>84.1</v>
      </c>
      <c r="F245">
        <v>86.2</v>
      </c>
      <c r="G245">
        <v>86.2</v>
      </c>
      <c r="H245">
        <v>82.1</v>
      </c>
      <c r="I245">
        <v>68675</v>
      </c>
      <c r="J245">
        <v>5907880.8499999996</v>
      </c>
      <c r="K245" s="3">
        <v>44664</v>
      </c>
      <c r="L245">
        <v>582</v>
      </c>
      <c r="M245" t="s">
        <v>517</v>
      </c>
    </row>
    <row r="246" spans="1:13" x14ac:dyDescent="0.3">
      <c r="A246" t="s">
        <v>518</v>
      </c>
      <c r="B246" t="s">
        <v>5</v>
      </c>
      <c r="C246">
        <v>244.05</v>
      </c>
      <c r="D246">
        <v>250.25</v>
      </c>
      <c r="E246">
        <v>244.05</v>
      </c>
      <c r="F246">
        <v>247.1</v>
      </c>
      <c r="G246">
        <v>246.4</v>
      </c>
      <c r="H246">
        <v>242.4</v>
      </c>
      <c r="I246">
        <v>11728588</v>
      </c>
      <c r="J246">
        <v>2900253156.5</v>
      </c>
      <c r="K246" s="3">
        <v>44664</v>
      </c>
      <c r="L246">
        <v>94283</v>
      </c>
      <c r="M246" t="s">
        <v>519</v>
      </c>
    </row>
    <row r="247" spans="1:13" x14ac:dyDescent="0.3">
      <c r="A247" t="s">
        <v>520</v>
      </c>
      <c r="B247" t="s">
        <v>5</v>
      </c>
      <c r="C247">
        <v>1833.3</v>
      </c>
      <c r="D247">
        <v>1866.95</v>
      </c>
      <c r="E247">
        <v>1820.4</v>
      </c>
      <c r="F247">
        <v>1850.75</v>
      </c>
      <c r="G247">
        <v>1862</v>
      </c>
      <c r="H247">
        <v>1819.65</v>
      </c>
      <c r="I247">
        <v>184408</v>
      </c>
      <c r="J247">
        <v>339737796.19999999</v>
      </c>
      <c r="K247" s="3">
        <v>44664</v>
      </c>
      <c r="L247">
        <v>10856</v>
      </c>
      <c r="M247" t="s">
        <v>521</v>
      </c>
    </row>
    <row r="248" spans="1:13" x14ac:dyDescent="0.3">
      <c r="A248" t="s">
        <v>522</v>
      </c>
      <c r="B248" t="s">
        <v>5</v>
      </c>
      <c r="C248">
        <v>139.55000000000001</v>
      </c>
      <c r="D248">
        <v>140.80000000000001</v>
      </c>
      <c r="E248">
        <v>138</v>
      </c>
      <c r="F248">
        <v>139.44999999999999</v>
      </c>
      <c r="G248">
        <v>140</v>
      </c>
      <c r="H248">
        <v>138.44999999999999</v>
      </c>
      <c r="I248">
        <v>278824</v>
      </c>
      <c r="J248">
        <v>38836710.299999997</v>
      </c>
      <c r="K248" s="3">
        <v>44664</v>
      </c>
      <c r="L248">
        <v>5248</v>
      </c>
      <c r="M248" t="s">
        <v>523</v>
      </c>
    </row>
    <row r="249" spans="1:13" x14ac:dyDescent="0.3">
      <c r="A249" t="s">
        <v>524</v>
      </c>
      <c r="B249" t="s">
        <v>5</v>
      </c>
      <c r="C249">
        <v>720.7</v>
      </c>
      <c r="D249">
        <v>726.95</v>
      </c>
      <c r="E249">
        <v>718.55</v>
      </c>
      <c r="F249">
        <v>724.15</v>
      </c>
      <c r="G249">
        <v>721.2</v>
      </c>
      <c r="H249">
        <v>722.3</v>
      </c>
      <c r="I249">
        <v>291564</v>
      </c>
      <c r="J249">
        <v>210867212.15000001</v>
      </c>
      <c r="K249" s="3">
        <v>44664</v>
      </c>
      <c r="L249">
        <v>9893</v>
      </c>
      <c r="M249" t="s">
        <v>525</v>
      </c>
    </row>
    <row r="250" spans="1:13" x14ac:dyDescent="0.3">
      <c r="A250" t="s">
        <v>526</v>
      </c>
      <c r="B250" t="s">
        <v>5</v>
      </c>
      <c r="C250">
        <v>1005</v>
      </c>
      <c r="D250">
        <v>1018.35</v>
      </c>
      <c r="E250">
        <v>984.65</v>
      </c>
      <c r="F250">
        <v>998.8</v>
      </c>
      <c r="G250">
        <v>1000</v>
      </c>
      <c r="H250">
        <v>1001.8</v>
      </c>
      <c r="I250">
        <v>30208</v>
      </c>
      <c r="J250">
        <v>30081856.199999999</v>
      </c>
      <c r="K250" s="3">
        <v>44664</v>
      </c>
      <c r="L250">
        <v>1748</v>
      </c>
      <c r="M250" t="s">
        <v>527</v>
      </c>
    </row>
    <row r="251" spans="1:13" x14ac:dyDescent="0.3">
      <c r="A251" t="s">
        <v>528</v>
      </c>
      <c r="B251" t="s">
        <v>60</v>
      </c>
      <c r="C251">
        <v>561</v>
      </c>
      <c r="D251">
        <v>640</v>
      </c>
      <c r="E251">
        <v>561</v>
      </c>
      <c r="F251">
        <v>637.65</v>
      </c>
      <c r="G251">
        <v>640</v>
      </c>
      <c r="H251">
        <v>631.79999999999995</v>
      </c>
      <c r="I251">
        <v>5400</v>
      </c>
      <c r="J251">
        <v>3395940</v>
      </c>
      <c r="K251" s="3">
        <v>44664</v>
      </c>
      <c r="L251">
        <v>22</v>
      </c>
      <c r="M251" t="s">
        <v>529</v>
      </c>
    </row>
    <row r="252" spans="1:13" x14ac:dyDescent="0.3">
      <c r="A252" t="s">
        <v>530</v>
      </c>
      <c r="B252" t="s">
        <v>60</v>
      </c>
      <c r="C252">
        <v>880.05</v>
      </c>
      <c r="D252">
        <v>880.05</v>
      </c>
      <c r="E252">
        <v>850</v>
      </c>
      <c r="F252">
        <v>850</v>
      </c>
      <c r="G252">
        <v>850</v>
      </c>
      <c r="H252">
        <v>880</v>
      </c>
      <c r="I252">
        <v>2250</v>
      </c>
      <c r="J252">
        <v>1934500</v>
      </c>
      <c r="K252" s="3">
        <v>44664</v>
      </c>
      <c r="L252">
        <v>9</v>
      </c>
      <c r="M252" t="s">
        <v>531</v>
      </c>
    </row>
    <row r="253" spans="1:13" x14ac:dyDescent="0.3">
      <c r="A253" t="s">
        <v>532</v>
      </c>
      <c r="B253" t="s">
        <v>5</v>
      </c>
      <c r="C253">
        <v>310.10000000000002</v>
      </c>
      <c r="D253">
        <v>333.8</v>
      </c>
      <c r="E253">
        <v>309.2</v>
      </c>
      <c r="F253">
        <v>327.3</v>
      </c>
      <c r="G253">
        <v>324</v>
      </c>
      <c r="H253">
        <v>309.7</v>
      </c>
      <c r="I253">
        <v>65434</v>
      </c>
      <c r="J253">
        <v>21242538.550000001</v>
      </c>
      <c r="K253" s="3">
        <v>44664</v>
      </c>
      <c r="L253">
        <v>1969</v>
      </c>
      <c r="M253" t="s">
        <v>533</v>
      </c>
    </row>
    <row r="254" spans="1:13" x14ac:dyDescent="0.3">
      <c r="A254" t="s">
        <v>534</v>
      </c>
      <c r="B254" t="s">
        <v>5</v>
      </c>
      <c r="C254">
        <v>368.9</v>
      </c>
      <c r="D254">
        <v>403.95</v>
      </c>
      <c r="E254">
        <v>366.2</v>
      </c>
      <c r="F254">
        <v>392.45</v>
      </c>
      <c r="G254">
        <v>397</v>
      </c>
      <c r="H254">
        <v>366.35</v>
      </c>
      <c r="I254">
        <v>696329</v>
      </c>
      <c r="J254">
        <v>270262431.55000001</v>
      </c>
      <c r="K254" s="3">
        <v>44664</v>
      </c>
      <c r="L254">
        <v>12024</v>
      </c>
      <c r="M254" t="s">
        <v>535</v>
      </c>
    </row>
    <row r="255" spans="1:13" x14ac:dyDescent="0.3">
      <c r="A255" t="s">
        <v>536</v>
      </c>
      <c r="B255" t="s">
        <v>5</v>
      </c>
      <c r="C255">
        <v>87.15</v>
      </c>
      <c r="D255">
        <v>92.3</v>
      </c>
      <c r="E255">
        <v>85.95</v>
      </c>
      <c r="F255">
        <v>88.2</v>
      </c>
      <c r="G255">
        <v>88.15</v>
      </c>
      <c r="H255">
        <v>86.75</v>
      </c>
      <c r="I255">
        <v>506779</v>
      </c>
      <c r="J255">
        <v>45392220.100000001</v>
      </c>
      <c r="K255" s="3">
        <v>44664</v>
      </c>
      <c r="L255">
        <v>4675</v>
      </c>
      <c r="M255" t="s">
        <v>537</v>
      </c>
    </row>
    <row r="256" spans="1:13" x14ac:dyDescent="0.3">
      <c r="A256" t="s">
        <v>538</v>
      </c>
      <c r="B256" t="s">
        <v>5</v>
      </c>
      <c r="C256">
        <v>950.75</v>
      </c>
      <c r="D256">
        <v>994</v>
      </c>
      <c r="E256">
        <v>949.05</v>
      </c>
      <c r="F256">
        <v>977.65</v>
      </c>
      <c r="G256">
        <v>994</v>
      </c>
      <c r="H256">
        <v>950.75</v>
      </c>
      <c r="I256">
        <v>4529</v>
      </c>
      <c r="J256">
        <v>4403600.8</v>
      </c>
      <c r="K256" s="3">
        <v>44664</v>
      </c>
      <c r="L256">
        <v>425</v>
      </c>
      <c r="M256" t="s">
        <v>539</v>
      </c>
    </row>
    <row r="257" spans="1:13" x14ac:dyDescent="0.3">
      <c r="A257" t="s">
        <v>540</v>
      </c>
      <c r="B257" t="s">
        <v>5</v>
      </c>
      <c r="C257">
        <v>256.45</v>
      </c>
      <c r="D257">
        <v>257.5</v>
      </c>
      <c r="E257">
        <v>252.7</v>
      </c>
      <c r="F257">
        <v>253.3</v>
      </c>
      <c r="G257">
        <v>253.05</v>
      </c>
      <c r="H257">
        <v>255.2</v>
      </c>
      <c r="I257">
        <v>16578</v>
      </c>
      <c r="J257">
        <v>4216123.55</v>
      </c>
      <c r="K257" s="3">
        <v>44664</v>
      </c>
      <c r="L257">
        <v>603</v>
      </c>
      <c r="M257" t="s">
        <v>541</v>
      </c>
    </row>
    <row r="258" spans="1:13" x14ac:dyDescent="0.3">
      <c r="A258" t="s">
        <v>542</v>
      </c>
      <c r="B258" t="s">
        <v>5</v>
      </c>
      <c r="C258">
        <v>51.6</v>
      </c>
      <c r="D258">
        <v>51.7</v>
      </c>
      <c r="E258">
        <v>50.2</v>
      </c>
      <c r="F258">
        <v>50.5</v>
      </c>
      <c r="G258">
        <v>50.2</v>
      </c>
      <c r="H258">
        <v>51.4</v>
      </c>
      <c r="I258">
        <v>10891</v>
      </c>
      <c r="J258">
        <v>556261.85</v>
      </c>
      <c r="K258" s="3">
        <v>44664</v>
      </c>
      <c r="L258">
        <v>456</v>
      </c>
      <c r="M258" t="s">
        <v>543</v>
      </c>
    </row>
    <row r="259" spans="1:13" x14ac:dyDescent="0.3">
      <c r="A259" t="s">
        <v>544</v>
      </c>
      <c r="B259" t="s">
        <v>5</v>
      </c>
      <c r="C259">
        <v>34.35</v>
      </c>
      <c r="D259">
        <v>35.950000000000003</v>
      </c>
      <c r="E259">
        <v>33.6</v>
      </c>
      <c r="F259">
        <v>34.049999999999997</v>
      </c>
      <c r="G259">
        <v>33.799999999999997</v>
      </c>
      <c r="H259">
        <v>33.700000000000003</v>
      </c>
      <c r="I259">
        <v>150100</v>
      </c>
      <c r="J259">
        <v>5211181.3</v>
      </c>
      <c r="K259" s="3">
        <v>44664</v>
      </c>
      <c r="L259">
        <v>491</v>
      </c>
      <c r="M259" t="s">
        <v>545</v>
      </c>
    </row>
    <row r="260" spans="1:13" x14ac:dyDescent="0.3">
      <c r="A260" t="s">
        <v>546</v>
      </c>
      <c r="B260" t="s">
        <v>5</v>
      </c>
      <c r="C260">
        <v>7.35</v>
      </c>
      <c r="D260">
        <v>7.45</v>
      </c>
      <c r="E260">
        <v>7.1</v>
      </c>
      <c r="F260">
        <v>7.25</v>
      </c>
      <c r="G260">
        <v>7.3</v>
      </c>
      <c r="H260">
        <v>7.2</v>
      </c>
      <c r="I260">
        <v>179318</v>
      </c>
      <c r="J260">
        <v>1307448.5</v>
      </c>
      <c r="K260" s="3">
        <v>44664</v>
      </c>
      <c r="L260">
        <v>648</v>
      </c>
      <c r="M260" t="s">
        <v>547</v>
      </c>
    </row>
    <row r="261" spans="1:13" x14ac:dyDescent="0.3">
      <c r="A261" t="s">
        <v>548</v>
      </c>
      <c r="B261" t="s">
        <v>5</v>
      </c>
      <c r="C261">
        <v>731</v>
      </c>
      <c r="D261">
        <v>742.75</v>
      </c>
      <c r="E261">
        <v>726.6</v>
      </c>
      <c r="F261">
        <v>733.05</v>
      </c>
      <c r="G261">
        <v>730.4</v>
      </c>
      <c r="H261">
        <v>729.35</v>
      </c>
      <c r="I261">
        <v>866681</v>
      </c>
      <c r="J261">
        <v>636628370.89999998</v>
      </c>
      <c r="K261" s="3">
        <v>44664</v>
      </c>
      <c r="L261">
        <v>23992</v>
      </c>
      <c r="M261" t="s">
        <v>549</v>
      </c>
    </row>
    <row r="262" spans="1:13" x14ac:dyDescent="0.3">
      <c r="A262" t="s">
        <v>550</v>
      </c>
      <c r="B262" t="s">
        <v>5</v>
      </c>
      <c r="C262">
        <v>163.9</v>
      </c>
      <c r="D262">
        <v>163.9</v>
      </c>
      <c r="E262">
        <v>157</v>
      </c>
      <c r="F262">
        <v>159.05000000000001</v>
      </c>
      <c r="G262">
        <v>159.85</v>
      </c>
      <c r="H262">
        <v>161.05000000000001</v>
      </c>
      <c r="I262">
        <v>22931</v>
      </c>
      <c r="J262">
        <v>3648458.4</v>
      </c>
      <c r="K262" s="3">
        <v>44664</v>
      </c>
      <c r="L262">
        <v>752</v>
      </c>
      <c r="M262" t="s">
        <v>551</v>
      </c>
    </row>
    <row r="263" spans="1:13" x14ac:dyDescent="0.3">
      <c r="A263" t="s">
        <v>552</v>
      </c>
      <c r="B263" t="s">
        <v>5</v>
      </c>
      <c r="C263">
        <v>13069.95</v>
      </c>
      <c r="D263">
        <v>13450</v>
      </c>
      <c r="E263">
        <v>13026.75</v>
      </c>
      <c r="F263">
        <v>13294.35</v>
      </c>
      <c r="G263">
        <v>13280</v>
      </c>
      <c r="H263">
        <v>13032.45</v>
      </c>
      <c r="I263">
        <v>7298</v>
      </c>
      <c r="J263">
        <v>97185197.549999997</v>
      </c>
      <c r="K263" s="3">
        <v>44664</v>
      </c>
      <c r="L263">
        <v>3316</v>
      </c>
      <c r="M263" t="s">
        <v>553</v>
      </c>
    </row>
    <row r="264" spans="1:13" x14ac:dyDescent="0.3">
      <c r="A264" t="s">
        <v>554</v>
      </c>
      <c r="B264" t="s">
        <v>5</v>
      </c>
      <c r="C264">
        <v>79.099999999999994</v>
      </c>
      <c r="D264">
        <v>81</v>
      </c>
      <c r="E264">
        <v>75.349999999999994</v>
      </c>
      <c r="F264">
        <v>79.3</v>
      </c>
      <c r="G264">
        <v>80</v>
      </c>
      <c r="H264">
        <v>80</v>
      </c>
      <c r="I264">
        <v>60710</v>
      </c>
      <c r="J264">
        <v>4785785.05</v>
      </c>
      <c r="K264" s="3">
        <v>44664</v>
      </c>
      <c r="L264">
        <v>858</v>
      </c>
      <c r="M264" t="s">
        <v>555</v>
      </c>
    </row>
    <row r="265" spans="1:13" x14ac:dyDescent="0.3">
      <c r="A265" t="s">
        <v>556</v>
      </c>
      <c r="B265" t="s">
        <v>5</v>
      </c>
      <c r="C265">
        <v>742</v>
      </c>
      <c r="D265">
        <v>756.5</v>
      </c>
      <c r="E265">
        <v>737.95</v>
      </c>
      <c r="F265">
        <v>740.65</v>
      </c>
      <c r="G265">
        <v>739.9</v>
      </c>
      <c r="H265">
        <v>741.65</v>
      </c>
      <c r="I265">
        <v>6343030</v>
      </c>
      <c r="J265">
        <v>4734103794.1499996</v>
      </c>
      <c r="K265" s="3">
        <v>44664</v>
      </c>
      <c r="L265">
        <v>111544</v>
      </c>
      <c r="M265" t="s">
        <v>557</v>
      </c>
    </row>
    <row r="266" spans="1:13" x14ac:dyDescent="0.3">
      <c r="A266" t="s">
        <v>558</v>
      </c>
      <c r="B266" t="s">
        <v>5</v>
      </c>
      <c r="C266">
        <v>55.55</v>
      </c>
      <c r="D266">
        <v>55.9</v>
      </c>
      <c r="E266">
        <v>54.55</v>
      </c>
      <c r="F266">
        <v>54.7</v>
      </c>
      <c r="G266">
        <v>54.6</v>
      </c>
      <c r="H266">
        <v>55.25</v>
      </c>
      <c r="I266">
        <v>15633459</v>
      </c>
      <c r="J266">
        <v>861245297.70000005</v>
      </c>
      <c r="K266" s="3">
        <v>44664</v>
      </c>
      <c r="L266">
        <v>31000</v>
      </c>
      <c r="M266" t="s">
        <v>559</v>
      </c>
    </row>
    <row r="267" spans="1:13" x14ac:dyDescent="0.3">
      <c r="A267" t="s">
        <v>560</v>
      </c>
      <c r="B267" t="s">
        <v>5</v>
      </c>
      <c r="C267">
        <v>128</v>
      </c>
      <c r="D267">
        <v>130</v>
      </c>
      <c r="E267">
        <v>125</v>
      </c>
      <c r="F267">
        <v>126.5</v>
      </c>
      <c r="G267">
        <v>126.15</v>
      </c>
      <c r="H267">
        <v>125.15</v>
      </c>
      <c r="I267">
        <v>152444</v>
      </c>
      <c r="J267">
        <v>19507390.199999999</v>
      </c>
      <c r="K267" s="3">
        <v>44664</v>
      </c>
      <c r="L267">
        <v>2979</v>
      </c>
      <c r="M267" t="s">
        <v>561</v>
      </c>
    </row>
    <row r="268" spans="1:13" x14ac:dyDescent="0.3">
      <c r="A268" t="s">
        <v>562</v>
      </c>
      <c r="B268" t="s">
        <v>5</v>
      </c>
      <c r="C268">
        <v>270.5</v>
      </c>
      <c r="D268">
        <v>285</v>
      </c>
      <c r="E268">
        <v>270.5</v>
      </c>
      <c r="F268">
        <v>282.8</v>
      </c>
      <c r="G268">
        <v>284</v>
      </c>
      <c r="H268">
        <v>278.55</v>
      </c>
      <c r="I268">
        <v>10161</v>
      </c>
      <c r="J268">
        <v>2862370.3</v>
      </c>
      <c r="K268" s="3">
        <v>44664</v>
      </c>
      <c r="L268">
        <v>771</v>
      </c>
      <c r="M268" t="s">
        <v>563</v>
      </c>
    </row>
    <row r="269" spans="1:13" x14ac:dyDescent="0.3">
      <c r="A269" t="s">
        <v>564</v>
      </c>
      <c r="B269" t="s">
        <v>5</v>
      </c>
      <c r="C269">
        <v>26.4</v>
      </c>
      <c r="D269">
        <v>26.95</v>
      </c>
      <c r="E269">
        <v>26.15</v>
      </c>
      <c r="F269">
        <v>26.5</v>
      </c>
      <c r="G269">
        <v>26.5</v>
      </c>
      <c r="H269">
        <v>25.9</v>
      </c>
      <c r="I269">
        <v>337634</v>
      </c>
      <c r="J269">
        <v>9011067</v>
      </c>
      <c r="K269" s="3">
        <v>44664</v>
      </c>
      <c r="L269">
        <v>1275</v>
      </c>
      <c r="M269" t="s">
        <v>565</v>
      </c>
    </row>
    <row r="270" spans="1:13" x14ac:dyDescent="0.3">
      <c r="A270" t="s">
        <v>566</v>
      </c>
      <c r="B270" t="s">
        <v>5</v>
      </c>
      <c r="C270">
        <v>349.95</v>
      </c>
      <c r="D270">
        <v>354.8</v>
      </c>
      <c r="E270">
        <v>348.5</v>
      </c>
      <c r="F270">
        <v>350.7</v>
      </c>
      <c r="G270">
        <v>350.15</v>
      </c>
      <c r="H270">
        <v>349.15</v>
      </c>
      <c r="I270">
        <v>855439</v>
      </c>
      <c r="J270">
        <v>300979701</v>
      </c>
      <c r="K270" s="3">
        <v>44664</v>
      </c>
      <c r="L270">
        <v>13012</v>
      </c>
      <c r="M270" t="s">
        <v>567</v>
      </c>
    </row>
    <row r="271" spans="1:13" x14ac:dyDescent="0.3">
      <c r="A271" t="s">
        <v>568</v>
      </c>
      <c r="B271" t="s">
        <v>5</v>
      </c>
      <c r="C271">
        <v>65.7</v>
      </c>
      <c r="D271">
        <v>65.7</v>
      </c>
      <c r="E271">
        <v>62.8</v>
      </c>
      <c r="F271">
        <v>64.099999999999994</v>
      </c>
      <c r="G271">
        <v>64</v>
      </c>
      <c r="H271">
        <v>63.45</v>
      </c>
      <c r="I271">
        <v>19152</v>
      </c>
      <c r="J271">
        <v>1221326</v>
      </c>
      <c r="K271" s="3">
        <v>44664</v>
      </c>
      <c r="L271">
        <v>457</v>
      </c>
      <c r="M271" t="s">
        <v>569</v>
      </c>
    </row>
    <row r="272" spans="1:13" x14ac:dyDescent="0.3">
      <c r="A272" t="s">
        <v>570</v>
      </c>
      <c r="B272" t="s">
        <v>571</v>
      </c>
      <c r="C272">
        <v>323.89999999999998</v>
      </c>
      <c r="D272">
        <v>324</v>
      </c>
      <c r="E272">
        <v>321</v>
      </c>
      <c r="F272">
        <v>323.45</v>
      </c>
      <c r="G272">
        <v>322.16000000000003</v>
      </c>
      <c r="H272">
        <v>321.48</v>
      </c>
      <c r="I272">
        <v>226148</v>
      </c>
      <c r="J272">
        <v>72835807.200000003</v>
      </c>
      <c r="K272" s="3">
        <v>44664</v>
      </c>
      <c r="L272">
        <v>866</v>
      </c>
      <c r="M272" t="s">
        <v>572</v>
      </c>
    </row>
    <row r="273" spans="1:13" x14ac:dyDescent="0.3">
      <c r="A273" t="s">
        <v>573</v>
      </c>
      <c r="B273" t="s">
        <v>5</v>
      </c>
      <c r="C273">
        <v>159.94999999999999</v>
      </c>
      <c r="D273">
        <v>163.69999999999999</v>
      </c>
      <c r="E273">
        <v>158</v>
      </c>
      <c r="F273">
        <v>158.6</v>
      </c>
      <c r="G273">
        <v>158.19999999999999</v>
      </c>
      <c r="H273">
        <v>158.75</v>
      </c>
      <c r="I273">
        <v>183626</v>
      </c>
      <c r="J273">
        <v>29505622.5</v>
      </c>
      <c r="K273" s="3">
        <v>44664</v>
      </c>
      <c r="L273">
        <v>3629</v>
      </c>
      <c r="M273" t="s">
        <v>574</v>
      </c>
    </row>
    <row r="274" spans="1:13" x14ac:dyDescent="0.3">
      <c r="A274" t="s">
        <v>575</v>
      </c>
      <c r="B274" t="s">
        <v>5</v>
      </c>
      <c r="C274">
        <v>1154</v>
      </c>
      <c r="D274">
        <v>1182</v>
      </c>
      <c r="E274">
        <v>1147</v>
      </c>
      <c r="F274">
        <v>1176.1500000000001</v>
      </c>
      <c r="G274">
        <v>1176.9000000000001</v>
      </c>
      <c r="H274">
        <v>1153.25</v>
      </c>
      <c r="I274">
        <v>123854</v>
      </c>
      <c r="J274">
        <v>144852055.25</v>
      </c>
      <c r="K274" s="3">
        <v>44664</v>
      </c>
      <c r="L274">
        <v>12636</v>
      </c>
      <c r="M274" t="s">
        <v>576</v>
      </c>
    </row>
    <row r="275" spans="1:13" x14ac:dyDescent="0.3">
      <c r="A275" t="s">
        <v>577</v>
      </c>
      <c r="B275" t="s">
        <v>5</v>
      </c>
      <c r="C275">
        <v>65.849999999999994</v>
      </c>
      <c r="D275">
        <v>70</v>
      </c>
      <c r="E275">
        <v>65.849999999999994</v>
      </c>
      <c r="F275">
        <v>69.099999999999994</v>
      </c>
      <c r="G275">
        <v>68.95</v>
      </c>
      <c r="H275">
        <v>65.75</v>
      </c>
      <c r="I275">
        <v>237472</v>
      </c>
      <c r="J275">
        <v>16248823.699999999</v>
      </c>
      <c r="K275" s="3">
        <v>44664</v>
      </c>
      <c r="L275">
        <v>2768</v>
      </c>
      <c r="M275" t="s">
        <v>578</v>
      </c>
    </row>
    <row r="276" spans="1:13" x14ac:dyDescent="0.3">
      <c r="A276" t="s">
        <v>579</v>
      </c>
      <c r="B276" t="s">
        <v>5</v>
      </c>
      <c r="C276">
        <v>23.4</v>
      </c>
      <c r="D276">
        <v>23.6</v>
      </c>
      <c r="E276">
        <v>21.8</v>
      </c>
      <c r="F276">
        <v>22.25</v>
      </c>
      <c r="G276">
        <v>22.3</v>
      </c>
      <c r="H276">
        <v>23.05</v>
      </c>
      <c r="I276">
        <v>512776</v>
      </c>
      <c r="J276">
        <v>11584679.9</v>
      </c>
      <c r="K276" s="3">
        <v>44664</v>
      </c>
      <c r="L276">
        <v>2591</v>
      </c>
      <c r="M276" t="s">
        <v>580</v>
      </c>
    </row>
    <row r="277" spans="1:13" x14ac:dyDescent="0.3">
      <c r="A277" t="s">
        <v>581</v>
      </c>
      <c r="B277" t="s">
        <v>452</v>
      </c>
      <c r="C277">
        <v>2.6</v>
      </c>
      <c r="D277">
        <v>2.7</v>
      </c>
      <c r="E277">
        <v>2.5</v>
      </c>
      <c r="F277">
        <v>2.5499999999999998</v>
      </c>
      <c r="G277">
        <v>2.6</v>
      </c>
      <c r="H277">
        <v>2.6</v>
      </c>
      <c r="I277">
        <v>103826</v>
      </c>
      <c r="J277">
        <v>270032.75</v>
      </c>
      <c r="K277" s="3">
        <v>44664</v>
      </c>
      <c r="L277">
        <v>277</v>
      </c>
      <c r="M277" t="s">
        <v>582</v>
      </c>
    </row>
    <row r="278" spans="1:13" x14ac:dyDescent="0.3">
      <c r="A278" t="s">
        <v>583</v>
      </c>
      <c r="B278" t="s">
        <v>5</v>
      </c>
      <c r="C278">
        <v>32.799999999999997</v>
      </c>
      <c r="D278">
        <v>34</v>
      </c>
      <c r="E278">
        <v>32</v>
      </c>
      <c r="F278">
        <v>34</v>
      </c>
      <c r="G278">
        <v>34</v>
      </c>
      <c r="H278">
        <v>30.95</v>
      </c>
      <c r="I278">
        <v>169148</v>
      </c>
      <c r="J278">
        <v>5661175.7000000002</v>
      </c>
      <c r="K278" s="3">
        <v>44664</v>
      </c>
      <c r="L278">
        <v>770</v>
      </c>
      <c r="M278" t="s">
        <v>584</v>
      </c>
    </row>
    <row r="279" spans="1:13" x14ac:dyDescent="0.3">
      <c r="A279" t="s">
        <v>585</v>
      </c>
      <c r="B279" t="s">
        <v>5</v>
      </c>
      <c r="C279">
        <v>84.45</v>
      </c>
      <c r="D279">
        <v>85.75</v>
      </c>
      <c r="E279">
        <v>82.1</v>
      </c>
      <c r="F279">
        <v>83.15</v>
      </c>
      <c r="G279">
        <v>83.2</v>
      </c>
      <c r="H279">
        <v>83.8</v>
      </c>
      <c r="I279">
        <v>157635</v>
      </c>
      <c r="J279">
        <v>13272913.550000001</v>
      </c>
      <c r="K279" s="3">
        <v>44664</v>
      </c>
      <c r="L279">
        <v>2642</v>
      </c>
      <c r="M279" t="s">
        <v>586</v>
      </c>
    </row>
    <row r="280" spans="1:13" x14ac:dyDescent="0.3">
      <c r="A280" t="s">
        <v>587</v>
      </c>
      <c r="B280" t="s">
        <v>5</v>
      </c>
      <c r="C280">
        <v>27.95</v>
      </c>
      <c r="D280">
        <v>28.3</v>
      </c>
      <c r="E280">
        <v>27</v>
      </c>
      <c r="F280">
        <v>27.2</v>
      </c>
      <c r="G280">
        <v>27.6</v>
      </c>
      <c r="H280">
        <v>27.8</v>
      </c>
      <c r="I280">
        <v>156852</v>
      </c>
      <c r="J280">
        <v>4304381.0999999996</v>
      </c>
      <c r="K280" s="3">
        <v>44664</v>
      </c>
      <c r="L280">
        <v>835</v>
      </c>
      <c r="M280" t="s">
        <v>588</v>
      </c>
    </row>
    <row r="281" spans="1:13" x14ac:dyDescent="0.3">
      <c r="A281" t="s">
        <v>589</v>
      </c>
      <c r="B281" t="s">
        <v>5</v>
      </c>
      <c r="C281">
        <v>333.9</v>
      </c>
      <c r="D281">
        <v>339</v>
      </c>
      <c r="E281">
        <v>321.5</v>
      </c>
      <c r="F281">
        <v>329.1</v>
      </c>
      <c r="G281">
        <v>325.14999999999998</v>
      </c>
      <c r="H281">
        <v>325</v>
      </c>
      <c r="I281">
        <v>3017058</v>
      </c>
      <c r="J281">
        <v>997254466.5</v>
      </c>
      <c r="K281" s="3">
        <v>44664</v>
      </c>
      <c r="L281">
        <v>68364</v>
      </c>
      <c r="M281" t="s">
        <v>590</v>
      </c>
    </row>
    <row r="282" spans="1:13" x14ac:dyDescent="0.3">
      <c r="A282" t="s">
        <v>591</v>
      </c>
      <c r="B282" t="s">
        <v>5</v>
      </c>
      <c r="C282">
        <v>6574</v>
      </c>
      <c r="D282">
        <v>6574</v>
      </c>
      <c r="E282">
        <v>6500.15</v>
      </c>
      <c r="F282">
        <v>6525.85</v>
      </c>
      <c r="G282">
        <v>6509</v>
      </c>
      <c r="H282">
        <v>6486.5</v>
      </c>
      <c r="I282">
        <v>3027</v>
      </c>
      <c r="J282">
        <v>19758141.699999999</v>
      </c>
      <c r="K282" s="3">
        <v>44664</v>
      </c>
      <c r="L282">
        <v>1021</v>
      </c>
      <c r="M282" t="s">
        <v>592</v>
      </c>
    </row>
    <row r="283" spans="1:13" x14ac:dyDescent="0.3">
      <c r="A283" t="s">
        <v>593</v>
      </c>
      <c r="B283" t="s">
        <v>5</v>
      </c>
      <c r="C283">
        <v>1158.55</v>
      </c>
      <c r="D283">
        <v>1164.45</v>
      </c>
      <c r="E283">
        <v>1139.6500000000001</v>
      </c>
      <c r="F283">
        <v>1151.1500000000001</v>
      </c>
      <c r="G283">
        <v>1146.05</v>
      </c>
      <c r="H283">
        <v>1152.8</v>
      </c>
      <c r="I283">
        <v>93596</v>
      </c>
      <c r="J283">
        <v>107769327.25</v>
      </c>
      <c r="K283" s="3">
        <v>44664</v>
      </c>
      <c r="L283">
        <v>7916</v>
      </c>
      <c r="M283" t="s">
        <v>594</v>
      </c>
    </row>
    <row r="284" spans="1:13" x14ac:dyDescent="0.3">
      <c r="A284" t="s">
        <v>595</v>
      </c>
      <c r="B284" t="s">
        <v>60</v>
      </c>
      <c r="C284">
        <v>405</v>
      </c>
      <c r="D284">
        <v>409</v>
      </c>
      <c r="E284">
        <v>405</v>
      </c>
      <c r="F284">
        <v>405</v>
      </c>
      <c r="G284">
        <v>405</v>
      </c>
      <c r="H284">
        <v>399.05</v>
      </c>
      <c r="I284">
        <v>3600</v>
      </c>
      <c r="J284">
        <v>1462800</v>
      </c>
      <c r="K284" s="3">
        <v>44664</v>
      </c>
      <c r="L284">
        <v>3</v>
      </c>
      <c r="M284" t="s">
        <v>596</v>
      </c>
    </row>
    <row r="285" spans="1:13" x14ac:dyDescent="0.3">
      <c r="A285" t="s">
        <v>597</v>
      </c>
      <c r="B285" t="s">
        <v>5</v>
      </c>
      <c r="C285">
        <v>110</v>
      </c>
      <c r="D285">
        <v>111.65</v>
      </c>
      <c r="E285">
        <v>108.7</v>
      </c>
      <c r="F285">
        <v>109.1</v>
      </c>
      <c r="G285">
        <v>109</v>
      </c>
      <c r="H285">
        <v>109.1</v>
      </c>
      <c r="I285">
        <v>217659</v>
      </c>
      <c r="J285">
        <v>23921774.350000001</v>
      </c>
      <c r="K285" s="3">
        <v>44664</v>
      </c>
      <c r="L285">
        <v>4249</v>
      </c>
      <c r="M285" t="s">
        <v>598</v>
      </c>
    </row>
    <row r="286" spans="1:13" x14ac:dyDescent="0.3">
      <c r="A286" t="s">
        <v>599</v>
      </c>
      <c r="B286" t="s">
        <v>5</v>
      </c>
      <c r="C286">
        <v>103.3</v>
      </c>
      <c r="D286">
        <v>104.35</v>
      </c>
      <c r="E286">
        <v>100.75</v>
      </c>
      <c r="F286">
        <v>101.15</v>
      </c>
      <c r="G286">
        <v>101.1</v>
      </c>
      <c r="H286">
        <v>102.5</v>
      </c>
      <c r="I286">
        <v>2694836</v>
      </c>
      <c r="J286">
        <v>275940832.44999999</v>
      </c>
      <c r="K286" s="3">
        <v>44664</v>
      </c>
      <c r="L286">
        <v>10956</v>
      </c>
      <c r="M286" t="s">
        <v>600</v>
      </c>
    </row>
    <row r="287" spans="1:13" x14ac:dyDescent="0.3">
      <c r="A287" t="s">
        <v>601</v>
      </c>
      <c r="B287" t="s">
        <v>5</v>
      </c>
      <c r="C287">
        <v>361.4</v>
      </c>
      <c r="D287">
        <v>371.4</v>
      </c>
      <c r="E287">
        <v>356.35</v>
      </c>
      <c r="F287">
        <v>361.6</v>
      </c>
      <c r="G287">
        <v>360.55</v>
      </c>
      <c r="H287">
        <v>356.6</v>
      </c>
      <c r="I287">
        <v>79504</v>
      </c>
      <c r="J287">
        <v>28767802.550000001</v>
      </c>
      <c r="K287" s="3">
        <v>44664</v>
      </c>
      <c r="L287">
        <v>4014</v>
      </c>
      <c r="M287" t="s">
        <v>602</v>
      </c>
    </row>
    <row r="288" spans="1:13" x14ac:dyDescent="0.3">
      <c r="A288" t="s">
        <v>603</v>
      </c>
      <c r="B288" t="s">
        <v>5</v>
      </c>
      <c r="C288">
        <v>630.5</v>
      </c>
      <c r="D288">
        <v>643.4</v>
      </c>
      <c r="E288">
        <v>625.4</v>
      </c>
      <c r="F288">
        <v>632.35</v>
      </c>
      <c r="G288">
        <v>633.95000000000005</v>
      </c>
      <c r="H288">
        <v>628.85</v>
      </c>
      <c r="I288">
        <v>230287</v>
      </c>
      <c r="J288">
        <v>145682789.69999999</v>
      </c>
      <c r="K288" s="3">
        <v>44664</v>
      </c>
      <c r="L288">
        <v>8732</v>
      </c>
      <c r="M288" t="s">
        <v>604</v>
      </c>
    </row>
    <row r="289" spans="1:13" x14ac:dyDescent="0.3">
      <c r="A289" t="s">
        <v>605</v>
      </c>
      <c r="B289" t="s">
        <v>5</v>
      </c>
      <c r="C289">
        <v>14659.95</v>
      </c>
      <c r="D289">
        <v>14743.65</v>
      </c>
      <c r="E289">
        <v>14463</v>
      </c>
      <c r="F289">
        <v>14561.95</v>
      </c>
      <c r="G289">
        <v>14541</v>
      </c>
      <c r="H289">
        <v>14652.1</v>
      </c>
      <c r="I289">
        <v>14284</v>
      </c>
      <c r="J289">
        <v>208362647.25</v>
      </c>
      <c r="K289" s="3">
        <v>44664</v>
      </c>
      <c r="L289">
        <v>4267</v>
      </c>
      <c r="M289" t="s">
        <v>606</v>
      </c>
    </row>
    <row r="290" spans="1:13" x14ac:dyDescent="0.3">
      <c r="A290" t="s">
        <v>607</v>
      </c>
      <c r="B290" t="s">
        <v>5</v>
      </c>
      <c r="C290">
        <v>380</v>
      </c>
      <c r="D290">
        <v>383.95</v>
      </c>
      <c r="E290">
        <v>377.7</v>
      </c>
      <c r="F290">
        <v>379</v>
      </c>
      <c r="G290">
        <v>378.5</v>
      </c>
      <c r="H290">
        <v>380.6</v>
      </c>
      <c r="I290">
        <v>3261962</v>
      </c>
      <c r="J290">
        <v>1241104174.5999999</v>
      </c>
      <c r="K290" s="3">
        <v>44664</v>
      </c>
      <c r="L290">
        <v>53030</v>
      </c>
      <c r="M290" t="s">
        <v>608</v>
      </c>
    </row>
    <row r="291" spans="1:13" x14ac:dyDescent="0.3">
      <c r="A291" t="s">
        <v>609</v>
      </c>
      <c r="B291" t="s">
        <v>5</v>
      </c>
      <c r="C291">
        <v>81.400000000000006</v>
      </c>
      <c r="D291">
        <v>82.1</v>
      </c>
      <c r="E291">
        <v>77.400000000000006</v>
      </c>
      <c r="F291">
        <v>78.3</v>
      </c>
      <c r="G291">
        <v>78.5</v>
      </c>
      <c r="H291">
        <v>78.849999999999994</v>
      </c>
      <c r="I291">
        <v>259004</v>
      </c>
      <c r="J291">
        <v>20599266.600000001</v>
      </c>
      <c r="K291" s="3">
        <v>44664</v>
      </c>
      <c r="L291">
        <v>4021</v>
      </c>
      <c r="M291" t="s">
        <v>610</v>
      </c>
    </row>
    <row r="292" spans="1:13" x14ac:dyDescent="0.3">
      <c r="A292" t="s">
        <v>611</v>
      </c>
      <c r="B292" t="s">
        <v>452</v>
      </c>
      <c r="C292">
        <v>7.05</v>
      </c>
      <c r="D292">
        <v>7.05</v>
      </c>
      <c r="E292">
        <v>6.75</v>
      </c>
      <c r="F292">
        <v>6.85</v>
      </c>
      <c r="G292">
        <v>6.8</v>
      </c>
      <c r="H292">
        <v>6.9</v>
      </c>
      <c r="I292">
        <v>90451</v>
      </c>
      <c r="J292">
        <v>624305.9</v>
      </c>
      <c r="K292" s="3">
        <v>44664</v>
      </c>
      <c r="L292">
        <v>211</v>
      </c>
      <c r="M292" t="s">
        <v>612</v>
      </c>
    </row>
    <row r="293" spans="1:13" x14ac:dyDescent="0.3">
      <c r="A293" t="s">
        <v>613</v>
      </c>
      <c r="B293" t="s">
        <v>5</v>
      </c>
      <c r="C293">
        <v>496.7</v>
      </c>
      <c r="D293">
        <v>502.05</v>
      </c>
      <c r="E293">
        <v>482.5</v>
      </c>
      <c r="F293">
        <v>488.4</v>
      </c>
      <c r="G293">
        <v>489.4</v>
      </c>
      <c r="H293">
        <v>494.05</v>
      </c>
      <c r="I293">
        <v>119586</v>
      </c>
      <c r="J293">
        <v>58948851.950000003</v>
      </c>
      <c r="K293" s="3">
        <v>44664</v>
      </c>
      <c r="L293">
        <v>8927</v>
      </c>
      <c r="M293" t="s">
        <v>614</v>
      </c>
    </row>
    <row r="294" spans="1:13" x14ac:dyDescent="0.3">
      <c r="A294" t="s">
        <v>615</v>
      </c>
      <c r="B294" t="s">
        <v>60</v>
      </c>
      <c r="C294">
        <v>6.05</v>
      </c>
      <c r="D294">
        <v>6.2</v>
      </c>
      <c r="E294">
        <v>6</v>
      </c>
      <c r="F294">
        <v>6.05</v>
      </c>
      <c r="G294">
        <v>6.05</v>
      </c>
      <c r="H294">
        <v>6.05</v>
      </c>
      <c r="I294">
        <v>69000</v>
      </c>
      <c r="J294">
        <v>418200</v>
      </c>
      <c r="K294" s="3">
        <v>44664</v>
      </c>
      <c r="L294">
        <v>23</v>
      </c>
      <c r="M294" t="s">
        <v>616</v>
      </c>
    </row>
    <row r="295" spans="1:13" x14ac:dyDescent="0.3">
      <c r="A295" t="s">
        <v>617</v>
      </c>
      <c r="B295" t="s">
        <v>5</v>
      </c>
      <c r="C295">
        <v>3340</v>
      </c>
      <c r="D295">
        <v>3388</v>
      </c>
      <c r="E295">
        <v>3340</v>
      </c>
      <c r="F295">
        <v>3349.65</v>
      </c>
      <c r="G295">
        <v>3345.95</v>
      </c>
      <c r="H295">
        <v>3344.1</v>
      </c>
      <c r="I295">
        <v>205852</v>
      </c>
      <c r="J295">
        <v>691681144.95000005</v>
      </c>
      <c r="K295" s="3">
        <v>44664</v>
      </c>
      <c r="L295">
        <v>24904</v>
      </c>
      <c r="M295" t="s">
        <v>618</v>
      </c>
    </row>
    <row r="296" spans="1:13" x14ac:dyDescent="0.3">
      <c r="A296" t="s">
        <v>617</v>
      </c>
      <c r="B296" t="s">
        <v>619</v>
      </c>
      <c r="C296">
        <v>31.57</v>
      </c>
      <c r="D296">
        <v>31.63</v>
      </c>
      <c r="E296">
        <v>31.53</v>
      </c>
      <c r="F296">
        <v>31.61</v>
      </c>
      <c r="G296">
        <v>31.61</v>
      </c>
      <c r="H296">
        <v>31.63</v>
      </c>
      <c r="I296">
        <v>4126</v>
      </c>
      <c r="J296">
        <v>130329.12</v>
      </c>
      <c r="K296" s="3">
        <v>44664</v>
      </c>
      <c r="L296">
        <v>65</v>
      </c>
      <c r="M296" t="s">
        <v>620</v>
      </c>
    </row>
    <row r="297" spans="1:13" x14ac:dyDescent="0.3">
      <c r="A297" t="s">
        <v>617</v>
      </c>
      <c r="B297" t="s">
        <v>621</v>
      </c>
      <c r="C297">
        <v>29</v>
      </c>
      <c r="D297">
        <v>29.97</v>
      </c>
      <c r="E297">
        <v>29</v>
      </c>
      <c r="F297">
        <v>29.7</v>
      </c>
      <c r="G297">
        <v>29.88</v>
      </c>
      <c r="H297">
        <v>29.66</v>
      </c>
      <c r="I297">
        <v>7328</v>
      </c>
      <c r="J297">
        <v>216982.25</v>
      </c>
      <c r="K297" s="3">
        <v>44664</v>
      </c>
      <c r="L297">
        <v>134</v>
      </c>
      <c r="M297" t="s">
        <v>622</v>
      </c>
    </row>
    <row r="298" spans="1:13" x14ac:dyDescent="0.3">
      <c r="A298" t="s">
        <v>623</v>
      </c>
      <c r="B298" t="s">
        <v>5</v>
      </c>
      <c r="C298">
        <v>34.6</v>
      </c>
      <c r="D298">
        <v>35.799999999999997</v>
      </c>
      <c r="E298">
        <v>34.200000000000003</v>
      </c>
      <c r="F298">
        <v>34.450000000000003</v>
      </c>
      <c r="G298">
        <v>34.4</v>
      </c>
      <c r="H298">
        <v>35.25</v>
      </c>
      <c r="I298">
        <v>40507</v>
      </c>
      <c r="J298">
        <v>1413851.55</v>
      </c>
      <c r="K298" s="3">
        <v>44664</v>
      </c>
      <c r="L298">
        <v>646</v>
      </c>
      <c r="M298" t="s">
        <v>624</v>
      </c>
    </row>
    <row r="299" spans="1:13" x14ac:dyDescent="0.3">
      <c r="A299" t="s">
        <v>625</v>
      </c>
      <c r="B299" t="s">
        <v>5</v>
      </c>
      <c r="C299">
        <v>93.3</v>
      </c>
      <c r="D299">
        <v>96</v>
      </c>
      <c r="E299">
        <v>91.55</v>
      </c>
      <c r="F299">
        <v>92.1</v>
      </c>
      <c r="G299">
        <v>91.7</v>
      </c>
      <c r="H299">
        <v>94.15</v>
      </c>
      <c r="I299">
        <v>28552</v>
      </c>
      <c r="J299">
        <v>2663403.75</v>
      </c>
      <c r="K299" s="3">
        <v>44664</v>
      </c>
      <c r="L299">
        <v>491</v>
      </c>
      <c r="M299" t="s">
        <v>626</v>
      </c>
    </row>
    <row r="300" spans="1:13" x14ac:dyDescent="0.3">
      <c r="A300" t="s">
        <v>627</v>
      </c>
      <c r="B300" t="s">
        <v>5</v>
      </c>
      <c r="C300">
        <v>906</v>
      </c>
      <c r="D300">
        <v>908.75</v>
      </c>
      <c r="E300">
        <v>895</v>
      </c>
      <c r="F300">
        <v>902.45</v>
      </c>
      <c r="G300">
        <v>897.5</v>
      </c>
      <c r="H300">
        <v>900.9</v>
      </c>
      <c r="I300">
        <v>459834</v>
      </c>
      <c r="J300">
        <v>414440602.80000001</v>
      </c>
      <c r="K300" s="3">
        <v>44664</v>
      </c>
      <c r="L300">
        <v>16478</v>
      </c>
      <c r="M300" t="s">
        <v>628</v>
      </c>
    </row>
    <row r="301" spans="1:13" x14ac:dyDescent="0.3">
      <c r="A301" t="s">
        <v>629</v>
      </c>
      <c r="B301" t="s">
        <v>42</v>
      </c>
      <c r="C301">
        <v>426</v>
      </c>
      <c r="D301">
        <v>432</v>
      </c>
      <c r="E301">
        <v>421</v>
      </c>
      <c r="F301">
        <v>428</v>
      </c>
      <c r="G301">
        <v>428</v>
      </c>
      <c r="H301">
        <v>417.75</v>
      </c>
      <c r="I301">
        <v>4829</v>
      </c>
      <c r="J301">
        <v>2068772.35</v>
      </c>
      <c r="K301" s="3">
        <v>44664</v>
      </c>
      <c r="L301">
        <v>145</v>
      </c>
      <c r="M301" t="s">
        <v>630</v>
      </c>
    </row>
    <row r="302" spans="1:13" x14ac:dyDescent="0.3">
      <c r="A302" t="s">
        <v>631</v>
      </c>
      <c r="B302" t="s">
        <v>5</v>
      </c>
      <c r="C302">
        <v>141</v>
      </c>
      <c r="D302">
        <v>143.80000000000001</v>
      </c>
      <c r="E302">
        <v>137.4</v>
      </c>
      <c r="F302">
        <v>138.80000000000001</v>
      </c>
      <c r="G302">
        <v>138.05000000000001</v>
      </c>
      <c r="H302">
        <v>131.65</v>
      </c>
      <c r="I302">
        <v>121801</v>
      </c>
      <c r="J302">
        <v>17019787.050000001</v>
      </c>
      <c r="K302" s="3">
        <v>44664</v>
      </c>
      <c r="L302">
        <v>2913</v>
      </c>
      <c r="M302" t="s">
        <v>632</v>
      </c>
    </row>
    <row r="303" spans="1:13" x14ac:dyDescent="0.3">
      <c r="A303" t="s">
        <v>633</v>
      </c>
      <c r="B303" t="s">
        <v>5</v>
      </c>
      <c r="C303">
        <v>47.6</v>
      </c>
      <c r="D303">
        <v>48.4</v>
      </c>
      <c r="E303">
        <v>47.52</v>
      </c>
      <c r="F303">
        <v>48.38</v>
      </c>
      <c r="G303">
        <v>48.24</v>
      </c>
      <c r="H303">
        <v>47.54</v>
      </c>
      <c r="I303">
        <v>45889</v>
      </c>
      <c r="J303">
        <v>2212405.0699999998</v>
      </c>
      <c r="K303" s="3">
        <v>44664</v>
      </c>
      <c r="L303">
        <v>342</v>
      </c>
      <c r="M303" t="s">
        <v>634</v>
      </c>
    </row>
    <row r="304" spans="1:13" x14ac:dyDescent="0.3">
      <c r="A304" t="s">
        <v>635</v>
      </c>
      <c r="B304" t="s">
        <v>5</v>
      </c>
      <c r="C304">
        <v>19.739999999999998</v>
      </c>
      <c r="D304">
        <v>19.739999999999998</v>
      </c>
      <c r="E304">
        <v>19.399999999999999</v>
      </c>
      <c r="F304">
        <v>19.48</v>
      </c>
      <c r="G304">
        <v>19.489999999999998</v>
      </c>
      <c r="H304">
        <v>19.54</v>
      </c>
      <c r="I304">
        <v>18764</v>
      </c>
      <c r="J304">
        <v>366452.27</v>
      </c>
      <c r="K304" s="3">
        <v>44664</v>
      </c>
      <c r="L304">
        <v>543</v>
      </c>
      <c r="M304" t="s">
        <v>636</v>
      </c>
    </row>
    <row r="305" spans="1:13" x14ac:dyDescent="0.3">
      <c r="A305" t="s">
        <v>637</v>
      </c>
      <c r="B305" t="s">
        <v>5</v>
      </c>
      <c r="C305">
        <v>57</v>
      </c>
      <c r="D305">
        <v>57</v>
      </c>
      <c r="E305">
        <v>55.51</v>
      </c>
      <c r="F305">
        <v>55.76</v>
      </c>
      <c r="G305">
        <v>55.59</v>
      </c>
      <c r="H305">
        <v>56.12</v>
      </c>
      <c r="I305">
        <v>2102</v>
      </c>
      <c r="J305">
        <v>117416.85</v>
      </c>
      <c r="K305" s="3">
        <v>44664</v>
      </c>
      <c r="L305">
        <v>113</v>
      </c>
      <c r="M305" t="s">
        <v>638</v>
      </c>
    </row>
    <row r="306" spans="1:13" x14ac:dyDescent="0.3">
      <c r="A306" t="s">
        <v>639</v>
      </c>
      <c r="B306" t="s">
        <v>5</v>
      </c>
      <c r="C306">
        <v>465</v>
      </c>
      <c r="D306">
        <v>474</v>
      </c>
      <c r="E306">
        <v>442.8</v>
      </c>
      <c r="F306">
        <v>452.4</v>
      </c>
      <c r="G306">
        <v>453.3</v>
      </c>
      <c r="H306">
        <v>460.5</v>
      </c>
      <c r="I306">
        <v>5731891</v>
      </c>
      <c r="J306">
        <v>2615671628.3000002</v>
      </c>
      <c r="K306" s="3">
        <v>44664</v>
      </c>
      <c r="L306">
        <v>84815</v>
      </c>
      <c r="M306" t="s">
        <v>640</v>
      </c>
    </row>
    <row r="307" spans="1:13" x14ac:dyDescent="0.3">
      <c r="A307" t="s">
        <v>641</v>
      </c>
      <c r="B307" t="s">
        <v>5</v>
      </c>
      <c r="C307">
        <v>7.25</v>
      </c>
      <c r="D307">
        <v>7.25</v>
      </c>
      <c r="E307">
        <v>7</v>
      </c>
      <c r="F307">
        <v>7.05</v>
      </c>
      <c r="G307">
        <v>7.05</v>
      </c>
      <c r="H307">
        <v>7.1</v>
      </c>
      <c r="I307">
        <v>308465</v>
      </c>
      <c r="J307">
        <v>2181587.0499999998</v>
      </c>
      <c r="K307" s="3">
        <v>44664</v>
      </c>
      <c r="L307">
        <v>685</v>
      </c>
      <c r="M307" t="s">
        <v>642</v>
      </c>
    </row>
    <row r="308" spans="1:13" x14ac:dyDescent="0.3">
      <c r="A308" t="s">
        <v>643</v>
      </c>
      <c r="B308" t="s">
        <v>5</v>
      </c>
      <c r="C308">
        <v>1407</v>
      </c>
      <c r="D308">
        <v>1410</v>
      </c>
      <c r="E308">
        <v>1405</v>
      </c>
      <c r="F308">
        <v>1406.35</v>
      </c>
      <c r="G308">
        <v>1406</v>
      </c>
      <c r="H308">
        <v>1405.8</v>
      </c>
      <c r="I308">
        <v>21069</v>
      </c>
      <c r="J308">
        <v>29624322.550000001</v>
      </c>
      <c r="K308" s="3">
        <v>44664</v>
      </c>
      <c r="L308">
        <v>744</v>
      </c>
      <c r="M308" t="s">
        <v>644</v>
      </c>
    </row>
    <row r="309" spans="1:13" x14ac:dyDescent="0.3">
      <c r="A309" t="s">
        <v>645</v>
      </c>
      <c r="B309" t="s">
        <v>42</v>
      </c>
      <c r="C309">
        <v>25.9</v>
      </c>
      <c r="D309">
        <v>25.9</v>
      </c>
      <c r="E309">
        <v>24.55</v>
      </c>
      <c r="F309">
        <v>25.35</v>
      </c>
      <c r="G309">
        <v>25.4</v>
      </c>
      <c r="H309">
        <v>25.35</v>
      </c>
      <c r="I309">
        <v>2294</v>
      </c>
      <c r="J309">
        <v>57204.65</v>
      </c>
      <c r="K309" s="3">
        <v>44664</v>
      </c>
      <c r="L309">
        <v>40</v>
      </c>
      <c r="M309" t="s">
        <v>646</v>
      </c>
    </row>
    <row r="310" spans="1:13" x14ac:dyDescent="0.3">
      <c r="A310" t="s">
        <v>647</v>
      </c>
      <c r="B310" t="s">
        <v>5</v>
      </c>
      <c r="C310">
        <v>52.35</v>
      </c>
      <c r="D310">
        <v>53</v>
      </c>
      <c r="E310">
        <v>49.5</v>
      </c>
      <c r="F310">
        <v>49.95</v>
      </c>
      <c r="G310">
        <v>50.55</v>
      </c>
      <c r="H310">
        <v>51.5</v>
      </c>
      <c r="I310">
        <v>171618</v>
      </c>
      <c r="J310">
        <v>8731611.8499999996</v>
      </c>
      <c r="K310" s="3">
        <v>44664</v>
      </c>
      <c r="L310">
        <v>1708</v>
      </c>
      <c r="M310" t="s">
        <v>648</v>
      </c>
    </row>
    <row r="311" spans="1:13" x14ac:dyDescent="0.3">
      <c r="A311" t="s">
        <v>649</v>
      </c>
      <c r="B311" t="s">
        <v>60</v>
      </c>
      <c r="C311">
        <v>47.05</v>
      </c>
      <c r="D311">
        <v>47.05</v>
      </c>
      <c r="E311">
        <v>47.05</v>
      </c>
      <c r="F311">
        <v>47.05</v>
      </c>
      <c r="G311">
        <v>47.05</v>
      </c>
      <c r="H311">
        <v>49.5</v>
      </c>
      <c r="I311">
        <v>2000</v>
      </c>
      <c r="J311">
        <v>94100</v>
      </c>
      <c r="K311" s="3">
        <v>44664</v>
      </c>
      <c r="L311">
        <v>1</v>
      </c>
      <c r="M311" t="s">
        <v>650</v>
      </c>
    </row>
    <row r="312" spans="1:13" x14ac:dyDescent="0.3">
      <c r="A312" t="s">
        <v>651</v>
      </c>
      <c r="B312" t="s">
        <v>5</v>
      </c>
      <c r="C312">
        <v>35.799999999999997</v>
      </c>
      <c r="D312">
        <v>37.049999999999997</v>
      </c>
      <c r="E312">
        <v>35.35</v>
      </c>
      <c r="F312">
        <v>36.35</v>
      </c>
      <c r="G312">
        <v>36</v>
      </c>
      <c r="H312">
        <v>35.35</v>
      </c>
      <c r="I312">
        <v>27395</v>
      </c>
      <c r="J312">
        <v>994287</v>
      </c>
      <c r="K312" s="3">
        <v>44664</v>
      </c>
      <c r="L312">
        <v>402</v>
      </c>
      <c r="M312" t="s">
        <v>652</v>
      </c>
    </row>
    <row r="313" spans="1:13" x14ac:dyDescent="0.3">
      <c r="A313" t="s">
        <v>653</v>
      </c>
      <c r="B313" t="s">
        <v>5</v>
      </c>
      <c r="C313">
        <v>138.94999999999999</v>
      </c>
      <c r="D313">
        <v>141.9</v>
      </c>
      <c r="E313">
        <v>136.55000000000001</v>
      </c>
      <c r="F313">
        <v>136.94999999999999</v>
      </c>
      <c r="G313">
        <v>137.05000000000001</v>
      </c>
      <c r="H313">
        <v>137.6</v>
      </c>
      <c r="I313">
        <v>326968</v>
      </c>
      <c r="J313">
        <v>45360131.950000003</v>
      </c>
      <c r="K313" s="3">
        <v>44664</v>
      </c>
      <c r="L313">
        <v>4332</v>
      </c>
      <c r="M313" t="s">
        <v>654</v>
      </c>
    </row>
    <row r="314" spans="1:13" x14ac:dyDescent="0.3">
      <c r="A314" t="s">
        <v>655</v>
      </c>
      <c r="B314" t="s">
        <v>5</v>
      </c>
      <c r="C314">
        <v>2505</v>
      </c>
      <c r="D314">
        <v>2619.4</v>
      </c>
      <c r="E314">
        <v>2499.85</v>
      </c>
      <c r="F314">
        <v>2553.85</v>
      </c>
      <c r="G314">
        <v>2551</v>
      </c>
      <c r="H314">
        <v>2499.6999999999998</v>
      </c>
      <c r="I314">
        <v>274406</v>
      </c>
      <c r="J314">
        <v>705370557.29999995</v>
      </c>
      <c r="K314" s="3">
        <v>44664</v>
      </c>
      <c r="L314">
        <v>27177</v>
      </c>
      <c r="M314" t="s">
        <v>656</v>
      </c>
    </row>
    <row r="315" spans="1:13" x14ac:dyDescent="0.3">
      <c r="A315" t="s">
        <v>657</v>
      </c>
      <c r="B315" t="s">
        <v>5</v>
      </c>
      <c r="C315">
        <v>243.4</v>
      </c>
      <c r="D315">
        <v>246.3</v>
      </c>
      <c r="E315">
        <v>240.9</v>
      </c>
      <c r="F315">
        <v>242.65</v>
      </c>
      <c r="G315">
        <v>242.8</v>
      </c>
      <c r="H315">
        <v>241.45</v>
      </c>
      <c r="I315">
        <v>7330157</v>
      </c>
      <c r="J315">
        <v>1788596331.0999999</v>
      </c>
      <c r="K315" s="3">
        <v>44664</v>
      </c>
      <c r="L315">
        <v>32852</v>
      </c>
      <c r="M315" t="s">
        <v>658</v>
      </c>
    </row>
    <row r="316" spans="1:13" x14ac:dyDescent="0.3">
      <c r="A316" t="s">
        <v>659</v>
      </c>
      <c r="B316" t="s">
        <v>452</v>
      </c>
      <c r="C316">
        <v>5</v>
      </c>
      <c r="D316">
        <v>5</v>
      </c>
      <c r="E316">
        <v>4.9000000000000004</v>
      </c>
      <c r="F316">
        <v>5</v>
      </c>
      <c r="G316">
        <v>5</v>
      </c>
      <c r="H316">
        <v>4.8</v>
      </c>
      <c r="I316">
        <v>17189</v>
      </c>
      <c r="J316">
        <v>85943</v>
      </c>
      <c r="K316" s="3">
        <v>44664</v>
      </c>
      <c r="L316">
        <v>35</v>
      </c>
      <c r="M316" t="s">
        <v>660</v>
      </c>
    </row>
    <row r="317" spans="1:13" x14ac:dyDescent="0.3">
      <c r="A317" t="s">
        <v>661</v>
      </c>
      <c r="B317" t="s">
        <v>5</v>
      </c>
      <c r="C317">
        <v>655.9</v>
      </c>
      <c r="D317">
        <v>662.6</v>
      </c>
      <c r="E317">
        <v>627.4</v>
      </c>
      <c r="F317">
        <v>632.9</v>
      </c>
      <c r="G317">
        <v>632.29999999999995</v>
      </c>
      <c r="H317">
        <v>655.5</v>
      </c>
      <c r="I317">
        <v>553917</v>
      </c>
      <c r="J317">
        <v>357135251</v>
      </c>
      <c r="K317" s="3">
        <v>44664</v>
      </c>
      <c r="L317">
        <v>13374</v>
      </c>
      <c r="M317" t="s">
        <v>662</v>
      </c>
    </row>
    <row r="318" spans="1:13" x14ac:dyDescent="0.3">
      <c r="A318" t="s">
        <v>663</v>
      </c>
      <c r="B318" t="s">
        <v>5</v>
      </c>
      <c r="C318">
        <v>1130</v>
      </c>
      <c r="D318">
        <v>1212.3</v>
      </c>
      <c r="E318">
        <v>1108.55</v>
      </c>
      <c r="F318">
        <v>1195.05</v>
      </c>
      <c r="G318">
        <v>1200</v>
      </c>
      <c r="H318">
        <v>1123.0999999999999</v>
      </c>
      <c r="I318">
        <v>74690</v>
      </c>
      <c r="J318">
        <v>88316241.150000006</v>
      </c>
      <c r="K318" s="3">
        <v>44664</v>
      </c>
      <c r="L318">
        <v>6996</v>
      </c>
      <c r="M318" t="s">
        <v>664</v>
      </c>
    </row>
    <row r="319" spans="1:13" x14ac:dyDescent="0.3">
      <c r="A319" t="s">
        <v>665</v>
      </c>
      <c r="B319" t="s">
        <v>5</v>
      </c>
      <c r="C319">
        <v>130.5</v>
      </c>
      <c r="D319">
        <v>134</v>
      </c>
      <c r="E319">
        <v>130.5</v>
      </c>
      <c r="F319">
        <v>131.6</v>
      </c>
      <c r="G319">
        <v>132.35</v>
      </c>
      <c r="H319">
        <v>130.5</v>
      </c>
      <c r="I319">
        <v>140622</v>
      </c>
      <c r="J319">
        <v>18608600.899999999</v>
      </c>
      <c r="K319" s="3">
        <v>44664</v>
      </c>
      <c r="L319">
        <v>2193</v>
      </c>
      <c r="M319" t="s">
        <v>666</v>
      </c>
    </row>
    <row r="320" spans="1:13" x14ac:dyDescent="0.3">
      <c r="A320" t="s">
        <v>667</v>
      </c>
      <c r="B320" t="s">
        <v>5</v>
      </c>
      <c r="C320">
        <v>776</v>
      </c>
      <c r="D320">
        <v>783</v>
      </c>
      <c r="E320">
        <v>766.6</v>
      </c>
      <c r="F320">
        <v>769.15</v>
      </c>
      <c r="G320">
        <v>769.95</v>
      </c>
      <c r="H320">
        <v>769.65</v>
      </c>
      <c r="I320">
        <v>40151</v>
      </c>
      <c r="J320">
        <v>31103772.899999999</v>
      </c>
      <c r="K320" s="3">
        <v>44664</v>
      </c>
      <c r="L320">
        <v>2866</v>
      </c>
      <c r="M320" t="s">
        <v>668</v>
      </c>
    </row>
    <row r="321" spans="1:13" x14ac:dyDescent="0.3">
      <c r="A321" t="s">
        <v>669</v>
      </c>
      <c r="B321" t="s">
        <v>5</v>
      </c>
      <c r="C321">
        <v>134.85</v>
      </c>
      <c r="D321">
        <v>137</v>
      </c>
      <c r="E321">
        <v>128.94999999999999</v>
      </c>
      <c r="F321">
        <v>133.44999999999999</v>
      </c>
      <c r="G321">
        <v>131.19999999999999</v>
      </c>
      <c r="H321">
        <v>132.25</v>
      </c>
      <c r="I321">
        <v>41072</v>
      </c>
      <c r="J321">
        <v>5428959.9500000002</v>
      </c>
      <c r="K321" s="3">
        <v>44664</v>
      </c>
      <c r="L321">
        <v>1235</v>
      </c>
      <c r="M321" t="s">
        <v>670</v>
      </c>
    </row>
    <row r="322" spans="1:13" x14ac:dyDescent="0.3">
      <c r="A322" t="s">
        <v>671</v>
      </c>
      <c r="B322" t="s">
        <v>5</v>
      </c>
      <c r="C322">
        <v>784.5</v>
      </c>
      <c r="D322">
        <v>784.9</v>
      </c>
      <c r="E322">
        <v>772.25</v>
      </c>
      <c r="F322">
        <v>775.25</v>
      </c>
      <c r="G322">
        <v>775</v>
      </c>
      <c r="H322">
        <v>778.2</v>
      </c>
      <c r="I322">
        <v>190482</v>
      </c>
      <c r="J322">
        <v>148066519.19999999</v>
      </c>
      <c r="K322" s="3">
        <v>44664</v>
      </c>
      <c r="L322">
        <v>8115</v>
      </c>
      <c r="M322" t="s">
        <v>672</v>
      </c>
    </row>
    <row r="323" spans="1:13" x14ac:dyDescent="0.3">
      <c r="A323" t="s">
        <v>673</v>
      </c>
      <c r="B323" t="s">
        <v>5</v>
      </c>
      <c r="C323">
        <v>123.15</v>
      </c>
      <c r="D323">
        <v>128.6</v>
      </c>
      <c r="E323">
        <v>123</v>
      </c>
      <c r="F323">
        <v>127.35</v>
      </c>
      <c r="G323">
        <v>128.6</v>
      </c>
      <c r="H323">
        <v>123.55</v>
      </c>
      <c r="I323">
        <v>42451</v>
      </c>
      <c r="J323">
        <v>5364217.95</v>
      </c>
      <c r="K323" s="3">
        <v>44664</v>
      </c>
      <c r="L323">
        <v>1074</v>
      </c>
      <c r="M323" t="s">
        <v>674</v>
      </c>
    </row>
    <row r="324" spans="1:13" x14ac:dyDescent="0.3">
      <c r="A324" t="s">
        <v>675</v>
      </c>
      <c r="B324" t="s">
        <v>5</v>
      </c>
      <c r="C324">
        <v>560</v>
      </c>
      <c r="D324">
        <v>568</v>
      </c>
      <c r="E324">
        <v>552</v>
      </c>
      <c r="F324">
        <v>561.1</v>
      </c>
      <c r="G324">
        <v>557.04999999999995</v>
      </c>
      <c r="H324">
        <v>549.6</v>
      </c>
      <c r="I324">
        <v>204528</v>
      </c>
      <c r="J324">
        <v>114657229.2</v>
      </c>
      <c r="K324" s="3">
        <v>44664</v>
      </c>
      <c r="L324">
        <v>12634</v>
      </c>
      <c r="M324" t="s">
        <v>676</v>
      </c>
    </row>
    <row r="325" spans="1:13" x14ac:dyDescent="0.3">
      <c r="A325" t="s">
        <v>677</v>
      </c>
      <c r="B325" t="s">
        <v>5</v>
      </c>
      <c r="C325">
        <v>620</v>
      </c>
      <c r="D325">
        <v>637</v>
      </c>
      <c r="E325">
        <v>615.25</v>
      </c>
      <c r="F325">
        <v>623</v>
      </c>
      <c r="G325">
        <v>618</v>
      </c>
      <c r="H325">
        <v>614.20000000000005</v>
      </c>
      <c r="I325">
        <v>172384</v>
      </c>
      <c r="J325">
        <v>107731486.90000001</v>
      </c>
      <c r="K325" s="3">
        <v>44664</v>
      </c>
      <c r="L325">
        <v>8471</v>
      </c>
      <c r="M325" t="s">
        <v>678</v>
      </c>
    </row>
    <row r="326" spans="1:13" x14ac:dyDescent="0.3">
      <c r="A326" t="s">
        <v>679</v>
      </c>
      <c r="B326" t="s">
        <v>5</v>
      </c>
      <c r="C326">
        <v>105.45</v>
      </c>
      <c r="D326">
        <v>105.9</v>
      </c>
      <c r="E326">
        <v>105.2</v>
      </c>
      <c r="F326">
        <v>105.5</v>
      </c>
      <c r="G326">
        <v>105.55</v>
      </c>
      <c r="H326">
        <v>104.75</v>
      </c>
      <c r="I326">
        <v>781489</v>
      </c>
      <c r="J326">
        <v>82453760.150000006</v>
      </c>
      <c r="K326" s="3">
        <v>44664</v>
      </c>
      <c r="L326">
        <v>10447</v>
      </c>
      <c r="M326" t="s">
        <v>680</v>
      </c>
    </row>
    <row r="327" spans="1:13" x14ac:dyDescent="0.3">
      <c r="A327" t="s">
        <v>681</v>
      </c>
      <c r="B327" t="s">
        <v>5</v>
      </c>
      <c r="C327">
        <v>2.8</v>
      </c>
      <c r="D327">
        <v>2.8</v>
      </c>
      <c r="E327">
        <v>2.7</v>
      </c>
      <c r="F327">
        <v>2.8</v>
      </c>
      <c r="G327">
        <v>2.8</v>
      </c>
      <c r="H327">
        <v>2.7</v>
      </c>
      <c r="I327">
        <v>772156</v>
      </c>
      <c r="J327">
        <v>2156771.85</v>
      </c>
      <c r="K327" s="3">
        <v>44664</v>
      </c>
      <c r="L327">
        <v>735</v>
      </c>
      <c r="M327" t="s">
        <v>682</v>
      </c>
    </row>
    <row r="328" spans="1:13" x14ac:dyDescent="0.3">
      <c r="A328" t="s">
        <v>683</v>
      </c>
      <c r="B328" t="s">
        <v>5</v>
      </c>
      <c r="C328">
        <v>8.0500000000000007</v>
      </c>
      <c r="D328">
        <v>8.8000000000000007</v>
      </c>
      <c r="E328">
        <v>8</v>
      </c>
      <c r="F328">
        <v>8.4499999999999993</v>
      </c>
      <c r="G328">
        <v>8.4</v>
      </c>
      <c r="H328">
        <v>8.0500000000000007</v>
      </c>
      <c r="I328">
        <v>139253</v>
      </c>
      <c r="J328">
        <v>1183854.95</v>
      </c>
      <c r="K328" s="3">
        <v>44664</v>
      </c>
      <c r="L328">
        <v>507</v>
      </c>
      <c r="M328" t="s">
        <v>684</v>
      </c>
    </row>
    <row r="329" spans="1:13" x14ac:dyDescent="0.3">
      <c r="A329" t="s">
        <v>685</v>
      </c>
      <c r="B329" t="s">
        <v>5</v>
      </c>
      <c r="C329">
        <v>424</v>
      </c>
      <c r="D329">
        <v>429</v>
      </c>
      <c r="E329">
        <v>412.65</v>
      </c>
      <c r="F329">
        <v>415.7</v>
      </c>
      <c r="G329">
        <v>415.25</v>
      </c>
      <c r="H329">
        <v>416.05</v>
      </c>
      <c r="I329">
        <v>422129</v>
      </c>
      <c r="J329">
        <v>177182748.94999999</v>
      </c>
      <c r="K329" s="3">
        <v>44664</v>
      </c>
      <c r="L329">
        <v>14893</v>
      </c>
      <c r="M329" t="s">
        <v>686</v>
      </c>
    </row>
    <row r="330" spans="1:13" x14ac:dyDescent="0.3">
      <c r="A330" t="s">
        <v>687</v>
      </c>
      <c r="B330" t="s">
        <v>5</v>
      </c>
      <c r="C330">
        <v>1436.7</v>
      </c>
      <c r="D330">
        <v>1457.95</v>
      </c>
      <c r="E330">
        <v>1426</v>
      </c>
      <c r="F330">
        <v>1435.65</v>
      </c>
      <c r="G330">
        <v>1438</v>
      </c>
      <c r="H330">
        <v>1427.05</v>
      </c>
      <c r="I330">
        <v>522973</v>
      </c>
      <c r="J330">
        <v>751557317.75</v>
      </c>
      <c r="K330" s="3">
        <v>44664</v>
      </c>
      <c r="L330">
        <v>27842</v>
      </c>
      <c r="M330" t="s">
        <v>688</v>
      </c>
    </row>
    <row r="331" spans="1:13" x14ac:dyDescent="0.3">
      <c r="A331" t="s">
        <v>689</v>
      </c>
      <c r="B331" t="s">
        <v>5</v>
      </c>
      <c r="C331">
        <v>1135</v>
      </c>
      <c r="D331">
        <v>1148</v>
      </c>
      <c r="E331">
        <v>1101</v>
      </c>
      <c r="F331">
        <v>1110.6500000000001</v>
      </c>
      <c r="G331">
        <v>1107.8</v>
      </c>
      <c r="H331">
        <v>1129.9000000000001</v>
      </c>
      <c r="I331">
        <v>316300</v>
      </c>
      <c r="J331">
        <v>356940335.25</v>
      </c>
      <c r="K331" s="3">
        <v>44664</v>
      </c>
      <c r="L331">
        <v>18759</v>
      </c>
      <c r="M331" t="s">
        <v>690</v>
      </c>
    </row>
    <row r="332" spans="1:13" x14ac:dyDescent="0.3">
      <c r="A332" t="s">
        <v>691</v>
      </c>
      <c r="B332" t="s">
        <v>5</v>
      </c>
      <c r="C332">
        <v>50</v>
      </c>
      <c r="D332">
        <v>51.4</v>
      </c>
      <c r="E332">
        <v>48.6</v>
      </c>
      <c r="F332">
        <v>51</v>
      </c>
      <c r="G332">
        <v>51.05</v>
      </c>
      <c r="H332">
        <v>49.5</v>
      </c>
      <c r="I332">
        <v>188599</v>
      </c>
      <c r="J332">
        <v>9449853.8000000007</v>
      </c>
      <c r="K332" s="3">
        <v>44664</v>
      </c>
      <c r="L332">
        <v>2451</v>
      </c>
      <c r="M332" t="s">
        <v>692</v>
      </c>
    </row>
    <row r="333" spans="1:13" x14ac:dyDescent="0.3">
      <c r="A333" t="s">
        <v>693</v>
      </c>
      <c r="B333" t="s">
        <v>5</v>
      </c>
      <c r="C333">
        <v>17.55</v>
      </c>
      <c r="D333">
        <v>18.850000000000001</v>
      </c>
      <c r="E333">
        <v>17.55</v>
      </c>
      <c r="F333">
        <v>18.05</v>
      </c>
      <c r="G333">
        <v>17.95</v>
      </c>
      <c r="H333">
        <v>17.149999999999999</v>
      </c>
      <c r="I333">
        <v>202319</v>
      </c>
      <c r="J333">
        <v>3691579.3</v>
      </c>
      <c r="K333" s="3">
        <v>44664</v>
      </c>
      <c r="L333">
        <v>763</v>
      </c>
      <c r="M333" t="s">
        <v>694</v>
      </c>
    </row>
    <row r="334" spans="1:13" x14ac:dyDescent="0.3">
      <c r="A334" t="s">
        <v>695</v>
      </c>
      <c r="B334" t="s">
        <v>5</v>
      </c>
      <c r="C334">
        <v>667.45</v>
      </c>
      <c r="D334">
        <v>672.1</v>
      </c>
      <c r="E334">
        <v>641.79999999999995</v>
      </c>
      <c r="F334">
        <v>645.75</v>
      </c>
      <c r="G334">
        <v>649.95000000000005</v>
      </c>
      <c r="H334">
        <v>659.75</v>
      </c>
      <c r="I334">
        <v>108430</v>
      </c>
      <c r="J334">
        <v>71099727.150000006</v>
      </c>
      <c r="K334" s="3">
        <v>44664</v>
      </c>
      <c r="L334">
        <v>6339</v>
      </c>
      <c r="M334" t="s">
        <v>696</v>
      </c>
    </row>
    <row r="335" spans="1:13" x14ac:dyDescent="0.3">
      <c r="A335" t="s">
        <v>697</v>
      </c>
      <c r="B335" t="s">
        <v>5</v>
      </c>
      <c r="C335">
        <v>12.3</v>
      </c>
      <c r="D335">
        <v>12.4</v>
      </c>
      <c r="E335">
        <v>11.75</v>
      </c>
      <c r="F335">
        <v>11.9</v>
      </c>
      <c r="G335">
        <v>12.05</v>
      </c>
      <c r="H335">
        <v>12.2</v>
      </c>
      <c r="I335">
        <v>273668</v>
      </c>
      <c r="J335">
        <v>3296454.9</v>
      </c>
      <c r="K335" s="3">
        <v>44664</v>
      </c>
      <c r="L335">
        <v>811</v>
      </c>
      <c r="M335" t="s">
        <v>698</v>
      </c>
    </row>
    <row r="336" spans="1:13" x14ac:dyDescent="0.3">
      <c r="A336" t="s">
        <v>699</v>
      </c>
      <c r="B336" t="s">
        <v>5</v>
      </c>
      <c r="C336">
        <v>19.95</v>
      </c>
      <c r="D336">
        <v>19.95</v>
      </c>
      <c r="E336">
        <v>19.600000000000001</v>
      </c>
      <c r="F336">
        <v>19.649999999999999</v>
      </c>
      <c r="G336">
        <v>19.7</v>
      </c>
      <c r="H336">
        <v>19.8</v>
      </c>
      <c r="I336">
        <v>1987480</v>
      </c>
      <c r="J336">
        <v>39211020.049999997</v>
      </c>
      <c r="K336" s="3">
        <v>44664</v>
      </c>
      <c r="L336">
        <v>4299</v>
      </c>
      <c r="M336" t="s">
        <v>700</v>
      </c>
    </row>
    <row r="337" spans="1:13" x14ac:dyDescent="0.3">
      <c r="A337" t="s">
        <v>701</v>
      </c>
      <c r="B337" t="s">
        <v>5</v>
      </c>
      <c r="C337">
        <v>28.55</v>
      </c>
      <c r="D337">
        <v>28.7</v>
      </c>
      <c r="E337">
        <v>28</v>
      </c>
      <c r="F337">
        <v>28.2</v>
      </c>
      <c r="G337">
        <v>28.2</v>
      </c>
      <c r="H337">
        <v>28.25</v>
      </c>
      <c r="I337">
        <v>133930</v>
      </c>
      <c r="J337">
        <v>3788764.8</v>
      </c>
      <c r="K337" s="3">
        <v>44664</v>
      </c>
      <c r="L337">
        <v>871</v>
      </c>
      <c r="M337" t="s">
        <v>702</v>
      </c>
    </row>
    <row r="338" spans="1:13" x14ac:dyDescent="0.3">
      <c r="A338" t="s">
        <v>703</v>
      </c>
      <c r="B338" t="s">
        <v>5</v>
      </c>
      <c r="C338">
        <v>490.1</v>
      </c>
      <c r="D338">
        <v>500</v>
      </c>
      <c r="E338">
        <v>487.6</v>
      </c>
      <c r="F338">
        <v>489.7</v>
      </c>
      <c r="G338">
        <v>488.05</v>
      </c>
      <c r="H338">
        <v>488.15</v>
      </c>
      <c r="I338">
        <v>5035</v>
      </c>
      <c r="J338">
        <v>2480916.2000000002</v>
      </c>
      <c r="K338" s="3">
        <v>44664</v>
      </c>
      <c r="L338">
        <v>430</v>
      </c>
      <c r="M338" t="s">
        <v>704</v>
      </c>
    </row>
    <row r="339" spans="1:13" x14ac:dyDescent="0.3">
      <c r="A339" t="s">
        <v>705</v>
      </c>
      <c r="B339" t="s">
        <v>5</v>
      </c>
      <c r="C339">
        <v>669.9</v>
      </c>
      <c r="D339">
        <v>674.25</v>
      </c>
      <c r="E339">
        <v>663.55</v>
      </c>
      <c r="F339">
        <v>669.6</v>
      </c>
      <c r="G339">
        <v>667</v>
      </c>
      <c r="H339">
        <v>665.05</v>
      </c>
      <c r="I339">
        <v>168255</v>
      </c>
      <c r="J339">
        <v>112380469.15000001</v>
      </c>
      <c r="K339" s="3">
        <v>44664</v>
      </c>
      <c r="L339">
        <v>4182</v>
      </c>
      <c r="M339" t="s">
        <v>706</v>
      </c>
    </row>
    <row r="340" spans="1:13" x14ac:dyDescent="0.3">
      <c r="A340" t="s">
        <v>707</v>
      </c>
      <c r="B340" t="s">
        <v>5</v>
      </c>
      <c r="C340">
        <v>929.95</v>
      </c>
      <c r="D340">
        <v>929.95</v>
      </c>
      <c r="E340">
        <v>892.05</v>
      </c>
      <c r="F340">
        <v>899.85</v>
      </c>
      <c r="G340">
        <v>899</v>
      </c>
      <c r="H340">
        <v>921.35</v>
      </c>
      <c r="I340">
        <v>186744</v>
      </c>
      <c r="J340">
        <v>170040514.84999999</v>
      </c>
      <c r="K340" s="3">
        <v>44664</v>
      </c>
      <c r="L340">
        <v>11009</v>
      </c>
      <c r="M340" t="s">
        <v>708</v>
      </c>
    </row>
    <row r="341" spans="1:13" x14ac:dyDescent="0.3">
      <c r="A341" t="s">
        <v>709</v>
      </c>
      <c r="B341" t="s">
        <v>5</v>
      </c>
      <c r="C341">
        <v>4862.8500000000004</v>
      </c>
      <c r="D341">
        <v>4930</v>
      </c>
      <c r="E341">
        <v>4700</v>
      </c>
      <c r="F341">
        <v>4759.8999999999996</v>
      </c>
      <c r="G341">
        <v>4740.25</v>
      </c>
      <c r="H341">
        <v>4838.6499999999996</v>
      </c>
      <c r="I341">
        <v>25374</v>
      </c>
      <c r="J341">
        <v>122572483.40000001</v>
      </c>
      <c r="K341" s="3">
        <v>44664</v>
      </c>
      <c r="L341">
        <v>10290</v>
      </c>
      <c r="M341" t="s">
        <v>710</v>
      </c>
    </row>
    <row r="342" spans="1:13" x14ac:dyDescent="0.3">
      <c r="A342" t="s">
        <v>711</v>
      </c>
      <c r="B342" t="s">
        <v>5</v>
      </c>
      <c r="C342">
        <v>73.75</v>
      </c>
      <c r="D342">
        <v>76.45</v>
      </c>
      <c r="E342">
        <v>73.599999999999994</v>
      </c>
      <c r="F342">
        <v>75.8</v>
      </c>
      <c r="G342">
        <v>76.2</v>
      </c>
      <c r="H342">
        <v>73.2</v>
      </c>
      <c r="I342">
        <v>173437</v>
      </c>
      <c r="J342">
        <v>12997174.6</v>
      </c>
      <c r="K342" s="3">
        <v>44664</v>
      </c>
      <c r="L342">
        <v>2157</v>
      </c>
      <c r="M342" t="s">
        <v>712</v>
      </c>
    </row>
    <row r="343" spans="1:13" x14ac:dyDescent="0.3">
      <c r="A343" t="s">
        <v>713</v>
      </c>
      <c r="B343" t="s">
        <v>5</v>
      </c>
      <c r="C343">
        <v>83.7</v>
      </c>
      <c r="D343">
        <v>85.5</v>
      </c>
      <c r="E343">
        <v>83.7</v>
      </c>
      <c r="F343">
        <v>84.2</v>
      </c>
      <c r="G343">
        <v>84.5</v>
      </c>
      <c r="H343">
        <v>83.25</v>
      </c>
      <c r="I343">
        <v>2089332</v>
      </c>
      <c r="J343">
        <v>176786027.55000001</v>
      </c>
      <c r="K343" s="3">
        <v>44664</v>
      </c>
      <c r="L343">
        <v>15835</v>
      </c>
      <c r="M343" t="s">
        <v>714</v>
      </c>
    </row>
    <row r="344" spans="1:13" x14ac:dyDescent="0.3">
      <c r="A344" t="s">
        <v>715</v>
      </c>
      <c r="B344" t="s">
        <v>5</v>
      </c>
      <c r="C344">
        <v>645.6</v>
      </c>
      <c r="D344">
        <v>661</v>
      </c>
      <c r="E344">
        <v>623.35</v>
      </c>
      <c r="F344">
        <v>628.35</v>
      </c>
      <c r="G344">
        <v>625</v>
      </c>
      <c r="H344">
        <v>642.54999999999995</v>
      </c>
      <c r="I344">
        <v>60741</v>
      </c>
      <c r="J344">
        <v>39215076.600000001</v>
      </c>
      <c r="K344" s="3">
        <v>44664</v>
      </c>
      <c r="L344">
        <v>3351</v>
      </c>
      <c r="M344" t="s">
        <v>716</v>
      </c>
    </row>
    <row r="345" spans="1:13" x14ac:dyDescent="0.3">
      <c r="A345" t="s">
        <v>717</v>
      </c>
      <c r="B345" t="s">
        <v>5</v>
      </c>
      <c r="C345">
        <v>203.4</v>
      </c>
      <c r="D345">
        <v>204.75</v>
      </c>
      <c r="E345">
        <v>198.3</v>
      </c>
      <c r="F345">
        <v>200.35</v>
      </c>
      <c r="G345">
        <v>200.05</v>
      </c>
      <c r="H345">
        <v>202.95</v>
      </c>
      <c r="I345">
        <v>1670090</v>
      </c>
      <c r="J345">
        <v>335484465.5</v>
      </c>
      <c r="K345" s="3">
        <v>44664</v>
      </c>
      <c r="L345">
        <v>12116</v>
      </c>
      <c r="M345" t="s">
        <v>718</v>
      </c>
    </row>
    <row r="346" spans="1:13" x14ac:dyDescent="0.3">
      <c r="A346" t="s">
        <v>719</v>
      </c>
      <c r="B346" t="s">
        <v>5</v>
      </c>
      <c r="C346">
        <v>300.89999999999998</v>
      </c>
      <c r="D346">
        <v>313.39999999999998</v>
      </c>
      <c r="E346">
        <v>300.89999999999998</v>
      </c>
      <c r="F346">
        <v>308.45</v>
      </c>
      <c r="G346">
        <v>309.5</v>
      </c>
      <c r="H346">
        <v>299.05</v>
      </c>
      <c r="I346">
        <v>412120</v>
      </c>
      <c r="J346">
        <v>126880008.09999999</v>
      </c>
      <c r="K346" s="3">
        <v>44664</v>
      </c>
      <c r="L346">
        <v>8520</v>
      </c>
      <c r="M346" t="s">
        <v>720</v>
      </c>
    </row>
    <row r="347" spans="1:13" x14ac:dyDescent="0.3">
      <c r="A347" t="s">
        <v>721</v>
      </c>
      <c r="B347" t="s">
        <v>5</v>
      </c>
      <c r="C347">
        <v>469</v>
      </c>
      <c r="D347">
        <v>485.75</v>
      </c>
      <c r="E347">
        <v>465</v>
      </c>
      <c r="F347">
        <v>474.65</v>
      </c>
      <c r="G347">
        <v>475.05</v>
      </c>
      <c r="H347">
        <v>458.35</v>
      </c>
      <c r="I347">
        <v>4978257</v>
      </c>
      <c r="J347">
        <v>2375554541.3000002</v>
      </c>
      <c r="K347" s="3">
        <v>44664</v>
      </c>
      <c r="L347">
        <v>80494</v>
      </c>
      <c r="M347" t="s">
        <v>722</v>
      </c>
    </row>
    <row r="348" spans="1:13" x14ac:dyDescent="0.3">
      <c r="A348" t="s">
        <v>723</v>
      </c>
      <c r="B348" t="s">
        <v>5</v>
      </c>
      <c r="C348">
        <v>193.85</v>
      </c>
      <c r="D348">
        <v>193.85</v>
      </c>
      <c r="E348">
        <v>189</v>
      </c>
      <c r="F348">
        <v>190</v>
      </c>
      <c r="G348">
        <v>189.85</v>
      </c>
      <c r="H348">
        <v>190.6</v>
      </c>
      <c r="I348">
        <v>16149</v>
      </c>
      <c r="J348">
        <v>3091019.05</v>
      </c>
      <c r="K348" s="3">
        <v>44664</v>
      </c>
      <c r="L348">
        <v>580</v>
      </c>
      <c r="M348" t="s">
        <v>724</v>
      </c>
    </row>
    <row r="349" spans="1:13" x14ac:dyDescent="0.3">
      <c r="A349" t="s">
        <v>725</v>
      </c>
      <c r="B349" t="s">
        <v>5</v>
      </c>
      <c r="C349">
        <v>315.2</v>
      </c>
      <c r="D349">
        <v>323</v>
      </c>
      <c r="E349">
        <v>314.5</v>
      </c>
      <c r="F349">
        <v>317.5</v>
      </c>
      <c r="G349">
        <v>315</v>
      </c>
      <c r="H349">
        <v>314.89999999999998</v>
      </c>
      <c r="I349">
        <v>63527</v>
      </c>
      <c r="J349">
        <v>20233567.5</v>
      </c>
      <c r="K349" s="3">
        <v>44664</v>
      </c>
      <c r="L349">
        <v>2703</v>
      </c>
      <c r="M349" t="s">
        <v>726</v>
      </c>
    </row>
    <row r="350" spans="1:13" x14ac:dyDescent="0.3">
      <c r="A350" t="s">
        <v>727</v>
      </c>
      <c r="B350" t="s">
        <v>42</v>
      </c>
      <c r="C350">
        <v>222.2</v>
      </c>
      <c r="D350">
        <v>237.05</v>
      </c>
      <c r="E350">
        <v>221</v>
      </c>
      <c r="F350">
        <v>227.75</v>
      </c>
      <c r="G350">
        <v>227</v>
      </c>
      <c r="H350">
        <v>229.8</v>
      </c>
      <c r="I350">
        <v>9336</v>
      </c>
      <c r="J350">
        <v>2148421.5499999998</v>
      </c>
      <c r="K350" s="3">
        <v>44664</v>
      </c>
      <c r="L350">
        <v>158</v>
      </c>
      <c r="M350" t="s">
        <v>728</v>
      </c>
    </row>
    <row r="351" spans="1:13" x14ac:dyDescent="0.3">
      <c r="A351" t="s">
        <v>729</v>
      </c>
      <c r="B351" t="s">
        <v>5</v>
      </c>
      <c r="C351">
        <v>615.79999999999995</v>
      </c>
      <c r="D351">
        <v>646.45000000000005</v>
      </c>
      <c r="E351">
        <v>615.79999999999995</v>
      </c>
      <c r="F351">
        <v>640.79999999999995</v>
      </c>
      <c r="G351">
        <v>641.79999999999995</v>
      </c>
      <c r="H351">
        <v>615.79999999999995</v>
      </c>
      <c r="I351">
        <v>627624</v>
      </c>
      <c r="J351">
        <v>399712962.19999999</v>
      </c>
      <c r="K351" s="3">
        <v>44664</v>
      </c>
      <c r="L351">
        <v>12455</v>
      </c>
      <c r="M351" t="s">
        <v>730</v>
      </c>
    </row>
    <row r="352" spans="1:13" x14ac:dyDescent="0.3">
      <c r="A352" t="s">
        <v>731</v>
      </c>
      <c r="B352" t="s">
        <v>5</v>
      </c>
      <c r="C352">
        <v>181.05</v>
      </c>
      <c r="D352">
        <v>181.75</v>
      </c>
      <c r="E352">
        <v>173.7</v>
      </c>
      <c r="F352">
        <v>174.9</v>
      </c>
      <c r="G352">
        <v>174.7</v>
      </c>
      <c r="H352">
        <v>180.05</v>
      </c>
      <c r="I352">
        <v>1343842</v>
      </c>
      <c r="J352">
        <v>236958847.19999999</v>
      </c>
      <c r="K352" s="3">
        <v>44664</v>
      </c>
      <c r="L352">
        <v>15850</v>
      </c>
      <c r="M352" t="s">
        <v>732</v>
      </c>
    </row>
    <row r="353" spans="1:13" x14ac:dyDescent="0.3">
      <c r="A353" t="s">
        <v>733</v>
      </c>
      <c r="B353" t="s">
        <v>5</v>
      </c>
      <c r="C353">
        <v>309.95</v>
      </c>
      <c r="D353">
        <v>317.85000000000002</v>
      </c>
      <c r="E353">
        <v>305.10000000000002</v>
      </c>
      <c r="F353">
        <v>307.55</v>
      </c>
      <c r="G353">
        <v>309.45</v>
      </c>
      <c r="H353">
        <v>304.60000000000002</v>
      </c>
      <c r="I353">
        <v>99169</v>
      </c>
      <c r="J353">
        <v>30787446.699999999</v>
      </c>
      <c r="K353" s="3">
        <v>44664</v>
      </c>
      <c r="L353">
        <v>1438</v>
      </c>
      <c r="M353" t="s">
        <v>734</v>
      </c>
    </row>
    <row r="354" spans="1:13" x14ac:dyDescent="0.3">
      <c r="A354" t="s">
        <v>735</v>
      </c>
      <c r="B354" t="s">
        <v>5</v>
      </c>
      <c r="C354">
        <v>743</v>
      </c>
      <c r="D354">
        <v>751</v>
      </c>
      <c r="E354">
        <v>728.4</v>
      </c>
      <c r="F354">
        <v>730.3</v>
      </c>
      <c r="G354">
        <v>729</v>
      </c>
      <c r="H354">
        <v>740.7</v>
      </c>
      <c r="I354">
        <v>1323247</v>
      </c>
      <c r="J354">
        <v>972899950.04999995</v>
      </c>
      <c r="K354" s="3">
        <v>44664</v>
      </c>
      <c r="L354">
        <v>37003</v>
      </c>
      <c r="M354" t="s">
        <v>736</v>
      </c>
    </row>
    <row r="355" spans="1:13" x14ac:dyDescent="0.3">
      <c r="A355" t="s">
        <v>737</v>
      </c>
      <c r="B355" t="s">
        <v>5</v>
      </c>
      <c r="C355">
        <v>669.9</v>
      </c>
      <c r="D355">
        <v>673.1</v>
      </c>
      <c r="E355">
        <v>650.4</v>
      </c>
      <c r="F355">
        <v>661.2</v>
      </c>
      <c r="G355">
        <v>658.45</v>
      </c>
      <c r="H355">
        <v>649.9</v>
      </c>
      <c r="I355">
        <v>580921</v>
      </c>
      <c r="J355">
        <v>384533929.14999998</v>
      </c>
      <c r="K355" s="3">
        <v>44664</v>
      </c>
      <c r="L355">
        <v>14971</v>
      </c>
      <c r="M355" t="s">
        <v>738</v>
      </c>
    </row>
    <row r="356" spans="1:13" x14ac:dyDescent="0.3">
      <c r="A356" t="s">
        <v>739</v>
      </c>
      <c r="B356" t="s">
        <v>5</v>
      </c>
      <c r="C356">
        <v>469.05</v>
      </c>
      <c r="D356">
        <v>474.2</v>
      </c>
      <c r="E356">
        <v>467</v>
      </c>
      <c r="F356">
        <v>469</v>
      </c>
      <c r="G356">
        <v>467.65</v>
      </c>
      <c r="H356">
        <v>466.65</v>
      </c>
      <c r="I356">
        <v>24622</v>
      </c>
      <c r="J356">
        <v>11589113.25</v>
      </c>
      <c r="K356" s="3">
        <v>44664</v>
      </c>
      <c r="L356">
        <v>1415</v>
      </c>
      <c r="M356" t="s">
        <v>740</v>
      </c>
    </row>
    <row r="357" spans="1:13" x14ac:dyDescent="0.3">
      <c r="A357" t="s">
        <v>741</v>
      </c>
      <c r="B357" t="s">
        <v>5</v>
      </c>
      <c r="C357">
        <v>126.8</v>
      </c>
      <c r="D357">
        <v>126.8</v>
      </c>
      <c r="E357">
        <v>120.05</v>
      </c>
      <c r="F357">
        <v>122.7</v>
      </c>
      <c r="G357">
        <v>123</v>
      </c>
      <c r="H357">
        <v>124.4</v>
      </c>
      <c r="I357">
        <v>82242</v>
      </c>
      <c r="J357">
        <v>10126812.800000001</v>
      </c>
      <c r="K357" s="3">
        <v>44664</v>
      </c>
      <c r="L357">
        <v>1601</v>
      </c>
      <c r="M357" t="s">
        <v>742</v>
      </c>
    </row>
    <row r="358" spans="1:13" x14ac:dyDescent="0.3">
      <c r="A358" t="s">
        <v>743</v>
      </c>
      <c r="B358" t="s">
        <v>5</v>
      </c>
      <c r="C358">
        <v>12.55</v>
      </c>
      <c r="D358">
        <v>13.8</v>
      </c>
      <c r="E358">
        <v>12.15</v>
      </c>
      <c r="F358">
        <v>13.8</v>
      </c>
      <c r="G358">
        <v>13.8</v>
      </c>
      <c r="H358">
        <v>12.55</v>
      </c>
      <c r="I358">
        <v>209022</v>
      </c>
      <c r="J358">
        <v>2831254.65</v>
      </c>
      <c r="K358" s="3">
        <v>44664</v>
      </c>
      <c r="L358">
        <v>649</v>
      </c>
      <c r="M358" t="s">
        <v>744</v>
      </c>
    </row>
    <row r="359" spans="1:13" x14ac:dyDescent="0.3">
      <c r="A359" t="s">
        <v>745</v>
      </c>
      <c r="B359" t="s">
        <v>5</v>
      </c>
      <c r="C359">
        <v>1031</v>
      </c>
      <c r="D359">
        <v>1033.8</v>
      </c>
      <c r="E359">
        <v>1012.2</v>
      </c>
      <c r="F359">
        <v>1016.6</v>
      </c>
      <c r="G359">
        <v>1017.35</v>
      </c>
      <c r="H359">
        <v>1027.25</v>
      </c>
      <c r="I359">
        <v>1890795</v>
      </c>
      <c r="J359">
        <v>1929358658</v>
      </c>
      <c r="K359" s="3">
        <v>44664</v>
      </c>
      <c r="L359">
        <v>48635</v>
      </c>
      <c r="M359" t="s">
        <v>746</v>
      </c>
    </row>
    <row r="360" spans="1:13" x14ac:dyDescent="0.3">
      <c r="A360" t="s">
        <v>747</v>
      </c>
      <c r="B360" t="s">
        <v>5</v>
      </c>
      <c r="C360">
        <v>1953</v>
      </c>
      <c r="D360">
        <v>1968.8</v>
      </c>
      <c r="E360">
        <v>1931</v>
      </c>
      <c r="F360">
        <v>1953.35</v>
      </c>
      <c r="G360">
        <v>1947.05</v>
      </c>
      <c r="H360">
        <v>1944.85</v>
      </c>
      <c r="I360">
        <v>56648</v>
      </c>
      <c r="J360">
        <v>110427239.25</v>
      </c>
      <c r="K360" s="3">
        <v>44664</v>
      </c>
      <c r="L360">
        <v>6657</v>
      </c>
      <c r="M360" t="s">
        <v>748</v>
      </c>
    </row>
    <row r="361" spans="1:13" x14ac:dyDescent="0.3">
      <c r="A361" t="s">
        <v>749</v>
      </c>
      <c r="B361" t="s">
        <v>5</v>
      </c>
      <c r="C361">
        <v>126.95</v>
      </c>
      <c r="D361">
        <v>135.85</v>
      </c>
      <c r="E361">
        <v>125.05</v>
      </c>
      <c r="F361">
        <v>135.85</v>
      </c>
      <c r="G361">
        <v>135.85</v>
      </c>
      <c r="H361">
        <v>123.5</v>
      </c>
      <c r="I361">
        <v>72625</v>
      </c>
      <c r="J361">
        <v>9517723.8000000007</v>
      </c>
      <c r="K361" s="3">
        <v>44664</v>
      </c>
      <c r="L361">
        <v>1130</v>
      </c>
      <c r="M361" t="s">
        <v>750</v>
      </c>
    </row>
    <row r="362" spans="1:13" x14ac:dyDescent="0.3">
      <c r="A362" t="s">
        <v>751</v>
      </c>
      <c r="B362" t="s">
        <v>5</v>
      </c>
      <c r="C362">
        <v>519.6</v>
      </c>
      <c r="D362">
        <v>526.85</v>
      </c>
      <c r="E362">
        <v>511</v>
      </c>
      <c r="F362">
        <v>513.70000000000005</v>
      </c>
      <c r="G362">
        <v>512.1</v>
      </c>
      <c r="H362">
        <v>517</v>
      </c>
      <c r="I362">
        <v>22259</v>
      </c>
      <c r="J362">
        <v>11537902.800000001</v>
      </c>
      <c r="K362" s="3">
        <v>44664</v>
      </c>
      <c r="L362">
        <v>1956</v>
      </c>
      <c r="M362" t="s">
        <v>752</v>
      </c>
    </row>
    <row r="363" spans="1:13" x14ac:dyDescent="0.3">
      <c r="A363" t="s">
        <v>753</v>
      </c>
      <c r="B363" t="s">
        <v>5</v>
      </c>
      <c r="C363">
        <v>120.35</v>
      </c>
      <c r="D363">
        <v>121.75</v>
      </c>
      <c r="E363">
        <v>117.5</v>
      </c>
      <c r="F363">
        <v>118.3</v>
      </c>
      <c r="G363">
        <v>118.7</v>
      </c>
      <c r="H363">
        <v>118.85</v>
      </c>
      <c r="I363">
        <v>222937</v>
      </c>
      <c r="J363">
        <v>26586143.350000001</v>
      </c>
      <c r="K363" s="3">
        <v>44664</v>
      </c>
      <c r="L363">
        <v>5415</v>
      </c>
      <c r="M363" t="s">
        <v>754</v>
      </c>
    </row>
    <row r="364" spans="1:13" x14ac:dyDescent="0.3">
      <c r="A364" t="s">
        <v>755</v>
      </c>
      <c r="B364" t="s">
        <v>5</v>
      </c>
      <c r="C364">
        <v>37.450000000000003</v>
      </c>
      <c r="D364">
        <v>37.450000000000003</v>
      </c>
      <c r="E364">
        <v>35.25</v>
      </c>
      <c r="F364">
        <v>35.85</v>
      </c>
      <c r="G364">
        <v>35.5</v>
      </c>
      <c r="H364">
        <v>37.049999999999997</v>
      </c>
      <c r="I364">
        <v>62767</v>
      </c>
      <c r="J364">
        <v>2276949.15</v>
      </c>
      <c r="K364" s="3">
        <v>44664</v>
      </c>
      <c r="L364">
        <v>886</v>
      </c>
      <c r="M364" t="s">
        <v>756</v>
      </c>
    </row>
    <row r="365" spans="1:13" x14ac:dyDescent="0.3">
      <c r="A365" t="s">
        <v>757</v>
      </c>
      <c r="B365" t="s">
        <v>5</v>
      </c>
      <c r="C365">
        <v>258.60000000000002</v>
      </c>
      <c r="D365">
        <v>261</v>
      </c>
      <c r="E365">
        <v>255.25</v>
      </c>
      <c r="F365">
        <v>258.39999999999998</v>
      </c>
      <c r="G365">
        <v>259.35000000000002</v>
      </c>
      <c r="H365">
        <v>257.14999999999998</v>
      </c>
      <c r="I365">
        <v>341492</v>
      </c>
      <c r="J365">
        <v>88234912.049999997</v>
      </c>
      <c r="K365" s="3">
        <v>44664</v>
      </c>
      <c r="L365">
        <v>7745</v>
      </c>
      <c r="M365" t="s">
        <v>758</v>
      </c>
    </row>
    <row r="366" spans="1:13" x14ac:dyDescent="0.3">
      <c r="A366" t="s">
        <v>759</v>
      </c>
      <c r="B366" t="s">
        <v>5</v>
      </c>
      <c r="C366">
        <v>188</v>
      </c>
      <c r="D366">
        <v>191.3</v>
      </c>
      <c r="E366">
        <v>185.7</v>
      </c>
      <c r="F366">
        <v>186.6</v>
      </c>
      <c r="G366">
        <v>186.35</v>
      </c>
      <c r="H366">
        <v>186</v>
      </c>
      <c r="I366">
        <v>14216953</v>
      </c>
      <c r="J366">
        <v>2679208239.9499998</v>
      </c>
      <c r="K366" s="3">
        <v>44664</v>
      </c>
      <c r="L366">
        <v>94414</v>
      </c>
      <c r="M366" t="s">
        <v>760</v>
      </c>
    </row>
    <row r="367" spans="1:13" x14ac:dyDescent="0.3">
      <c r="A367" t="s">
        <v>761</v>
      </c>
      <c r="B367" t="s">
        <v>5</v>
      </c>
      <c r="C367">
        <v>403</v>
      </c>
      <c r="D367">
        <v>404</v>
      </c>
      <c r="E367">
        <v>392</v>
      </c>
      <c r="F367">
        <v>397.95</v>
      </c>
      <c r="G367">
        <v>392.55</v>
      </c>
      <c r="H367">
        <v>393.8</v>
      </c>
      <c r="I367">
        <v>36928</v>
      </c>
      <c r="J367">
        <v>14715923.35</v>
      </c>
      <c r="K367" s="3">
        <v>44664</v>
      </c>
      <c r="L367">
        <v>1597</v>
      </c>
      <c r="M367" t="s">
        <v>762</v>
      </c>
    </row>
    <row r="368" spans="1:13" x14ac:dyDescent="0.3">
      <c r="A368" t="s">
        <v>763</v>
      </c>
      <c r="B368" t="s">
        <v>5</v>
      </c>
      <c r="C368">
        <v>351.4</v>
      </c>
      <c r="D368">
        <v>354.65</v>
      </c>
      <c r="E368">
        <v>342</v>
      </c>
      <c r="F368">
        <v>343.6</v>
      </c>
      <c r="G368">
        <v>342.9</v>
      </c>
      <c r="H368">
        <v>351.05</v>
      </c>
      <c r="I368">
        <v>532971</v>
      </c>
      <c r="J368">
        <v>185885068.30000001</v>
      </c>
      <c r="K368" s="3">
        <v>44664</v>
      </c>
      <c r="L368">
        <v>11777</v>
      </c>
      <c r="M368" t="s">
        <v>764</v>
      </c>
    </row>
    <row r="369" spans="1:13" x14ac:dyDescent="0.3">
      <c r="A369" t="s">
        <v>765</v>
      </c>
      <c r="B369" t="s">
        <v>5</v>
      </c>
      <c r="C369">
        <v>55.75</v>
      </c>
      <c r="D369">
        <v>56.6</v>
      </c>
      <c r="E369">
        <v>54.3</v>
      </c>
      <c r="F369">
        <v>55.15</v>
      </c>
      <c r="G369">
        <v>55.15</v>
      </c>
      <c r="H369">
        <v>54.9</v>
      </c>
      <c r="I369">
        <v>1042061</v>
      </c>
      <c r="J369">
        <v>57861528.5</v>
      </c>
      <c r="K369" s="3">
        <v>44664</v>
      </c>
      <c r="L369">
        <v>4596</v>
      </c>
      <c r="M369" t="s">
        <v>766</v>
      </c>
    </row>
    <row r="370" spans="1:13" x14ac:dyDescent="0.3">
      <c r="A370" t="s">
        <v>767</v>
      </c>
      <c r="B370" t="s">
        <v>5</v>
      </c>
      <c r="C370">
        <v>4194.2</v>
      </c>
      <c r="D370">
        <v>4239</v>
      </c>
      <c r="E370">
        <v>4150</v>
      </c>
      <c r="F370">
        <v>4160.8</v>
      </c>
      <c r="G370">
        <v>4161</v>
      </c>
      <c r="H370">
        <v>4147.1000000000004</v>
      </c>
      <c r="I370">
        <v>230465</v>
      </c>
      <c r="J370">
        <v>964776568</v>
      </c>
      <c r="K370" s="3">
        <v>44664</v>
      </c>
      <c r="L370">
        <v>23019</v>
      </c>
      <c r="M370" t="s">
        <v>768</v>
      </c>
    </row>
    <row r="371" spans="1:13" x14ac:dyDescent="0.3">
      <c r="A371" t="s">
        <v>769</v>
      </c>
      <c r="B371" t="s">
        <v>5</v>
      </c>
      <c r="C371">
        <v>1544.9</v>
      </c>
      <c r="D371">
        <v>1546.95</v>
      </c>
      <c r="E371">
        <v>1525.1</v>
      </c>
      <c r="F371">
        <v>1530.65</v>
      </c>
      <c r="G371">
        <v>1531.9</v>
      </c>
      <c r="H371">
        <v>1541.95</v>
      </c>
      <c r="I371">
        <v>292236</v>
      </c>
      <c r="J371">
        <v>448610257.05000001</v>
      </c>
      <c r="K371" s="3">
        <v>44664</v>
      </c>
      <c r="L371">
        <v>11612</v>
      </c>
      <c r="M371" t="s">
        <v>770</v>
      </c>
    </row>
    <row r="372" spans="1:13" x14ac:dyDescent="0.3">
      <c r="A372" t="s">
        <v>771</v>
      </c>
      <c r="B372" t="s">
        <v>5</v>
      </c>
      <c r="C372">
        <v>34</v>
      </c>
      <c r="D372">
        <v>34.6</v>
      </c>
      <c r="E372">
        <v>33.049999999999997</v>
      </c>
      <c r="F372">
        <v>33.25</v>
      </c>
      <c r="G372">
        <v>33.200000000000003</v>
      </c>
      <c r="H372">
        <v>34</v>
      </c>
      <c r="I372">
        <v>194674</v>
      </c>
      <c r="J372">
        <v>6559116</v>
      </c>
      <c r="K372" s="3">
        <v>44664</v>
      </c>
      <c r="L372">
        <v>1377</v>
      </c>
      <c r="M372" t="s">
        <v>772</v>
      </c>
    </row>
    <row r="373" spans="1:13" x14ac:dyDescent="0.3">
      <c r="A373" t="s">
        <v>773</v>
      </c>
      <c r="B373" t="s">
        <v>5</v>
      </c>
      <c r="C373">
        <v>24.4</v>
      </c>
      <c r="D373">
        <v>24.5</v>
      </c>
      <c r="E373">
        <v>23.8</v>
      </c>
      <c r="F373">
        <v>24</v>
      </c>
      <c r="G373">
        <v>24.05</v>
      </c>
      <c r="H373">
        <v>23.9</v>
      </c>
      <c r="I373">
        <v>55822</v>
      </c>
      <c r="J373">
        <v>1347546.65</v>
      </c>
      <c r="K373" s="3">
        <v>44664</v>
      </c>
      <c r="L373">
        <v>546</v>
      </c>
      <c r="M373" t="s">
        <v>774</v>
      </c>
    </row>
    <row r="374" spans="1:13" x14ac:dyDescent="0.3">
      <c r="A374" t="s">
        <v>775</v>
      </c>
      <c r="B374" t="s">
        <v>5</v>
      </c>
      <c r="C374">
        <v>688.4</v>
      </c>
      <c r="D374">
        <v>688.65</v>
      </c>
      <c r="E374">
        <v>673</v>
      </c>
      <c r="F374">
        <v>674.55</v>
      </c>
      <c r="G374">
        <v>674.1</v>
      </c>
      <c r="H374">
        <v>685.2</v>
      </c>
      <c r="I374">
        <v>541182</v>
      </c>
      <c r="J374">
        <v>367713917.60000002</v>
      </c>
      <c r="K374" s="3">
        <v>44664</v>
      </c>
      <c r="L374">
        <v>17551</v>
      </c>
      <c r="M374" t="s">
        <v>776</v>
      </c>
    </row>
    <row r="375" spans="1:13" x14ac:dyDescent="0.3">
      <c r="A375" t="s">
        <v>777</v>
      </c>
      <c r="B375" t="s">
        <v>5</v>
      </c>
      <c r="C375">
        <v>65.599999999999994</v>
      </c>
      <c r="D375">
        <v>66.7</v>
      </c>
      <c r="E375">
        <v>65.599999999999994</v>
      </c>
      <c r="F375">
        <v>66.150000000000006</v>
      </c>
      <c r="G375">
        <v>66.3</v>
      </c>
      <c r="H375">
        <v>65.3</v>
      </c>
      <c r="I375">
        <v>711201</v>
      </c>
      <c r="J375">
        <v>47022873.600000001</v>
      </c>
      <c r="K375" s="3">
        <v>44664</v>
      </c>
      <c r="L375">
        <v>4704</v>
      </c>
      <c r="M375" t="s">
        <v>778</v>
      </c>
    </row>
    <row r="376" spans="1:13" x14ac:dyDescent="0.3">
      <c r="A376" t="s">
        <v>779</v>
      </c>
      <c r="B376" t="s">
        <v>5</v>
      </c>
      <c r="C376">
        <v>161.75</v>
      </c>
      <c r="D376">
        <v>161.75</v>
      </c>
      <c r="E376">
        <v>148.55000000000001</v>
      </c>
      <c r="F376">
        <v>158.4</v>
      </c>
      <c r="G376">
        <v>158</v>
      </c>
      <c r="H376">
        <v>157.05000000000001</v>
      </c>
      <c r="I376">
        <v>6224</v>
      </c>
      <c r="J376">
        <v>980495.15</v>
      </c>
      <c r="K376" s="3">
        <v>44664</v>
      </c>
      <c r="L376">
        <v>189</v>
      </c>
      <c r="M376" t="s">
        <v>780</v>
      </c>
    </row>
    <row r="377" spans="1:13" x14ac:dyDescent="0.3">
      <c r="A377" t="s">
        <v>781</v>
      </c>
      <c r="B377" t="s">
        <v>5</v>
      </c>
      <c r="C377">
        <v>414.8</v>
      </c>
      <c r="D377">
        <v>442.25</v>
      </c>
      <c r="E377">
        <v>409.2</v>
      </c>
      <c r="F377">
        <v>434.3</v>
      </c>
      <c r="G377">
        <v>434</v>
      </c>
      <c r="H377">
        <v>405.6</v>
      </c>
      <c r="I377">
        <v>69102</v>
      </c>
      <c r="J377">
        <v>29534196.949999999</v>
      </c>
      <c r="K377" s="3">
        <v>44664</v>
      </c>
      <c r="L377">
        <v>3269</v>
      </c>
      <c r="M377" t="s">
        <v>782</v>
      </c>
    </row>
    <row r="378" spans="1:13" x14ac:dyDescent="0.3">
      <c r="A378" t="s">
        <v>783</v>
      </c>
      <c r="B378" t="s">
        <v>60</v>
      </c>
      <c r="C378">
        <v>62</v>
      </c>
      <c r="D378">
        <v>62</v>
      </c>
      <c r="E378">
        <v>55.1</v>
      </c>
      <c r="F378">
        <v>57.1</v>
      </c>
      <c r="G378">
        <v>57</v>
      </c>
      <c r="H378">
        <v>59.6</v>
      </c>
      <c r="I378">
        <v>81000</v>
      </c>
      <c r="J378">
        <v>4672350</v>
      </c>
      <c r="K378" s="3">
        <v>44664</v>
      </c>
      <c r="L378">
        <v>27</v>
      </c>
      <c r="M378" t="s">
        <v>784</v>
      </c>
    </row>
    <row r="379" spans="1:13" x14ac:dyDescent="0.3">
      <c r="A379" t="s">
        <v>785</v>
      </c>
      <c r="B379" t="s">
        <v>5</v>
      </c>
      <c r="C379">
        <v>40.35</v>
      </c>
      <c r="D379">
        <v>46.65</v>
      </c>
      <c r="E379">
        <v>40.1</v>
      </c>
      <c r="F379">
        <v>45.5</v>
      </c>
      <c r="G379">
        <v>45.65</v>
      </c>
      <c r="H379">
        <v>40.35</v>
      </c>
      <c r="I379">
        <v>601025</v>
      </c>
      <c r="J379">
        <v>26656419.100000001</v>
      </c>
      <c r="K379" s="3">
        <v>44664</v>
      </c>
      <c r="L379">
        <v>4494</v>
      </c>
      <c r="M379" t="s">
        <v>786</v>
      </c>
    </row>
    <row r="380" spans="1:13" x14ac:dyDescent="0.3">
      <c r="A380" t="s">
        <v>787</v>
      </c>
      <c r="B380" t="s">
        <v>5</v>
      </c>
      <c r="C380">
        <v>64.599999999999994</v>
      </c>
      <c r="D380">
        <v>66.099999999999994</v>
      </c>
      <c r="E380">
        <v>62.05</v>
      </c>
      <c r="F380">
        <v>65</v>
      </c>
      <c r="G380">
        <v>65</v>
      </c>
      <c r="H380">
        <v>64.05</v>
      </c>
      <c r="I380">
        <v>79159</v>
      </c>
      <c r="J380">
        <v>5133956.55</v>
      </c>
      <c r="K380" s="3">
        <v>44664</v>
      </c>
      <c r="L380">
        <v>585</v>
      </c>
      <c r="M380" t="s">
        <v>788</v>
      </c>
    </row>
    <row r="381" spans="1:13" x14ac:dyDescent="0.3">
      <c r="A381" t="s">
        <v>789</v>
      </c>
      <c r="B381" t="s">
        <v>5</v>
      </c>
      <c r="C381">
        <v>833</v>
      </c>
      <c r="D381">
        <v>844.25</v>
      </c>
      <c r="E381">
        <v>828</v>
      </c>
      <c r="F381">
        <v>840.65</v>
      </c>
      <c r="G381">
        <v>839.7</v>
      </c>
      <c r="H381">
        <v>827.85</v>
      </c>
      <c r="I381">
        <v>234571</v>
      </c>
      <c r="J381">
        <v>196258827.34999999</v>
      </c>
      <c r="K381" s="3">
        <v>44664</v>
      </c>
      <c r="L381">
        <v>11087</v>
      </c>
      <c r="M381" t="s">
        <v>790</v>
      </c>
    </row>
    <row r="382" spans="1:13" x14ac:dyDescent="0.3">
      <c r="A382" t="s">
        <v>791</v>
      </c>
      <c r="B382" t="s">
        <v>5</v>
      </c>
      <c r="C382">
        <v>2000</v>
      </c>
      <c r="D382">
        <v>2029</v>
      </c>
      <c r="E382">
        <v>1965</v>
      </c>
      <c r="F382">
        <v>1972.9</v>
      </c>
      <c r="G382">
        <v>1969.5</v>
      </c>
      <c r="H382">
        <v>1983.1</v>
      </c>
      <c r="I382">
        <v>59709</v>
      </c>
      <c r="J382">
        <v>118947821.25</v>
      </c>
      <c r="K382" s="3">
        <v>44664</v>
      </c>
      <c r="L382">
        <v>7238</v>
      </c>
      <c r="M382" t="s">
        <v>792</v>
      </c>
    </row>
    <row r="383" spans="1:13" x14ac:dyDescent="0.3">
      <c r="A383" t="s">
        <v>793</v>
      </c>
      <c r="B383" t="s">
        <v>5</v>
      </c>
      <c r="C383">
        <v>6.15</v>
      </c>
      <c r="D383">
        <v>6.4</v>
      </c>
      <c r="E383">
        <v>6</v>
      </c>
      <c r="F383">
        <v>6.2</v>
      </c>
      <c r="G383">
        <v>6.25</v>
      </c>
      <c r="H383">
        <v>6.05</v>
      </c>
      <c r="I383">
        <v>164227</v>
      </c>
      <c r="J383">
        <v>1011899.55</v>
      </c>
      <c r="K383" s="3">
        <v>44664</v>
      </c>
      <c r="L383">
        <v>397</v>
      </c>
      <c r="M383" t="s">
        <v>794</v>
      </c>
    </row>
    <row r="384" spans="1:13" x14ac:dyDescent="0.3">
      <c r="A384" t="s">
        <v>795</v>
      </c>
      <c r="B384" t="s">
        <v>5</v>
      </c>
      <c r="C384">
        <v>36.25</v>
      </c>
      <c r="D384">
        <v>36.479999999999997</v>
      </c>
      <c r="E384">
        <v>36.03</v>
      </c>
      <c r="F384">
        <v>36.200000000000003</v>
      </c>
      <c r="G384">
        <v>36.24</v>
      </c>
      <c r="H384">
        <v>36.01</v>
      </c>
      <c r="I384">
        <v>484130</v>
      </c>
      <c r="J384">
        <v>17582685.989999998</v>
      </c>
      <c r="K384" s="3">
        <v>44664</v>
      </c>
      <c r="L384">
        <v>2807</v>
      </c>
      <c r="M384" t="s">
        <v>796</v>
      </c>
    </row>
    <row r="385" spans="1:13" x14ac:dyDescent="0.3">
      <c r="A385" t="s">
        <v>797</v>
      </c>
      <c r="B385" t="s">
        <v>5</v>
      </c>
      <c r="C385">
        <v>2401.1</v>
      </c>
      <c r="D385">
        <v>2438.1</v>
      </c>
      <c r="E385">
        <v>2390.1</v>
      </c>
      <c r="F385">
        <v>2399.6999999999998</v>
      </c>
      <c r="G385">
        <v>2397</v>
      </c>
      <c r="H385">
        <v>2408.35</v>
      </c>
      <c r="I385">
        <v>9153</v>
      </c>
      <c r="J385">
        <v>22155093.850000001</v>
      </c>
      <c r="K385" s="3">
        <v>44664</v>
      </c>
      <c r="L385">
        <v>2852</v>
      </c>
      <c r="M385" t="s">
        <v>798</v>
      </c>
    </row>
    <row r="386" spans="1:13" x14ac:dyDescent="0.3">
      <c r="A386" t="s">
        <v>799</v>
      </c>
      <c r="B386" t="s">
        <v>5</v>
      </c>
      <c r="C386">
        <v>652</v>
      </c>
      <c r="D386">
        <v>665.8</v>
      </c>
      <c r="E386">
        <v>640</v>
      </c>
      <c r="F386">
        <v>665.35</v>
      </c>
      <c r="G386">
        <v>665.8</v>
      </c>
      <c r="H386">
        <v>634.1</v>
      </c>
      <c r="I386">
        <v>20386</v>
      </c>
      <c r="J386">
        <v>13446043.85</v>
      </c>
      <c r="K386" s="3">
        <v>44664</v>
      </c>
      <c r="L386">
        <v>639</v>
      </c>
      <c r="M386" t="s">
        <v>800</v>
      </c>
    </row>
    <row r="387" spans="1:13" x14ac:dyDescent="0.3">
      <c r="A387" t="s">
        <v>801</v>
      </c>
      <c r="B387" t="s">
        <v>5</v>
      </c>
      <c r="C387">
        <v>4.4000000000000004</v>
      </c>
      <c r="D387">
        <v>4.4000000000000004</v>
      </c>
      <c r="E387">
        <v>4.3</v>
      </c>
      <c r="F387">
        <v>4.3499999999999996</v>
      </c>
      <c r="G387">
        <v>4.3499999999999996</v>
      </c>
      <c r="H387">
        <v>4.4000000000000004</v>
      </c>
      <c r="I387">
        <v>6603</v>
      </c>
      <c r="J387">
        <v>28653</v>
      </c>
      <c r="K387" s="3">
        <v>44664</v>
      </c>
      <c r="L387">
        <v>13</v>
      </c>
      <c r="M387" t="s">
        <v>802</v>
      </c>
    </row>
    <row r="388" spans="1:13" x14ac:dyDescent="0.3">
      <c r="A388" t="s">
        <v>803</v>
      </c>
      <c r="B388" t="s">
        <v>5</v>
      </c>
      <c r="C388">
        <v>952</v>
      </c>
      <c r="D388">
        <v>1051</v>
      </c>
      <c r="E388">
        <v>941.45</v>
      </c>
      <c r="F388">
        <v>1036.1500000000001</v>
      </c>
      <c r="G388">
        <v>1028.5</v>
      </c>
      <c r="H388">
        <v>944.4</v>
      </c>
      <c r="I388">
        <v>1163603</v>
      </c>
      <c r="J388">
        <v>1174087264.5999999</v>
      </c>
      <c r="K388" s="3">
        <v>44664</v>
      </c>
      <c r="L388">
        <v>50581</v>
      </c>
      <c r="M388" t="s">
        <v>804</v>
      </c>
    </row>
    <row r="389" spans="1:13" x14ac:dyDescent="0.3">
      <c r="A389" t="s">
        <v>805</v>
      </c>
      <c r="B389" t="s">
        <v>5</v>
      </c>
      <c r="C389">
        <v>201.95</v>
      </c>
      <c r="D389">
        <v>204.5</v>
      </c>
      <c r="E389">
        <v>196</v>
      </c>
      <c r="F389">
        <v>198.8</v>
      </c>
      <c r="G389">
        <v>198.35</v>
      </c>
      <c r="H389">
        <v>201.95</v>
      </c>
      <c r="I389">
        <v>7759</v>
      </c>
      <c r="J389">
        <v>1546654.95</v>
      </c>
      <c r="K389" s="3">
        <v>44664</v>
      </c>
      <c r="L389">
        <v>364</v>
      </c>
      <c r="M389" t="s">
        <v>806</v>
      </c>
    </row>
    <row r="390" spans="1:13" x14ac:dyDescent="0.3">
      <c r="A390" t="s">
        <v>807</v>
      </c>
      <c r="B390" t="s">
        <v>5</v>
      </c>
      <c r="C390">
        <v>3469.45</v>
      </c>
      <c r="D390">
        <v>3485.35</v>
      </c>
      <c r="E390">
        <v>3329</v>
      </c>
      <c r="F390">
        <v>3348.05</v>
      </c>
      <c r="G390">
        <v>3334</v>
      </c>
      <c r="H390">
        <v>3430.5</v>
      </c>
      <c r="I390">
        <v>35367</v>
      </c>
      <c r="J390">
        <v>119680733.8</v>
      </c>
      <c r="K390" s="3">
        <v>44664</v>
      </c>
      <c r="L390">
        <v>7259</v>
      </c>
      <c r="M390" t="s">
        <v>808</v>
      </c>
    </row>
    <row r="391" spans="1:13" x14ac:dyDescent="0.3">
      <c r="A391" t="s">
        <v>809</v>
      </c>
      <c r="B391" t="s">
        <v>5</v>
      </c>
      <c r="C391">
        <v>380.5</v>
      </c>
      <c r="D391">
        <v>381.6</v>
      </c>
      <c r="E391">
        <v>375.3</v>
      </c>
      <c r="F391">
        <v>377.9</v>
      </c>
      <c r="G391">
        <v>378.75</v>
      </c>
      <c r="H391">
        <v>378.2</v>
      </c>
      <c r="I391">
        <v>1593137</v>
      </c>
      <c r="J391">
        <v>605221357.10000002</v>
      </c>
      <c r="K391" s="3">
        <v>44664</v>
      </c>
      <c r="L391">
        <v>21880</v>
      </c>
      <c r="M391" t="s">
        <v>810</v>
      </c>
    </row>
    <row r="392" spans="1:13" x14ac:dyDescent="0.3">
      <c r="A392" t="s">
        <v>811</v>
      </c>
      <c r="B392" t="s">
        <v>5</v>
      </c>
      <c r="C392">
        <v>36.25</v>
      </c>
      <c r="D392">
        <v>36.25</v>
      </c>
      <c r="E392">
        <v>34.700000000000003</v>
      </c>
      <c r="F392">
        <v>35</v>
      </c>
      <c r="G392">
        <v>35.65</v>
      </c>
      <c r="H392">
        <v>35.049999999999997</v>
      </c>
      <c r="I392">
        <v>16298</v>
      </c>
      <c r="J392">
        <v>574890.15</v>
      </c>
      <c r="K392" s="3">
        <v>44664</v>
      </c>
      <c r="L392">
        <v>183</v>
      </c>
      <c r="M392" t="s">
        <v>812</v>
      </c>
    </row>
    <row r="393" spans="1:13" x14ac:dyDescent="0.3">
      <c r="A393" t="s">
        <v>7</v>
      </c>
      <c r="B393" t="s">
        <v>5</v>
      </c>
      <c r="C393">
        <v>222</v>
      </c>
      <c r="D393">
        <v>226</v>
      </c>
      <c r="E393">
        <v>220.2</v>
      </c>
      <c r="F393">
        <v>222.4</v>
      </c>
      <c r="G393">
        <v>222</v>
      </c>
      <c r="H393">
        <v>221.45</v>
      </c>
      <c r="I393">
        <v>540925</v>
      </c>
      <c r="J393">
        <v>120321131.09999999</v>
      </c>
      <c r="K393" s="3">
        <v>44664</v>
      </c>
      <c r="L393">
        <v>10913</v>
      </c>
      <c r="M393" t="s">
        <v>813</v>
      </c>
    </row>
    <row r="394" spans="1:13" x14ac:dyDescent="0.3">
      <c r="A394" t="s">
        <v>814</v>
      </c>
      <c r="B394" t="s">
        <v>5</v>
      </c>
      <c r="C394">
        <v>73.849999999999994</v>
      </c>
      <c r="D394">
        <v>74.45</v>
      </c>
      <c r="E394">
        <v>72.25</v>
      </c>
      <c r="F394">
        <v>72.55</v>
      </c>
      <c r="G394">
        <v>72.900000000000006</v>
      </c>
      <c r="H394">
        <v>73.099999999999994</v>
      </c>
      <c r="I394">
        <v>24546</v>
      </c>
      <c r="J394">
        <v>1790945.1</v>
      </c>
      <c r="K394" s="3">
        <v>44664</v>
      </c>
      <c r="L394">
        <v>496</v>
      </c>
      <c r="M394" t="s">
        <v>815</v>
      </c>
    </row>
    <row r="395" spans="1:13" x14ac:dyDescent="0.3">
      <c r="A395" t="s">
        <v>816</v>
      </c>
      <c r="B395" t="s">
        <v>5</v>
      </c>
      <c r="C395">
        <v>138.5</v>
      </c>
      <c r="D395">
        <v>140.5</v>
      </c>
      <c r="E395">
        <v>138.30000000000001</v>
      </c>
      <c r="F395">
        <v>139.4</v>
      </c>
      <c r="G395">
        <v>139.19999999999999</v>
      </c>
      <c r="H395">
        <v>138.05000000000001</v>
      </c>
      <c r="I395">
        <v>738395</v>
      </c>
      <c r="J395">
        <v>103010914.09999999</v>
      </c>
      <c r="K395" s="3">
        <v>44664</v>
      </c>
      <c r="L395">
        <v>5104</v>
      </c>
      <c r="M395" t="s">
        <v>817</v>
      </c>
    </row>
    <row r="396" spans="1:13" x14ac:dyDescent="0.3">
      <c r="A396" t="s">
        <v>818</v>
      </c>
      <c r="B396" t="s">
        <v>5</v>
      </c>
      <c r="C396">
        <v>32.85</v>
      </c>
      <c r="D396">
        <v>33.9</v>
      </c>
      <c r="E396">
        <v>31.25</v>
      </c>
      <c r="F396">
        <v>31.8</v>
      </c>
      <c r="G396">
        <v>31.25</v>
      </c>
      <c r="H396">
        <v>31</v>
      </c>
      <c r="I396">
        <v>159768</v>
      </c>
      <c r="J396">
        <v>5213722.8</v>
      </c>
      <c r="K396" s="3">
        <v>44664</v>
      </c>
      <c r="L396">
        <v>1015</v>
      </c>
      <c r="M396" t="s">
        <v>819</v>
      </c>
    </row>
    <row r="397" spans="1:13" x14ac:dyDescent="0.3">
      <c r="A397" t="s">
        <v>820</v>
      </c>
      <c r="B397" t="s">
        <v>5</v>
      </c>
      <c r="C397">
        <v>1099.9000000000001</v>
      </c>
      <c r="D397">
        <v>1109.2</v>
      </c>
      <c r="E397">
        <v>1083.2</v>
      </c>
      <c r="F397">
        <v>1084.95</v>
      </c>
      <c r="G397">
        <v>1084.95</v>
      </c>
      <c r="H397">
        <v>1095.25</v>
      </c>
      <c r="I397">
        <v>446415</v>
      </c>
      <c r="J397">
        <v>487155851.14999998</v>
      </c>
      <c r="K397" s="3">
        <v>44664</v>
      </c>
      <c r="L397">
        <v>17084</v>
      </c>
      <c r="M397" t="s">
        <v>821</v>
      </c>
    </row>
    <row r="398" spans="1:13" x14ac:dyDescent="0.3">
      <c r="A398" t="s">
        <v>822</v>
      </c>
      <c r="B398" t="s">
        <v>5</v>
      </c>
      <c r="C398">
        <v>245</v>
      </c>
      <c r="D398">
        <v>254.8</v>
      </c>
      <c r="E398">
        <v>242.1</v>
      </c>
      <c r="F398">
        <v>251.85</v>
      </c>
      <c r="G398">
        <v>252</v>
      </c>
      <c r="H398">
        <v>245.3</v>
      </c>
      <c r="I398">
        <v>45224</v>
      </c>
      <c r="J398">
        <v>11360013.6</v>
      </c>
      <c r="K398" s="3">
        <v>44664</v>
      </c>
      <c r="L398">
        <v>1573</v>
      </c>
      <c r="M398" t="s">
        <v>823</v>
      </c>
    </row>
    <row r="399" spans="1:13" x14ac:dyDescent="0.3">
      <c r="A399" t="s">
        <v>824</v>
      </c>
      <c r="B399" t="s">
        <v>42</v>
      </c>
      <c r="C399">
        <v>27.45</v>
      </c>
      <c r="D399">
        <v>29.4</v>
      </c>
      <c r="E399">
        <v>26.6</v>
      </c>
      <c r="F399">
        <v>27.7</v>
      </c>
      <c r="G399">
        <v>29.4</v>
      </c>
      <c r="H399">
        <v>28</v>
      </c>
      <c r="I399">
        <v>42509</v>
      </c>
      <c r="J399">
        <v>1151330.3</v>
      </c>
      <c r="K399" s="3">
        <v>44664</v>
      </c>
      <c r="L399">
        <v>212</v>
      </c>
      <c r="M399" t="s">
        <v>825</v>
      </c>
    </row>
    <row r="400" spans="1:13" x14ac:dyDescent="0.3">
      <c r="A400" t="s">
        <v>826</v>
      </c>
      <c r="B400" t="s">
        <v>5</v>
      </c>
      <c r="C400">
        <v>183</v>
      </c>
      <c r="D400">
        <v>183</v>
      </c>
      <c r="E400">
        <v>174</v>
      </c>
      <c r="F400">
        <v>174.75</v>
      </c>
      <c r="G400">
        <v>176</v>
      </c>
      <c r="H400">
        <v>178.15</v>
      </c>
      <c r="I400">
        <v>118661</v>
      </c>
      <c r="J400">
        <v>20956298.850000001</v>
      </c>
      <c r="K400" s="3">
        <v>44664</v>
      </c>
      <c r="L400">
        <v>3609</v>
      </c>
      <c r="M400" t="s">
        <v>827</v>
      </c>
    </row>
    <row r="401" spans="1:13" x14ac:dyDescent="0.3">
      <c r="A401" t="s">
        <v>828</v>
      </c>
      <c r="B401" t="s">
        <v>5</v>
      </c>
      <c r="C401">
        <v>880</v>
      </c>
      <c r="D401">
        <v>880.45</v>
      </c>
      <c r="E401">
        <v>865.15</v>
      </c>
      <c r="F401">
        <v>867.95</v>
      </c>
      <c r="G401">
        <v>867.95</v>
      </c>
      <c r="H401">
        <v>864.9</v>
      </c>
      <c r="I401">
        <v>306239</v>
      </c>
      <c r="J401">
        <v>266046134.05000001</v>
      </c>
      <c r="K401" s="3">
        <v>44664</v>
      </c>
      <c r="L401">
        <v>8442</v>
      </c>
      <c r="M401" t="s">
        <v>829</v>
      </c>
    </row>
    <row r="402" spans="1:13" x14ac:dyDescent="0.3">
      <c r="A402" t="s">
        <v>830</v>
      </c>
      <c r="B402" t="s">
        <v>5</v>
      </c>
      <c r="C402">
        <v>91.4</v>
      </c>
      <c r="D402">
        <v>95</v>
      </c>
      <c r="E402">
        <v>91.1</v>
      </c>
      <c r="F402">
        <v>92</v>
      </c>
      <c r="G402">
        <v>91.7</v>
      </c>
      <c r="H402">
        <v>90.55</v>
      </c>
      <c r="I402">
        <v>10238017</v>
      </c>
      <c r="J402">
        <v>950705587.64999998</v>
      </c>
      <c r="K402" s="3">
        <v>44664</v>
      </c>
      <c r="L402">
        <v>45125</v>
      </c>
      <c r="M402" t="s">
        <v>831</v>
      </c>
    </row>
    <row r="403" spans="1:13" x14ac:dyDescent="0.3">
      <c r="A403" t="s">
        <v>832</v>
      </c>
      <c r="B403" t="s">
        <v>5</v>
      </c>
      <c r="C403">
        <v>553.79999999999995</v>
      </c>
      <c r="D403">
        <v>557.70000000000005</v>
      </c>
      <c r="E403">
        <v>551</v>
      </c>
      <c r="F403">
        <v>555.9</v>
      </c>
      <c r="G403">
        <v>553</v>
      </c>
      <c r="H403">
        <v>553.75</v>
      </c>
      <c r="I403">
        <v>1405005</v>
      </c>
      <c r="J403">
        <v>780018698.79999995</v>
      </c>
      <c r="K403" s="3">
        <v>44664</v>
      </c>
      <c r="L403">
        <v>22584</v>
      </c>
      <c r="M403" t="s">
        <v>833</v>
      </c>
    </row>
    <row r="404" spans="1:13" x14ac:dyDescent="0.3">
      <c r="A404" t="s">
        <v>834</v>
      </c>
      <c r="B404" t="s">
        <v>5</v>
      </c>
      <c r="C404">
        <v>1615</v>
      </c>
      <c r="D404">
        <v>1640.5</v>
      </c>
      <c r="E404">
        <v>1603.25</v>
      </c>
      <c r="F404">
        <v>1630</v>
      </c>
      <c r="G404">
        <v>1631</v>
      </c>
      <c r="H404">
        <v>1602.5</v>
      </c>
      <c r="I404">
        <v>225482</v>
      </c>
      <c r="J404">
        <v>366633891.25</v>
      </c>
      <c r="K404" s="3">
        <v>44664</v>
      </c>
      <c r="L404">
        <v>8542</v>
      </c>
      <c r="M404" t="s">
        <v>835</v>
      </c>
    </row>
    <row r="405" spans="1:13" x14ac:dyDescent="0.3">
      <c r="A405" t="s">
        <v>836</v>
      </c>
      <c r="B405" t="s">
        <v>5</v>
      </c>
      <c r="C405">
        <v>534.6</v>
      </c>
      <c r="D405">
        <v>544.4</v>
      </c>
      <c r="E405">
        <v>526.1</v>
      </c>
      <c r="F405">
        <v>531.20000000000005</v>
      </c>
      <c r="G405">
        <v>529.1</v>
      </c>
      <c r="H405">
        <v>530.20000000000005</v>
      </c>
      <c r="I405">
        <v>139466</v>
      </c>
      <c r="J405">
        <v>74897815.150000006</v>
      </c>
      <c r="K405" s="3">
        <v>44664</v>
      </c>
      <c r="L405">
        <v>5355</v>
      </c>
      <c r="M405" t="s">
        <v>837</v>
      </c>
    </row>
    <row r="406" spans="1:13" x14ac:dyDescent="0.3">
      <c r="A406" t="s">
        <v>838</v>
      </c>
      <c r="B406" t="s">
        <v>5</v>
      </c>
      <c r="C406">
        <v>69</v>
      </c>
      <c r="D406">
        <v>73.8</v>
      </c>
      <c r="E406">
        <v>68.25</v>
      </c>
      <c r="F406">
        <v>71</v>
      </c>
      <c r="G406">
        <v>70.55</v>
      </c>
      <c r="H406">
        <v>68.2</v>
      </c>
      <c r="I406">
        <v>102875</v>
      </c>
      <c r="J406">
        <v>7388646.75</v>
      </c>
      <c r="K406" s="3">
        <v>44664</v>
      </c>
      <c r="L406">
        <v>1743</v>
      </c>
      <c r="M406" t="s">
        <v>839</v>
      </c>
    </row>
    <row r="407" spans="1:13" x14ac:dyDescent="0.3">
      <c r="A407" t="s">
        <v>840</v>
      </c>
      <c r="B407" t="s">
        <v>5</v>
      </c>
      <c r="C407">
        <v>311</v>
      </c>
      <c r="D407">
        <v>311</v>
      </c>
      <c r="E407">
        <v>305</v>
      </c>
      <c r="F407">
        <v>308.5</v>
      </c>
      <c r="G407">
        <v>309.89999999999998</v>
      </c>
      <c r="H407">
        <v>309.39999999999998</v>
      </c>
      <c r="I407">
        <v>17963</v>
      </c>
      <c r="J407">
        <v>5517485.6500000004</v>
      </c>
      <c r="K407" s="3">
        <v>44664</v>
      </c>
      <c r="L407">
        <v>102</v>
      </c>
      <c r="M407" t="s">
        <v>841</v>
      </c>
    </row>
    <row r="408" spans="1:13" x14ac:dyDescent="0.3">
      <c r="A408" t="s">
        <v>842</v>
      </c>
      <c r="B408" t="s">
        <v>5</v>
      </c>
      <c r="C408">
        <v>311.7</v>
      </c>
      <c r="D408">
        <v>314.64999999999998</v>
      </c>
      <c r="E408">
        <v>304.5</v>
      </c>
      <c r="F408">
        <v>306.39999999999998</v>
      </c>
      <c r="G408">
        <v>308</v>
      </c>
      <c r="H408">
        <v>309.35000000000002</v>
      </c>
      <c r="I408">
        <v>65751</v>
      </c>
      <c r="J408">
        <v>20357665.75</v>
      </c>
      <c r="K408" s="3">
        <v>44664</v>
      </c>
      <c r="L408">
        <v>2564</v>
      </c>
      <c r="M408" t="s">
        <v>843</v>
      </c>
    </row>
    <row r="409" spans="1:13" x14ac:dyDescent="0.3">
      <c r="A409" t="s">
        <v>844</v>
      </c>
      <c r="B409" t="s">
        <v>5</v>
      </c>
      <c r="C409">
        <v>886.5</v>
      </c>
      <c r="D409">
        <v>911</v>
      </c>
      <c r="E409">
        <v>873.15</v>
      </c>
      <c r="F409">
        <v>878.8</v>
      </c>
      <c r="G409">
        <v>874</v>
      </c>
      <c r="H409">
        <v>877.85</v>
      </c>
      <c r="I409">
        <v>368147</v>
      </c>
      <c r="J409">
        <v>326927553.55000001</v>
      </c>
      <c r="K409" s="3">
        <v>44664</v>
      </c>
      <c r="L409">
        <v>15101</v>
      </c>
      <c r="M409" t="s">
        <v>845</v>
      </c>
    </row>
    <row r="410" spans="1:13" x14ac:dyDescent="0.3">
      <c r="A410" t="s">
        <v>846</v>
      </c>
      <c r="B410" t="s">
        <v>5</v>
      </c>
      <c r="C410">
        <v>90.55</v>
      </c>
      <c r="D410">
        <v>92.55</v>
      </c>
      <c r="E410">
        <v>89.15</v>
      </c>
      <c r="F410">
        <v>91.55</v>
      </c>
      <c r="G410">
        <v>91.7</v>
      </c>
      <c r="H410">
        <v>89.7</v>
      </c>
      <c r="I410">
        <v>209401</v>
      </c>
      <c r="J410">
        <v>19040789.600000001</v>
      </c>
      <c r="K410" s="3">
        <v>44664</v>
      </c>
      <c r="L410">
        <v>3061</v>
      </c>
      <c r="M410" t="s">
        <v>847</v>
      </c>
    </row>
    <row r="411" spans="1:13" x14ac:dyDescent="0.3">
      <c r="A411" t="s">
        <v>848</v>
      </c>
      <c r="B411" t="s">
        <v>5</v>
      </c>
      <c r="C411">
        <v>296</v>
      </c>
      <c r="D411">
        <v>303.2</v>
      </c>
      <c r="E411">
        <v>293.10000000000002</v>
      </c>
      <c r="F411">
        <v>294.64999999999998</v>
      </c>
      <c r="G411">
        <v>294.8</v>
      </c>
      <c r="H411">
        <v>293.2</v>
      </c>
      <c r="I411">
        <v>755633</v>
      </c>
      <c r="J411">
        <v>224985891.15000001</v>
      </c>
      <c r="K411" s="3">
        <v>44664</v>
      </c>
      <c r="L411">
        <v>12284</v>
      </c>
      <c r="M411" t="s">
        <v>849</v>
      </c>
    </row>
    <row r="412" spans="1:13" x14ac:dyDescent="0.3">
      <c r="A412" t="s">
        <v>850</v>
      </c>
      <c r="B412" t="s">
        <v>42</v>
      </c>
      <c r="C412">
        <v>101.9</v>
      </c>
      <c r="D412">
        <v>104.4</v>
      </c>
      <c r="E412">
        <v>100.55</v>
      </c>
      <c r="F412">
        <v>102.55</v>
      </c>
      <c r="G412">
        <v>102.85</v>
      </c>
      <c r="H412">
        <v>101.3</v>
      </c>
      <c r="I412">
        <v>158774</v>
      </c>
      <c r="J412">
        <v>16232595.35</v>
      </c>
      <c r="K412" s="3">
        <v>44664</v>
      </c>
      <c r="L412">
        <v>988</v>
      </c>
      <c r="M412" t="s">
        <v>851</v>
      </c>
    </row>
    <row r="413" spans="1:13" x14ac:dyDescent="0.3">
      <c r="A413" t="s">
        <v>852</v>
      </c>
      <c r="B413" t="s">
        <v>5</v>
      </c>
      <c r="C413">
        <v>27</v>
      </c>
      <c r="D413">
        <v>27.55</v>
      </c>
      <c r="E413">
        <v>26.65</v>
      </c>
      <c r="F413">
        <v>26.7</v>
      </c>
      <c r="G413">
        <v>26.65</v>
      </c>
      <c r="H413">
        <v>27.55</v>
      </c>
      <c r="I413">
        <v>3042</v>
      </c>
      <c r="J413">
        <v>82314.149999999994</v>
      </c>
      <c r="K413" s="3">
        <v>44664</v>
      </c>
      <c r="L413">
        <v>74</v>
      </c>
      <c r="M413" t="s">
        <v>853</v>
      </c>
    </row>
    <row r="414" spans="1:13" x14ac:dyDescent="0.3">
      <c r="A414" t="s">
        <v>854</v>
      </c>
      <c r="B414" t="s">
        <v>5</v>
      </c>
      <c r="C414">
        <v>183.8</v>
      </c>
      <c r="D414">
        <v>186.1</v>
      </c>
      <c r="E414">
        <v>180.85</v>
      </c>
      <c r="F414">
        <v>181.65</v>
      </c>
      <c r="G414">
        <v>181.4</v>
      </c>
      <c r="H414">
        <v>182.15</v>
      </c>
      <c r="I414">
        <v>145394</v>
      </c>
      <c r="J414">
        <v>26631098</v>
      </c>
      <c r="K414" s="3">
        <v>44664</v>
      </c>
      <c r="L414">
        <v>3164</v>
      </c>
      <c r="M414" t="s">
        <v>855</v>
      </c>
    </row>
    <row r="415" spans="1:13" x14ac:dyDescent="0.3">
      <c r="A415" t="s">
        <v>856</v>
      </c>
      <c r="B415" t="s">
        <v>5</v>
      </c>
      <c r="C415">
        <v>86.2</v>
      </c>
      <c r="D415">
        <v>87.9</v>
      </c>
      <c r="E415">
        <v>84.1</v>
      </c>
      <c r="F415">
        <v>84.45</v>
      </c>
      <c r="G415">
        <v>84.55</v>
      </c>
      <c r="H415">
        <v>84.85</v>
      </c>
      <c r="I415">
        <v>470379</v>
      </c>
      <c r="J415">
        <v>40133001.5</v>
      </c>
      <c r="K415" s="3">
        <v>44664</v>
      </c>
      <c r="L415">
        <v>4976</v>
      </c>
      <c r="M415" t="s">
        <v>857</v>
      </c>
    </row>
    <row r="416" spans="1:13" x14ac:dyDescent="0.3">
      <c r="A416" t="s">
        <v>858</v>
      </c>
      <c r="B416" t="s">
        <v>60</v>
      </c>
      <c r="C416">
        <v>43</v>
      </c>
      <c r="D416">
        <v>43.6</v>
      </c>
      <c r="E416">
        <v>43</v>
      </c>
      <c r="F416">
        <v>43.6</v>
      </c>
      <c r="G416">
        <v>43.6</v>
      </c>
      <c r="H416">
        <v>45.8</v>
      </c>
      <c r="I416">
        <v>12000</v>
      </c>
      <c r="J416">
        <v>519600</v>
      </c>
      <c r="K416" s="3">
        <v>44664</v>
      </c>
      <c r="L416">
        <v>2</v>
      </c>
      <c r="M416" t="s">
        <v>859</v>
      </c>
    </row>
    <row r="417" spans="1:13" x14ac:dyDescent="0.3">
      <c r="A417" t="s">
        <v>860</v>
      </c>
      <c r="B417" t="s">
        <v>5</v>
      </c>
      <c r="C417">
        <v>90.25</v>
      </c>
      <c r="D417">
        <v>95</v>
      </c>
      <c r="E417">
        <v>86.25</v>
      </c>
      <c r="F417">
        <v>93.7</v>
      </c>
      <c r="G417">
        <v>93.05</v>
      </c>
      <c r="H417">
        <v>89</v>
      </c>
      <c r="I417">
        <v>168343</v>
      </c>
      <c r="J417">
        <v>15417674.949999999</v>
      </c>
      <c r="K417" s="3">
        <v>44664</v>
      </c>
      <c r="L417">
        <v>4066</v>
      </c>
      <c r="M417" t="s">
        <v>861</v>
      </c>
    </row>
    <row r="418" spans="1:13" x14ac:dyDescent="0.3">
      <c r="A418" t="s">
        <v>862</v>
      </c>
      <c r="B418" t="s">
        <v>42</v>
      </c>
      <c r="C418">
        <v>2.8</v>
      </c>
      <c r="D418">
        <v>2.8</v>
      </c>
      <c r="E418">
        <v>2.8</v>
      </c>
      <c r="F418">
        <v>2.8</v>
      </c>
      <c r="G418">
        <v>2.8</v>
      </c>
      <c r="H418">
        <v>2.9</v>
      </c>
      <c r="I418">
        <v>30</v>
      </c>
      <c r="J418">
        <v>84</v>
      </c>
      <c r="K418" s="3">
        <v>44664</v>
      </c>
      <c r="L418">
        <v>1</v>
      </c>
      <c r="M418" t="s">
        <v>863</v>
      </c>
    </row>
    <row r="419" spans="1:13" x14ac:dyDescent="0.3">
      <c r="A419" t="s">
        <v>864</v>
      </c>
      <c r="B419" t="s">
        <v>5</v>
      </c>
      <c r="C419">
        <v>263</v>
      </c>
      <c r="D419">
        <v>286.14999999999998</v>
      </c>
      <c r="E419">
        <v>238.9</v>
      </c>
      <c r="F419">
        <v>281.75</v>
      </c>
      <c r="G419">
        <v>283.45</v>
      </c>
      <c r="H419">
        <v>265.39999999999998</v>
      </c>
      <c r="I419">
        <v>190852</v>
      </c>
      <c r="J419">
        <v>52767355.850000001</v>
      </c>
      <c r="K419" s="3">
        <v>44664</v>
      </c>
      <c r="L419">
        <v>4274</v>
      </c>
      <c r="M419" t="s">
        <v>865</v>
      </c>
    </row>
    <row r="420" spans="1:13" x14ac:dyDescent="0.3">
      <c r="A420" t="s">
        <v>866</v>
      </c>
      <c r="B420" t="s">
        <v>5</v>
      </c>
      <c r="C420">
        <v>1138</v>
      </c>
      <c r="D420">
        <v>1154.1500000000001</v>
      </c>
      <c r="E420">
        <v>1101</v>
      </c>
      <c r="F420">
        <v>1117.3</v>
      </c>
      <c r="G420">
        <v>1105</v>
      </c>
      <c r="H420">
        <v>1124.55</v>
      </c>
      <c r="I420">
        <v>74802</v>
      </c>
      <c r="J420">
        <v>84570704.700000003</v>
      </c>
      <c r="K420" s="3">
        <v>44664</v>
      </c>
      <c r="L420">
        <v>6713</v>
      </c>
      <c r="M420" t="s">
        <v>867</v>
      </c>
    </row>
    <row r="421" spans="1:13" x14ac:dyDescent="0.3">
      <c r="A421" t="s">
        <v>868</v>
      </c>
      <c r="B421" t="s">
        <v>5</v>
      </c>
      <c r="C421">
        <v>101.35</v>
      </c>
      <c r="D421">
        <v>102.5</v>
      </c>
      <c r="E421">
        <v>93.35</v>
      </c>
      <c r="F421">
        <v>97.2</v>
      </c>
      <c r="G421">
        <v>97.25</v>
      </c>
      <c r="H421">
        <v>100.6</v>
      </c>
      <c r="I421">
        <v>414336</v>
      </c>
      <c r="J421">
        <v>40472271.100000001</v>
      </c>
      <c r="K421" s="3">
        <v>44664</v>
      </c>
      <c r="L421">
        <v>6168</v>
      </c>
      <c r="M421" t="s">
        <v>869</v>
      </c>
    </row>
    <row r="422" spans="1:13" x14ac:dyDescent="0.3">
      <c r="A422" t="s">
        <v>870</v>
      </c>
      <c r="B422" t="s">
        <v>5</v>
      </c>
      <c r="C422">
        <v>44.7</v>
      </c>
      <c r="D422">
        <v>44.75</v>
      </c>
      <c r="E422">
        <v>43.7</v>
      </c>
      <c r="F422">
        <v>44</v>
      </c>
      <c r="G422">
        <v>43.9</v>
      </c>
      <c r="H422">
        <v>44.15</v>
      </c>
      <c r="I422">
        <v>419795</v>
      </c>
      <c r="J422">
        <v>18523487.899999999</v>
      </c>
      <c r="K422" s="3">
        <v>44664</v>
      </c>
      <c r="L422">
        <v>1610</v>
      </c>
      <c r="M422" t="s">
        <v>871</v>
      </c>
    </row>
    <row r="423" spans="1:13" x14ac:dyDescent="0.3">
      <c r="A423" t="s">
        <v>872</v>
      </c>
      <c r="B423" t="s">
        <v>5</v>
      </c>
      <c r="C423">
        <v>609.70000000000005</v>
      </c>
      <c r="D423">
        <v>609.70000000000005</v>
      </c>
      <c r="E423">
        <v>600</v>
      </c>
      <c r="F423">
        <v>603.20000000000005</v>
      </c>
      <c r="G423">
        <v>600.6</v>
      </c>
      <c r="H423">
        <v>600.45000000000005</v>
      </c>
      <c r="I423">
        <v>10014</v>
      </c>
      <c r="J423">
        <v>6041105.7000000002</v>
      </c>
      <c r="K423" s="3">
        <v>44664</v>
      </c>
      <c r="L423">
        <v>584</v>
      </c>
      <c r="M423" t="s">
        <v>873</v>
      </c>
    </row>
    <row r="424" spans="1:13" x14ac:dyDescent="0.3">
      <c r="A424" t="s">
        <v>874</v>
      </c>
      <c r="B424" t="s">
        <v>5</v>
      </c>
      <c r="C424">
        <v>657.9</v>
      </c>
      <c r="D424">
        <v>676.55</v>
      </c>
      <c r="E424">
        <v>640</v>
      </c>
      <c r="F424">
        <v>676.5</v>
      </c>
      <c r="G424">
        <v>676.55</v>
      </c>
      <c r="H424">
        <v>644.35</v>
      </c>
      <c r="I424">
        <v>1328479</v>
      </c>
      <c r="J424">
        <v>886165637</v>
      </c>
      <c r="K424" s="3">
        <v>44664</v>
      </c>
      <c r="L424">
        <v>35827</v>
      </c>
      <c r="M424" t="s">
        <v>875</v>
      </c>
    </row>
    <row r="425" spans="1:13" x14ac:dyDescent="0.3">
      <c r="A425" t="s">
        <v>876</v>
      </c>
      <c r="B425" t="s">
        <v>5</v>
      </c>
      <c r="C425">
        <v>2270</v>
      </c>
      <c r="D425">
        <v>2342</v>
      </c>
      <c r="E425">
        <v>2268</v>
      </c>
      <c r="F425">
        <v>2297.4499999999998</v>
      </c>
      <c r="G425">
        <v>2298</v>
      </c>
      <c r="H425">
        <v>2258.25</v>
      </c>
      <c r="I425">
        <v>697679</v>
      </c>
      <c r="J425">
        <v>1615858509.8</v>
      </c>
      <c r="K425" s="3">
        <v>44664</v>
      </c>
      <c r="L425">
        <v>47255</v>
      </c>
      <c r="M425" t="s">
        <v>877</v>
      </c>
    </row>
    <row r="426" spans="1:13" x14ac:dyDescent="0.3">
      <c r="A426" t="s">
        <v>878</v>
      </c>
      <c r="B426" t="s">
        <v>42</v>
      </c>
      <c r="C426">
        <v>71.150000000000006</v>
      </c>
      <c r="D426">
        <v>71.25</v>
      </c>
      <c r="E426">
        <v>68</v>
      </c>
      <c r="F426">
        <v>71.25</v>
      </c>
      <c r="G426">
        <v>71.25</v>
      </c>
      <c r="H426">
        <v>67.900000000000006</v>
      </c>
      <c r="I426">
        <v>91656</v>
      </c>
      <c r="J426">
        <v>6526667.2000000002</v>
      </c>
      <c r="K426" s="3">
        <v>44664</v>
      </c>
      <c r="L426">
        <v>391</v>
      </c>
      <c r="M426" t="s">
        <v>879</v>
      </c>
    </row>
    <row r="427" spans="1:13" x14ac:dyDescent="0.3">
      <c r="A427" t="s">
        <v>880</v>
      </c>
      <c r="B427" t="s">
        <v>5</v>
      </c>
      <c r="C427">
        <v>265.5</v>
      </c>
      <c r="D427">
        <v>277</v>
      </c>
      <c r="E427">
        <v>261.64999999999998</v>
      </c>
      <c r="F427">
        <v>270.3</v>
      </c>
      <c r="G427">
        <v>269.7</v>
      </c>
      <c r="H427">
        <v>262.85000000000002</v>
      </c>
      <c r="I427">
        <v>244789</v>
      </c>
      <c r="J427">
        <v>66146082.75</v>
      </c>
      <c r="K427" s="3">
        <v>44664</v>
      </c>
      <c r="L427">
        <v>8207</v>
      </c>
      <c r="M427" t="s">
        <v>881</v>
      </c>
    </row>
    <row r="428" spans="1:13" x14ac:dyDescent="0.3">
      <c r="A428" t="s">
        <v>882</v>
      </c>
      <c r="B428" t="s">
        <v>5</v>
      </c>
      <c r="C428">
        <v>602.75</v>
      </c>
      <c r="D428">
        <v>615.54999999999995</v>
      </c>
      <c r="E428">
        <v>575.75</v>
      </c>
      <c r="F428">
        <v>585.29999999999995</v>
      </c>
      <c r="G428">
        <v>583.04999999999995</v>
      </c>
      <c r="H428">
        <v>604.20000000000005</v>
      </c>
      <c r="I428">
        <v>5001</v>
      </c>
      <c r="J428">
        <v>2987521.75</v>
      </c>
      <c r="K428" s="3">
        <v>44664</v>
      </c>
      <c r="L428">
        <v>575</v>
      </c>
      <c r="M428" t="s">
        <v>883</v>
      </c>
    </row>
    <row r="429" spans="1:13" x14ac:dyDescent="0.3">
      <c r="A429" t="s">
        <v>884</v>
      </c>
      <c r="B429" t="s">
        <v>5</v>
      </c>
      <c r="C429">
        <v>320</v>
      </c>
      <c r="D429">
        <v>321.8</v>
      </c>
      <c r="E429">
        <v>307.10000000000002</v>
      </c>
      <c r="F429">
        <v>308.05</v>
      </c>
      <c r="G429">
        <v>307.55</v>
      </c>
      <c r="H429">
        <v>317.2</v>
      </c>
      <c r="I429">
        <v>4531054</v>
      </c>
      <c r="J429">
        <v>1426461028.8</v>
      </c>
      <c r="K429" s="3">
        <v>44664</v>
      </c>
      <c r="L429">
        <v>33614</v>
      </c>
      <c r="M429" t="s">
        <v>885</v>
      </c>
    </row>
    <row r="430" spans="1:13" x14ac:dyDescent="0.3">
      <c r="A430" t="s">
        <v>886</v>
      </c>
      <c r="B430" t="s">
        <v>5</v>
      </c>
      <c r="C430">
        <v>92.7</v>
      </c>
      <c r="D430">
        <v>99.1</v>
      </c>
      <c r="E430">
        <v>83.35</v>
      </c>
      <c r="F430">
        <v>99.1</v>
      </c>
      <c r="G430">
        <v>99.1</v>
      </c>
      <c r="H430">
        <v>90.1</v>
      </c>
      <c r="I430">
        <v>61638</v>
      </c>
      <c r="J430">
        <v>5869643.2000000002</v>
      </c>
      <c r="K430" s="3">
        <v>44664</v>
      </c>
      <c r="L430">
        <v>1007</v>
      </c>
      <c r="M430" t="s">
        <v>887</v>
      </c>
    </row>
    <row r="431" spans="1:13" x14ac:dyDescent="0.3">
      <c r="A431" t="s">
        <v>888</v>
      </c>
      <c r="B431" t="s">
        <v>5</v>
      </c>
      <c r="C431">
        <v>42.85</v>
      </c>
      <c r="D431">
        <v>43.4</v>
      </c>
      <c r="E431">
        <v>41.8</v>
      </c>
      <c r="F431">
        <v>42</v>
      </c>
      <c r="G431">
        <v>42.05</v>
      </c>
      <c r="H431">
        <v>42.4</v>
      </c>
      <c r="I431">
        <v>1631703</v>
      </c>
      <c r="J431">
        <v>69439692.299999997</v>
      </c>
      <c r="K431" s="3">
        <v>44664</v>
      </c>
      <c r="L431">
        <v>4174</v>
      </c>
      <c r="M431" t="s">
        <v>889</v>
      </c>
    </row>
    <row r="432" spans="1:13" x14ac:dyDescent="0.3">
      <c r="A432" t="s">
        <v>890</v>
      </c>
      <c r="B432" t="s">
        <v>5</v>
      </c>
      <c r="C432">
        <v>478</v>
      </c>
      <c r="D432">
        <v>508</v>
      </c>
      <c r="E432">
        <v>460.3</v>
      </c>
      <c r="F432">
        <v>504.4</v>
      </c>
      <c r="G432">
        <v>507.85</v>
      </c>
      <c r="H432">
        <v>464.85</v>
      </c>
      <c r="I432">
        <v>22215</v>
      </c>
      <c r="J432">
        <v>10917208.550000001</v>
      </c>
      <c r="K432" s="3">
        <v>44664</v>
      </c>
      <c r="L432">
        <v>1295</v>
      </c>
      <c r="M432" t="s">
        <v>891</v>
      </c>
    </row>
    <row r="433" spans="1:13" x14ac:dyDescent="0.3">
      <c r="A433" t="s">
        <v>892</v>
      </c>
      <c r="B433" t="s">
        <v>5</v>
      </c>
      <c r="C433">
        <v>153.80000000000001</v>
      </c>
      <c r="D433">
        <v>156.65</v>
      </c>
      <c r="E433">
        <v>150</v>
      </c>
      <c r="F433">
        <v>151.69999999999999</v>
      </c>
      <c r="G433">
        <v>152.4</v>
      </c>
      <c r="H433">
        <v>149.19999999999999</v>
      </c>
      <c r="I433">
        <v>60938</v>
      </c>
      <c r="J433">
        <v>9336722.5500000007</v>
      </c>
      <c r="K433" s="3">
        <v>44664</v>
      </c>
      <c r="L433">
        <v>971</v>
      </c>
      <c r="M433" t="s">
        <v>893</v>
      </c>
    </row>
    <row r="434" spans="1:13" x14ac:dyDescent="0.3">
      <c r="A434" t="s">
        <v>894</v>
      </c>
      <c r="B434" t="s">
        <v>5</v>
      </c>
      <c r="C434">
        <v>169.55</v>
      </c>
      <c r="D434">
        <v>173.95</v>
      </c>
      <c r="E434">
        <v>169.55</v>
      </c>
      <c r="F434">
        <v>172.5</v>
      </c>
      <c r="G434">
        <v>172.8</v>
      </c>
      <c r="H434">
        <v>169.4</v>
      </c>
      <c r="I434">
        <v>1714504</v>
      </c>
      <c r="J434">
        <v>295788347.80000001</v>
      </c>
      <c r="K434" s="3">
        <v>44664</v>
      </c>
      <c r="L434">
        <v>13928</v>
      </c>
      <c r="M434" t="s">
        <v>895</v>
      </c>
    </row>
    <row r="435" spans="1:13" x14ac:dyDescent="0.3">
      <c r="A435" t="s">
        <v>896</v>
      </c>
      <c r="B435" t="s">
        <v>5</v>
      </c>
      <c r="C435">
        <v>267.5</v>
      </c>
      <c r="D435">
        <v>276</v>
      </c>
      <c r="E435">
        <v>267.5</v>
      </c>
      <c r="F435">
        <v>269.45</v>
      </c>
      <c r="G435">
        <v>268.55</v>
      </c>
      <c r="H435">
        <v>266.10000000000002</v>
      </c>
      <c r="I435">
        <v>57074</v>
      </c>
      <c r="J435">
        <v>15547707.699999999</v>
      </c>
      <c r="K435" s="3">
        <v>44664</v>
      </c>
      <c r="L435">
        <v>2582</v>
      </c>
      <c r="M435" t="s">
        <v>897</v>
      </c>
    </row>
    <row r="436" spans="1:13" x14ac:dyDescent="0.3">
      <c r="A436" t="s">
        <v>898</v>
      </c>
      <c r="B436" t="s">
        <v>42</v>
      </c>
      <c r="C436">
        <v>15.75</v>
      </c>
      <c r="D436">
        <v>15.75</v>
      </c>
      <c r="E436">
        <v>14.55</v>
      </c>
      <c r="F436">
        <v>15.75</v>
      </c>
      <c r="G436">
        <v>15.75</v>
      </c>
      <c r="H436">
        <v>15</v>
      </c>
      <c r="I436">
        <v>13914</v>
      </c>
      <c r="J436">
        <v>218355.5</v>
      </c>
      <c r="K436" s="3">
        <v>44664</v>
      </c>
      <c r="L436">
        <v>16</v>
      </c>
      <c r="M436" t="s">
        <v>899</v>
      </c>
    </row>
    <row r="437" spans="1:13" x14ac:dyDescent="0.3">
      <c r="A437" t="s">
        <v>900</v>
      </c>
      <c r="B437" t="s">
        <v>5</v>
      </c>
      <c r="C437">
        <v>542</v>
      </c>
      <c r="D437">
        <v>547</v>
      </c>
      <c r="E437">
        <v>533</v>
      </c>
      <c r="F437">
        <v>537.95000000000005</v>
      </c>
      <c r="G437">
        <v>538.9</v>
      </c>
      <c r="H437">
        <v>539.25</v>
      </c>
      <c r="I437">
        <v>307634</v>
      </c>
      <c r="J437">
        <v>166060845.84999999</v>
      </c>
      <c r="K437" s="3">
        <v>44664</v>
      </c>
      <c r="L437">
        <v>8018</v>
      </c>
      <c r="M437" t="s">
        <v>901</v>
      </c>
    </row>
    <row r="438" spans="1:13" x14ac:dyDescent="0.3">
      <c r="A438" t="s">
        <v>902</v>
      </c>
      <c r="B438" t="s">
        <v>5</v>
      </c>
      <c r="C438">
        <v>13.9</v>
      </c>
      <c r="D438">
        <v>14.05</v>
      </c>
      <c r="E438">
        <v>13.75</v>
      </c>
      <c r="F438">
        <v>13.8</v>
      </c>
      <c r="G438">
        <v>13.8</v>
      </c>
      <c r="H438">
        <v>13.85</v>
      </c>
      <c r="I438">
        <v>332735</v>
      </c>
      <c r="J438">
        <v>4622180.2</v>
      </c>
      <c r="K438" s="3">
        <v>44664</v>
      </c>
      <c r="L438">
        <v>853</v>
      </c>
      <c r="M438" t="s">
        <v>903</v>
      </c>
    </row>
    <row r="439" spans="1:13" x14ac:dyDescent="0.3">
      <c r="A439" t="s">
        <v>904</v>
      </c>
      <c r="B439" t="s">
        <v>5</v>
      </c>
      <c r="C439">
        <v>66.7</v>
      </c>
      <c r="D439">
        <v>66.95</v>
      </c>
      <c r="E439">
        <v>65.099999999999994</v>
      </c>
      <c r="F439">
        <v>66.2</v>
      </c>
      <c r="G439">
        <v>66.349999999999994</v>
      </c>
      <c r="H439">
        <v>65.95</v>
      </c>
      <c r="I439">
        <v>1319704</v>
      </c>
      <c r="J439">
        <v>87173839.200000003</v>
      </c>
      <c r="K439" s="3">
        <v>44664</v>
      </c>
      <c r="L439">
        <v>7773</v>
      </c>
      <c r="M439" t="s">
        <v>905</v>
      </c>
    </row>
    <row r="440" spans="1:13" x14ac:dyDescent="0.3">
      <c r="A440" t="s">
        <v>906</v>
      </c>
      <c r="B440" t="s">
        <v>621</v>
      </c>
      <c r="C440">
        <v>995</v>
      </c>
      <c r="D440">
        <v>995</v>
      </c>
      <c r="E440">
        <v>995</v>
      </c>
      <c r="F440">
        <v>995</v>
      </c>
      <c r="G440">
        <v>995</v>
      </c>
      <c r="H440">
        <v>998</v>
      </c>
      <c r="I440">
        <v>985</v>
      </c>
      <c r="J440">
        <v>980075</v>
      </c>
      <c r="K440" s="3">
        <v>44664</v>
      </c>
      <c r="L440">
        <v>11</v>
      </c>
      <c r="M440" t="s">
        <v>907</v>
      </c>
    </row>
    <row r="441" spans="1:13" x14ac:dyDescent="0.3">
      <c r="A441" t="s">
        <v>906</v>
      </c>
      <c r="B441" t="s">
        <v>908</v>
      </c>
      <c r="C441">
        <v>1010</v>
      </c>
      <c r="D441">
        <v>1010</v>
      </c>
      <c r="E441">
        <v>1006.01</v>
      </c>
      <c r="F441">
        <v>1006.01</v>
      </c>
      <c r="G441">
        <v>1006.01</v>
      </c>
      <c r="H441">
        <v>1005</v>
      </c>
      <c r="I441">
        <v>80</v>
      </c>
      <c r="J441">
        <v>80760.100000000006</v>
      </c>
      <c r="K441" s="3">
        <v>44664</v>
      </c>
      <c r="L441">
        <v>2</v>
      </c>
      <c r="M441" t="s">
        <v>909</v>
      </c>
    </row>
    <row r="442" spans="1:13" x14ac:dyDescent="0.3">
      <c r="A442" t="s">
        <v>906</v>
      </c>
      <c r="B442" t="s">
        <v>910</v>
      </c>
      <c r="C442">
        <v>1376</v>
      </c>
      <c r="D442">
        <v>1376</v>
      </c>
      <c r="E442">
        <v>1373.05</v>
      </c>
      <c r="F442">
        <v>1374</v>
      </c>
      <c r="G442">
        <v>1374</v>
      </c>
      <c r="H442">
        <v>1374.53</v>
      </c>
      <c r="I442">
        <v>432</v>
      </c>
      <c r="J442">
        <v>593776.6</v>
      </c>
      <c r="K442" s="3">
        <v>44664</v>
      </c>
      <c r="L442">
        <v>9</v>
      </c>
      <c r="M442" t="s">
        <v>911</v>
      </c>
    </row>
    <row r="443" spans="1:13" x14ac:dyDescent="0.3">
      <c r="A443" t="s">
        <v>906</v>
      </c>
      <c r="B443" t="s">
        <v>912</v>
      </c>
      <c r="C443">
        <v>992</v>
      </c>
      <c r="D443">
        <v>994</v>
      </c>
      <c r="E443">
        <v>990</v>
      </c>
      <c r="F443">
        <v>991</v>
      </c>
      <c r="G443">
        <v>991</v>
      </c>
      <c r="H443">
        <v>990.01</v>
      </c>
      <c r="I443">
        <v>324</v>
      </c>
      <c r="J443">
        <v>320876.5</v>
      </c>
      <c r="K443" s="3">
        <v>44664</v>
      </c>
      <c r="L443">
        <v>6</v>
      </c>
      <c r="M443" t="s">
        <v>913</v>
      </c>
    </row>
    <row r="444" spans="1:13" x14ac:dyDescent="0.3">
      <c r="A444" t="s">
        <v>906</v>
      </c>
      <c r="B444" t="s">
        <v>914</v>
      </c>
      <c r="C444">
        <v>1005</v>
      </c>
      <c r="D444">
        <v>1005</v>
      </c>
      <c r="E444">
        <v>1005</v>
      </c>
      <c r="F444">
        <v>1005</v>
      </c>
      <c r="G444">
        <v>1005</v>
      </c>
      <c r="H444">
        <v>1003</v>
      </c>
      <c r="I444">
        <v>53</v>
      </c>
      <c r="J444">
        <v>53265</v>
      </c>
      <c r="K444" s="3">
        <v>44664</v>
      </c>
      <c r="L444">
        <v>3</v>
      </c>
      <c r="M444" t="s">
        <v>915</v>
      </c>
    </row>
    <row r="445" spans="1:13" x14ac:dyDescent="0.3">
      <c r="A445" t="s">
        <v>906</v>
      </c>
      <c r="B445" t="s">
        <v>916</v>
      </c>
      <c r="C445">
        <v>1245</v>
      </c>
      <c r="D445">
        <v>1245</v>
      </c>
      <c r="E445">
        <v>1245</v>
      </c>
      <c r="F445">
        <v>1245</v>
      </c>
      <c r="G445">
        <v>1245</v>
      </c>
      <c r="H445">
        <v>1298.6500000000001</v>
      </c>
      <c r="I445">
        <v>100</v>
      </c>
      <c r="J445">
        <v>124500</v>
      </c>
      <c r="K445" s="3">
        <v>44664</v>
      </c>
      <c r="L445">
        <v>5</v>
      </c>
      <c r="M445" t="s">
        <v>917</v>
      </c>
    </row>
    <row r="446" spans="1:13" x14ac:dyDescent="0.3">
      <c r="A446" t="s">
        <v>906</v>
      </c>
      <c r="B446" t="s">
        <v>918</v>
      </c>
      <c r="C446">
        <v>995</v>
      </c>
      <c r="D446">
        <v>995</v>
      </c>
      <c r="E446">
        <v>995</v>
      </c>
      <c r="F446">
        <v>995</v>
      </c>
      <c r="G446">
        <v>995</v>
      </c>
      <c r="H446">
        <v>996</v>
      </c>
      <c r="I446">
        <v>3</v>
      </c>
      <c r="J446">
        <v>2985</v>
      </c>
      <c r="K446" s="3">
        <v>44664</v>
      </c>
      <c r="L446">
        <v>1</v>
      </c>
      <c r="M446" t="s">
        <v>919</v>
      </c>
    </row>
    <row r="447" spans="1:13" x14ac:dyDescent="0.3">
      <c r="A447" t="s">
        <v>906</v>
      </c>
      <c r="B447" t="s">
        <v>920</v>
      </c>
      <c r="C447">
        <v>997</v>
      </c>
      <c r="D447">
        <v>997</v>
      </c>
      <c r="E447">
        <v>997</v>
      </c>
      <c r="F447">
        <v>997</v>
      </c>
      <c r="G447">
        <v>997</v>
      </c>
      <c r="H447">
        <v>996</v>
      </c>
      <c r="I447">
        <v>3</v>
      </c>
      <c r="J447">
        <v>2991</v>
      </c>
      <c r="K447" s="3">
        <v>44664</v>
      </c>
      <c r="L447">
        <v>1</v>
      </c>
      <c r="M447" t="s">
        <v>921</v>
      </c>
    </row>
    <row r="448" spans="1:13" x14ac:dyDescent="0.3">
      <c r="A448" t="s">
        <v>922</v>
      </c>
      <c r="B448" t="s">
        <v>5</v>
      </c>
      <c r="C448">
        <v>767.05</v>
      </c>
      <c r="D448">
        <v>778.85</v>
      </c>
      <c r="E448">
        <v>767</v>
      </c>
      <c r="F448">
        <v>771.7</v>
      </c>
      <c r="G448">
        <v>768.05</v>
      </c>
      <c r="H448">
        <v>767.05</v>
      </c>
      <c r="I448">
        <v>34967</v>
      </c>
      <c r="J448">
        <v>27024144.5</v>
      </c>
      <c r="K448" s="3">
        <v>44664</v>
      </c>
      <c r="L448">
        <v>3216</v>
      </c>
      <c r="M448" t="s">
        <v>923</v>
      </c>
    </row>
    <row r="449" spans="1:13" x14ac:dyDescent="0.3">
      <c r="A449" t="s">
        <v>924</v>
      </c>
      <c r="B449" t="s">
        <v>5</v>
      </c>
      <c r="C449">
        <v>449.75</v>
      </c>
      <c r="D449">
        <v>467.3</v>
      </c>
      <c r="E449">
        <v>440.6</v>
      </c>
      <c r="F449">
        <v>442.95</v>
      </c>
      <c r="G449">
        <v>442</v>
      </c>
      <c r="H449">
        <v>449</v>
      </c>
      <c r="I449">
        <v>114784</v>
      </c>
      <c r="J449">
        <v>51418701.600000001</v>
      </c>
      <c r="K449" s="3">
        <v>44664</v>
      </c>
      <c r="L449">
        <v>5374</v>
      </c>
      <c r="M449" t="s">
        <v>925</v>
      </c>
    </row>
    <row r="450" spans="1:13" x14ac:dyDescent="0.3">
      <c r="A450" t="s">
        <v>926</v>
      </c>
      <c r="B450" t="s">
        <v>5</v>
      </c>
      <c r="C450">
        <v>19.8</v>
      </c>
      <c r="D450">
        <v>20.05</v>
      </c>
      <c r="E450">
        <v>19.3</v>
      </c>
      <c r="F450">
        <v>19.75</v>
      </c>
      <c r="G450">
        <v>19.649999999999999</v>
      </c>
      <c r="H450">
        <v>19.2</v>
      </c>
      <c r="I450">
        <v>29758</v>
      </c>
      <c r="J450">
        <v>588391.30000000005</v>
      </c>
      <c r="K450" s="3">
        <v>44664</v>
      </c>
      <c r="L450">
        <v>262</v>
      </c>
      <c r="M450" t="s">
        <v>927</v>
      </c>
    </row>
    <row r="451" spans="1:13" x14ac:dyDescent="0.3">
      <c r="A451" t="s">
        <v>928</v>
      </c>
      <c r="B451" t="s">
        <v>5</v>
      </c>
      <c r="C451">
        <v>63.25</v>
      </c>
      <c r="D451">
        <v>64.95</v>
      </c>
      <c r="E451">
        <v>62.6</v>
      </c>
      <c r="F451">
        <v>64</v>
      </c>
      <c r="G451">
        <v>64</v>
      </c>
      <c r="H451">
        <v>62.4</v>
      </c>
      <c r="I451">
        <v>48361</v>
      </c>
      <c r="J451">
        <v>3083904.6</v>
      </c>
      <c r="K451" s="3">
        <v>44664</v>
      </c>
      <c r="L451">
        <v>888</v>
      </c>
      <c r="M451" t="s">
        <v>929</v>
      </c>
    </row>
    <row r="452" spans="1:13" x14ac:dyDescent="0.3">
      <c r="A452" t="s">
        <v>930</v>
      </c>
      <c r="B452" t="s">
        <v>5</v>
      </c>
      <c r="C452">
        <v>760</v>
      </c>
      <c r="D452">
        <v>764.4</v>
      </c>
      <c r="E452">
        <v>741</v>
      </c>
      <c r="F452">
        <v>744.9</v>
      </c>
      <c r="G452">
        <v>741.5</v>
      </c>
      <c r="H452">
        <v>758.9</v>
      </c>
      <c r="I452">
        <v>2393</v>
      </c>
      <c r="J452">
        <v>1801902.15</v>
      </c>
      <c r="K452" s="3">
        <v>44664</v>
      </c>
      <c r="L452">
        <v>219</v>
      </c>
      <c r="M452" t="s">
        <v>931</v>
      </c>
    </row>
    <row r="453" spans="1:13" x14ac:dyDescent="0.3">
      <c r="A453" t="s">
        <v>932</v>
      </c>
      <c r="B453" t="s">
        <v>5</v>
      </c>
      <c r="C453">
        <v>742</v>
      </c>
      <c r="D453">
        <v>755</v>
      </c>
      <c r="E453">
        <v>724.15</v>
      </c>
      <c r="F453">
        <v>749.3</v>
      </c>
      <c r="G453">
        <v>741</v>
      </c>
      <c r="H453">
        <v>724.3</v>
      </c>
      <c r="I453">
        <v>54172</v>
      </c>
      <c r="J453">
        <v>40070607.549999997</v>
      </c>
      <c r="K453" s="3">
        <v>44664</v>
      </c>
      <c r="L453">
        <v>6557</v>
      </c>
      <c r="M453" t="s">
        <v>933</v>
      </c>
    </row>
    <row r="454" spans="1:13" x14ac:dyDescent="0.3">
      <c r="A454" t="s">
        <v>934</v>
      </c>
      <c r="B454" t="s">
        <v>5</v>
      </c>
      <c r="C454">
        <v>375.9</v>
      </c>
      <c r="D454">
        <v>387.95</v>
      </c>
      <c r="E454">
        <v>370</v>
      </c>
      <c r="F454">
        <v>372</v>
      </c>
      <c r="G454">
        <v>371.5</v>
      </c>
      <c r="H454">
        <v>374.1</v>
      </c>
      <c r="I454">
        <v>6670</v>
      </c>
      <c r="J454">
        <v>2511385.9500000002</v>
      </c>
      <c r="K454" s="3">
        <v>44664</v>
      </c>
      <c r="L454">
        <v>548</v>
      </c>
      <c r="M454" t="s">
        <v>935</v>
      </c>
    </row>
    <row r="455" spans="1:13" x14ac:dyDescent="0.3">
      <c r="A455" t="s">
        <v>936</v>
      </c>
      <c r="B455" t="s">
        <v>5</v>
      </c>
      <c r="C455">
        <v>37.450000000000003</v>
      </c>
      <c r="D455">
        <v>37.6</v>
      </c>
      <c r="E455">
        <v>36</v>
      </c>
      <c r="F455">
        <v>36.65</v>
      </c>
      <c r="G455">
        <v>36.700000000000003</v>
      </c>
      <c r="H455">
        <v>36.35</v>
      </c>
      <c r="I455">
        <v>90952</v>
      </c>
      <c r="J455">
        <v>3330332.45</v>
      </c>
      <c r="K455" s="3">
        <v>44664</v>
      </c>
      <c r="L455">
        <v>936</v>
      </c>
      <c r="M455" t="s">
        <v>937</v>
      </c>
    </row>
    <row r="456" spans="1:13" x14ac:dyDescent="0.3">
      <c r="A456" t="s">
        <v>938</v>
      </c>
      <c r="B456" t="s">
        <v>42</v>
      </c>
      <c r="C456">
        <v>186.85</v>
      </c>
      <c r="D456">
        <v>186.85</v>
      </c>
      <c r="E456">
        <v>176.5</v>
      </c>
      <c r="F456">
        <v>181.5</v>
      </c>
      <c r="G456">
        <v>182</v>
      </c>
      <c r="H456">
        <v>182.1</v>
      </c>
      <c r="I456">
        <v>3919</v>
      </c>
      <c r="J456">
        <v>705655.7</v>
      </c>
      <c r="K456" s="3">
        <v>44664</v>
      </c>
      <c r="L456">
        <v>181</v>
      </c>
      <c r="M456" t="s">
        <v>939</v>
      </c>
    </row>
    <row r="457" spans="1:13" x14ac:dyDescent="0.3">
      <c r="A457" t="s">
        <v>940</v>
      </c>
      <c r="B457" t="s">
        <v>5</v>
      </c>
      <c r="C457">
        <v>140</v>
      </c>
      <c r="D457">
        <v>140</v>
      </c>
      <c r="E457">
        <v>121.15</v>
      </c>
      <c r="F457">
        <v>124.15</v>
      </c>
      <c r="G457">
        <v>127</v>
      </c>
      <c r="H457">
        <v>127.6</v>
      </c>
      <c r="I457">
        <v>15809</v>
      </c>
      <c r="J457">
        <v>1981512.95</v>
      </c>
      <c r="K457" s="3">
        <v>44664</v>
      </c>
      <c r="L457">
        <v>211</v>
      </c>
      <c r="M457" t="s">
        <v>941</v>
      </c>
    </row>
    <row r="458" spans="1:13" x14ac:dyDescent="0.3">
      <c r="A458" t="s">
        <v>942</v>
      </c>
      <c r="B458" t="s">
        <v>5</v>
      </c>
      <c r="C458">
        <v>17.3</v>
      </c>
      <c r="D458">
        <v>17.7</v>
      </c>
      <c r="E458">
        <v>16.399999999999999</v>
      </c>
      <c r="F458">
        <v>17.600000000000001</v>
      </c>
      <c r="G458">
        <v>17.55</v>
      </c>
      <c r="H458">
        <v>16.899999999999999</v>
      </c>
      <c r="I458">
        <v>8456302</v>
      </c>
      <c r="J458">
        <v>145463859</v>
      </c>
      <c r="K458" s="3">
        <v>44664</v>
      </c>
      <c r="L458">
        <v>12453</v>
      </c>
      <c r="M458" t="s">
        <v>943</v>
      </c>
    </row>
    <row r="459" spans="1:13" x14ac:dyDescent="0.3">
      <c r="A459" t="s">
        <v>944</v>
      </c>
      <c r="B459" t="s">
        <v>5</v>
      </c>
      <c r="C459">
        <v>4471</v>
      </c>
      <c r="D459">
        <v>4520.45</v>
      </c>
      <c r="E459">
        <v>4430.1499999999996</v>
      </c>
      <c r="F459">
        <v>4499.25</v>
      </c>
      <c r="G459">
        <v>4497</v>
      </c>
      <c r="H459">
        <v>4473.3999999999996</v>
      </c>
      <c r="I459">
        <v>306254</v>
      </c>
      <c r="J459">
        <v>1371352653.4000001</v>
      </c>
      <c r="K459" s="3">
        <v>44664</v>
      </c>
      <c r="L459">
        <v>24841</v>
      </c>
      <c r="M459" t="s">
        <v>945</v>
      </c>
    </row>
    <row r="460" spans="1:13" x14ac:dyDescent="0.3">
      <c r="A460" t="s">
        <v>946</v>
      </c>
      <c r="B460" t="s">
        <v>5</v>
      </c>
      <c r="C460">
        <v>4360</v>
      </c>
      <c r="D460">
        <v>4485.25</v>
      </c>
      <c r="E460">
        <v>4360</v>
      </c>
      <c r="F460">
        <v>4431.8500000000004</v>
      </c>
      <c r="G460">
        <v>4420</v>
      </c>
      <c r="H460">
        <v>4347</v>
      </c>
      <c r="I460">
        <v>329016</v>
      </c>
      <c r="J460">
        <v>1460315022.75</v>
      </c>
      <c r="K460" s="3">
        <v>44664</v>
      </c>
      <c r="L460">
        <v>29043</v>
      </c>
      <c r="M460" t="s">
        <v>947</v>
      </c>
    </row>
    <row r="461" spans="1:13" x14ac:dyDescent="0.3">
      <c r="A461" t="s">
        <v>948</v>
      </c>
      <c r="B461" t="s">
        <v>60</v>
      </c>
      <c r="C461">
        <v>43.1</v>
      </c>
      <c r="D461">
        <v>43.3</v>
      </c>
      <c r="E461">
        <v>43.1</v>
      </c>
      <c r="F461">
        <v>43.3</v>
      </c>
      <c r="G461">
        <v>43.3</v>
      </c>
      <c r="H461">
        <v>43</v>
      </c>
      <c r="I461">
        <v>6000</v>
      </c>
      <c r="J461">
        <v>259200</v>
      </c>
      <c r="K461" s="3">
        <v>44664</v>
      </c>
      <c r="L461">
        <v>2</v>
      </c>
      <c r="M461" t="s">
        <v>949</v>
      </c>
    </row>
    <row r="462" spans="1:13" x14ac:dyDescent="0.3">
      <c r="A462" t="s">
        <v>950</v>
      </c>
      <c r="B462" t="s">
        <v>5</v>
      </c>
      <c r="C462">
        <v>395</v>
      </c>
      <c r="D462">
        <v>399.4</v>
      </c>
      <c r="E462">
        <v>389.65</v>
      </c>
      <c r="F462">
        <v>391.3</v>
      </c>
      <c r="G462">
        <v>390.45</v>
      </c>
      <c r="H462">
        <v>393.55</v>
      </c>
      <c r="I462">
        <v>2465488</v>
      </c>
      <c r="J462">
        <v>973126628.10000002</v>
      </c>
      <c r="K462" s="3">
        <v>44664</v>
      </c>
      <c r="L462">
        <v>31676</v>
      </c>
      <c r="M462" t="s">
        <v>951</v>
      </c>
    </row>
    <row r="463" spans="1:13" x14ac:dyDescent="0.3">
      <c r="A463" t="s">
        <v>952</v>
      </c>
      <c r="B463" t="s">
        <v>5</v>
      </c>
      <c r="C463">
        <v>152.80000000000001</v>
      </c>
      <c r="D463">
        <v>154</v>
      </c>
      <c r="E463">
        <v>150.6</v>
      </c>
      <c r="F463">
        <v>151.05000000000001</v>
      </c>
      <c r="G463">
        <v>150.80000000000001</v>
      </c>
      <c r="H463">
        <v>149.55000000000001</v>
      </c>
      <c r="I463">
        <v>304271</v>
      </c>
      <c r="J463">
        <v>46281320.200000003</v>
      </c>
      <c r="K463" s="3">
        <v>44664</v>
      </c>
      <c r="L463">
        <v>7376</v>
      </c>
      <c r="M463" t="s">
        <v>953</v>
      </c>
    </row>
    <row r="464" spans="1:13" x14ac:dyDescent="0.3">
      <c r="A464" t="s">
        <v>954</v>
      </c>
      <c r="B464" t="s">
        <v>5</v>
      </c>
      <c r="C464">
        <v>4101</v>
      </c>
      <c r="D464">
        <v>4117.95</v>
      </c>
      <c r="E464">
        <v>4081.7</v>
      </c>
      <c r="F464">
        <v>4090.9</v>
      </c>
      <c r="G464">
        <v>4099.95</v>
      </c>
      <c r="H464">
        <v>4088.7</v>
      </c>
      <c r="I464">
        <v>157516</v>
      </c>
      <c r="J464">
        <v>644903913.25</v>
      </c>
      <c r="K464" s="3">
        <v>44664</v>
      </c>
      <c r="L464">
        <v>18608</v>
      </c>
      <c r="M464" t="s">
        <v>955</v>
      </c>
    </row>
    <row r="465" spans="1:13" x14ac:dyDescent="0.3">
      <c r="A465" t="s">
        <v>956</v>
      </c>
      <c r="B465" t="s">
        <v>5</v>
      </c>
      <c r="C465">
        <v>2.9</v>
      </c>
      <c r="D465">
        <v>2.95</v>
      </c>
      <c r="E465">
        <v>2.8</v>
      </c>
      <c r="F465">
        <v>2.95</v>
      </c>
      <c r="G465">
        <v>2.95</v>
      </c>
      <c r="H465">
        <v>2.85</v>
      </c>
      <c r="I465">
        <v>143493</v>
      </c>
      <c r="J465">
        <v>416164.4</v>
      </c>
      <c r="K465" s="3">
        <v>44664</v>
      </c>
      <c r="L465">
        <v>237</v>
      </c>
      <c r="M465" t="s">
        <v>957</v>
      </c>
    </row>
    <row r="466" spans="1:13" x14ac:dyDescent="0.3">
      <c r="A466" t="s">
        <v>958</v>
      </c>
      <c r="B466" t="s">
        <v>5</v>
      </c>
      <c r="C466">
        <v>504</v>
      </c>
      <c r="D466">
        <v>517</v>
      </c>
      <c r="E466">
        <v>490</v>
      </c>
      <c r="F466">
        <v>495.05</v>
      </c>
      <c r="G466">
        <v>495.9</v>
      </c>
      <c r="H466">
        <v>497.45</v>
      </c>
      <c r="I466">
        <v>79930</v>
      </c>
      <c r="J466">
        <v>40335214.649999999</v>
      </c>
      <c r="K466" s="3">
        <v>44664</v>
      </c>
      <c r="L466">
        <v>5036</v>
      </c>
      <c r="M466" t="s">
        <v>959</v>
      </c>
    </row>
    <row r="467" spans="1:13" x14ac:dyDescent="0.3">
      <c r="A467" t="s">
        <v>960</v>
      </c>
      <c r="B467" t="s">
        <v>5</v>
      </c>
      <c r="C467">
        <v>88.8</v>
      </c>
      <c r="D467">
        <v>89.1</v>
      </c>
      <c r="E467">
        <v>86.6</v>
      </c>
      <c r="F467">
        <v>87.7</v>
      </c>
      <c r="G467">
        <v>88.45</v>
      </c>
      <c r="H467">
        <v>87.4</v>
      </c>
      <c r="I467">
        <v>115585</v>
      </c>
      <c r="J467">
        <v>10181853.6</v>
      </c>
      <c r="K467" s="3">
        <v>44664</v>
      </c>
      <c r="L467">
        <v>2799</v>
      </c>
      <c r="M467" t="s">
        <v>961</v>
      </c>
    </row>
    <row r="468" spans="1:13" x14ac:dyDescent="0.3">
      <c r="A468" t="s">
        <v>962</v>
      </c>
      <c r="B468" t="s">
        <v>5</v>
      </c>
      <c r="C468">
        <v>594.95000000000005</v>
      </c>
      <c r="D468">
        <v>617.54999999999995</v>
      </c>
      <c r="E468">
        <v>594.75</v>
      </c>
      <c r="F468">
        <v>601.29999999999995</v>
      </c>
      <c r="G468">
        <v>598.1</v>
      </c>
      <c r="H468">
        <v>591.29999999999995</v>
      </c>
      <c r="I468">
        <v>117340</v>
      </c>
      <c r="J468">
        <v>70911688.150000006</v>
      </c>
      <c r="K468" s="3">
        <v>44664</v>
      </c>
      <c r="L468">
        <v>6246</v>
      </c>
      <c r="M468" t="s">
        <v>963</v>
      </c>
    </row>
    <row r="469" spans="1:13" x14ac:dyDescent="0.3">
      <c r="A469" t="s">
        <v>964</v>
      </c>
      <c r="B469" t="s">
        <v>5</v>
      </c>
      <c r="C469">
        <v>59.9</v>
      </c>
      <c r="D469">
        <v>61.55</v>
      </c>
      <c r="E469">
        <v>59.65</v>
      </c>
      <c r="F469">
        <v>60.1</v>
      </c>
      <c r="G469">
        <v>59.8</v>
      </c>
      <c r="H469">
        <v>58.95</v>
      </c>
      <c r="I469">
        <v>24838</v>
      </c>
      <c r="J469">
        <v>1505562.95</v>
      </c>
      <c r="K469" s="3">
        <v>44664</v>
      </c>
      <c r="L469">
        <v>361</v>
      </c>
      <c r="M469" t="s">
        <v>965</v>
      </c>
    </row>
    <row r="470" spans="1:13" x14ac:dyDescent="0.3">
      <c r="A470" t="s">
        <v>966</v>
      </c>
      <c r="B470" t="s">
        <v>5</v>
      </c>
      <c r="C470">
        <v>392.05</v>
      </c>
      <c r="D470">
        <v>404.95</v>
      </c>
      <c r="E470">
        <v>390.5</v>
      </c>
      <c r="F470">
        <v>394.5</v>
      </c>
      <c r="G470">
        <v>391.05</v>
      </c>
      <c r="H470">
        <v>389.75</v>
      </c>
      <c r="I470">
        <v>12833</v>
      </c>
      <c r="J470">
        <v>5102286.2</v>
      </c>
      <c r="K470" s="3">
        <v>44664</v>
      </c>
      <c r="L470">
        <v>382</v>
      </c>
      <c r="M470" t="s">
        <v>967</v>
      </c>
    </row>
    <row r="471" spans="1:13" x14ac:dyDescent="0.3">
      <c r="A471" t="s">
        <v>968</v>
      </c>
      <c r="B471" t="s">
        <v>5</v>
      </c>
      <c r="C471">
        <v>14.7</v>
      </c>
      <c r="D471">
        <v>15</v>
      </c>
      <c r="E471">
        <v>14.7</v>
      </c>
      <c r="F471">
        <v>14.9</v>
      </c>
      <c r="G471">
        <v>14.9</v>
      </c>
      <c r="H471">
        <v>14.7</v>
      </c>
      <c r="I471">
        <v>127467</v>
      </c>
      <c r="J471">
        <v>1895226.75</v>
      </c>
      <c r="K471" s="3">
        <v>44664</v>
      </c>
      <c r="L471">
        <v>607</v>
      </c>
      <c r="M471" t="s">
        <v>969</v>
      </c>
    </row>
    <row r="472" spans="1:13" x14ac:dyDescent="0.3">
      <c r="A472" t="s">
        <v>970</v>
      </c>
      <c r="B472" t="s">
        <v>5</v>
      </c>
      <c r="C472">
        <v>351.1</v>
      </c>
      <c r="D472">
        <v>369.95</v>
      </c>
      <c r="E472">
        <v>351.1</v>
      </c>
      <c r="F472">
        <v>364.1</v>
      </c>
      <c r="G472">
        <v>363.05</v>
      </c>
      <c r="H472">
        <v>360.8</v>
      </c>
      <c r="I472">
        <v>20580</v>
      </c>
      <c r="J472">
        <v>7495262.6500000004</v>
      </c>
      <c r="K472" s="3">
        <v>44664</v>
      </c>
      <c r="L472">
        <v>836</v>
      </c>
      <c r="M472" t="s">
        <v>971</v>
      </c>
    </row>
    <row r="473" spans="1:13" x14ac:dyDescent="0.3">
      <c r="A473" t="s">
        <v>972</v>
      </c>
      <c r="B473" t="s">
        <v>42</v>
      </c>
      <c r="C473">
        <v>38</v>
      </c>
      <c r="D473">
        <v>39.25</v>
      </c>
      <c r="E473">
        <v>35.65</v>
      </c>
      <c r="F473">
        <v>39.25</v>
      </c>
      <c r="G473">
        <v>39.25</v>
      </c>
      <c r="H473">
        <v>37.4</v>
      </c>
      <c r="I473">
        <v>4100</v>
      </c>
      <c r="J473">
        <v>157204</v>
      </c>
      <c r="K473" s="3">
        <v>44664</v>
      </c>
      <c r="L473">
        <v>29</v>
      </c>
      <c r="M473" t="s">
        <v>973</v>
      </c>
    </row>
    <row r="474" spans="1:13" x14ac:dyDescent="0.3">
      <c r="A474" t="s">
        <v>974</v>
      </c>
      <c r="B474" t="s">
        <v>5</v>
      </c>
      <c r="C474">
        <v>360</v>
      </c>
      <c r="D474">
        <v>363.45</v>
      </c>
      <c r="E474">
        <v>353.5</v>
      </c>
      <c r="F474">
        <v>354.85</v>
      </c>
      <c r="G474">
        <v>354.15</v>
      </c>
      <c r="H474">
        <v>360.15</v>
      </c>
      <c r="I474">
        <v>50076</v>
      </c>
      <c r="J474">
        <v>17945417</v>
      </c>
      <c r="K474" s="3">
        <v>44664</v>
      </c>
      <c r="L474">
        <v>2061</v>
      </c>
      <c r="M474" t="s">
        <v>975</v>
      </c>
    </row>
    <row r="475" spans="1:13" x14ac:dyDescent="0.3">
      <c r="A475" t="s">
        <v>976</v>
      </c>
      <c r="B475" t="s">
        <v>5</v>
      </c>
      <c r="C475">
        <v>4351</v>
      </c>
      <c r="D475">
        <v>4362.3500000000004</v>
      </c>
      <c r="E475">
        <v>4290.6000000000004</v>
      </c>
      <c r="F475">
        <v>4299.2</v>
      </c>
      <c r="G475">
        <v>4302</v>
      </c>
      <c r="H475">
        <v>4372.3500000000004</v>
      </c>
      <c r="I475">
        <v>369436</v>
      </c>
      <c r="J475">
        <v>1593340349.0999999</v>
      </c>
      <c r="K475" s="3">
        <v>44664</v>
      </c>
      <c r="L475">
        <v>42855</v>
      </c>
      <c r="M475" t="s">
        <v>977</v>
      </c>
    </row>
    <row r="476" spans="1:13" x14ac:dyDescent="0.3">
      <c r="A476" t="s">
        <v>978</v>
      </c>
      <c r="B476" t="s">
        <v>5</v>
      </c>
      <c r="C476">
        <v>180</v>
      </c>
      <c r="D476">
        <v>180</v>
      </c>
      <c r="E476">
        <v>175.25</v>
      </c>
      <c r="F476">
        <v>175.5</v>
      </c>
      <c r="G476">
        <v>175.5</v>
      </c>
      <c r="H476">
        <v>175.96</v>
      </c>
      <c r="I476">
        <v>108</v>
      </c>
      <c r="J476">
        <v>19094</v>
      </c>
      <c r="K476" s="3">
        <v>44664</v>
      </c>
      <c r="L476">
        <v>21</v>
      </c>
      <c r="M476" t="s">
        <v>979</v>
      </c>
    </row>
    <row r="477" spans="1:13" x14ac:dyDescent="0.3">
      <c r="A477" t="s">
        <v>980</v>
      </c>
      <c r="B477" t="s">
        <v>5</v>
      </c>
      <c r="C477">
        <v>202</v>
      </c>
      <c r="D477">
        <v>202</v>
      </c>
      <c r="E477">
        <v>200</v>
      </c>
      <c r="F477">
        <v>200.01</v>
      </c>
      <c r="G477">
        <v>200.25</v>
      </c>
      <c r="H477">
        <v>199.71</v>
      </c>
      <c r="I477">
        <v>5352</v>
      </c>
      <c r="J477">
        <v>1074155.1000000001</v>
      </c>
      <c r="K477" s="3">
        <v>44664</v>
      </c>
      <c r="L477">
        <v>49</v>
      </c>
      <c r="M477" t="s">
        <v>981</v>
      </c>
    </row>
    <row r="478" spans="1:13" x14ac:dyDescent="0.3">
      <c r="A478" t="s">
        <v>982</v>
      </c>
      <c r="B478" t="s">
        <v>5</v>
      </c>
      <c r="C478">
        <v>171.8</v>
      </c>
      <c r="D478">
        <v>173.25</v>
      </c>
      <c r="E478">
        <v>170.8</v>
      </c>
      <c r="F478">
        <v>170.82</v>
      </c>
      <c r="G478">
        <v>171</v>
      </c>
      <c r="H478">
        <v>170.95</v>
      </c>
      <c r="I478">
        <v>517</v>
      </c>
      <c r="J478">
        <v>88632.960000000006</v>
      </c>
      <c r="K478" s="3">
        <v>44664</v>
      </c>
      <c r="L478">
        <v>47</v>
      </c>
      <c r="M478" t="s">
        <v>983</v>
      </c>
    </row>
    <row r="479" spans="1:13" x14ac:dyDescent="0.3">
      <c r="A479" t="s">
        <v>984</v>
      </c>
      <c r="B479" t="s">
        <v>5</v>
      </c>
      <c r="C479">
        <v>271.55</v>
      </c>
      <c r="D479">
        <v>322.25</v>
      </c>
      <c r="E479">
        <v>271.5</v>
      </c>
      <c r="F479">
        <v>322.25</v>
      </c>
      <c r="G479">
        <v>322.25</v>
      </c>
      <c r="H479">
        <v>268.55</v>
      </c>
      <c r="I479">
        <v>864548</v>
      </c>
      <c r="J479">
        <v>268530401.60000002</v>
      </c>
      <c r="K479" s="3">
        <v>44664</v>
      </c>
      <c r="L479">
        <v>23160</v>
      </c>
      <c r="M479" t="s">
        <v>985</v>
      </c>
    </row>
    <row r="480" spans="1:13" x14ac:dyDescent="0.3">
      <c r="A480" t="s">
        <v>986</v>
      </c>
      <c r="B480" t="s">
        <v>5</v>
      </c>
      <c r="C480">
        <v>305</v>
      </c>
      <c r="D480">
        <v>309</v>
      </c>
      <c r="E480">
        <v>295.2</v>
      </c>
      <c r="F480">
        <v>300.35000000000002</v>
      </c>
      <c r="G480">
        <v>302</v>
      </c>
      <c r="H480">
        <v>296.3</v>
      </c>
      <c r="I480">
        <v>12810</v>
      </c>
      <c r="J480">
        <v>3889555.4</v>
      </c>
      <c r="K480" s="3">
        <v>44664</v>
      </c>
      <c r="L480">
        <v>920</v>
      </c>
      <c r="M480" t="s">
        <v>987</v>
      </c>
    </row>
    <row r="481" spans="1:13" x14ac:dyDescent="0.3">
      <c r="A481" t="s">
        <v>988</v>
      </c>
      <c r="B481" t="s">
        <v>5</v>
      </c>
      <c r="C481">
        <v>30.45</v>
      </c>
      <c r="D481">
        <v>31</v>
      </c>
      <c r="E481">
        <v>29.1</v>
      </c>
      <c r="F481">
        <v>29.6</v>
      </c>
      <c r="G481">
        <v>29.5</v>
      </c>
      <c r="H481">
        <v>28.75</v>
      </c>
      <c r="I481">
        <v>829158</v>
      </c>
      <c r="J481">
        <v>24889356.649999999</v>
      </c>
      <c r="K481" s="3">
        <v>44664</v>
      </c>
      <c r="L481">
        <v>4848</v>
      </c>
      <c r="M481" t="s">
        <v>989</v>
      </c>
    </row>
    <row r="482" spans="1:13" x14ac:dyDescent="0.3">
      <c r="A482" t="s">
        <v>990</v>
      </c>
      <c r="B482" t="s">
        <v>60</v>
      </c>
      <c r="C482">
        <v>316.60000000000002</v>
      </c>
      <c r="D482">
        <v>316.60000000000002</v>
      </c>
      <c r="E482">
        <v>316.60000000000002</v>
      </c>
      <c r="F482">
        <v>316.60000000000002</v>
      </c>
      <c r="G482">
        <v>316.60000000000002</v>
      </c>
      <c r="H482">
        <v>333.25</v>
      </c>
      <c r="I482">
        <v>1000</v>
      </c>
      <c r="J482">
        <v>316600</v>
      </c>
      <c r="K482" s="3">
        <v>44664</v>
      </c>
      <c r="L482">
        <v>1</v>
      </c>
      <c r="M482" t="s">
        <v>991</v>
      </c>
    </row>
    <row r="483" spans="1:13" x14ac:dyDescent="0.3">
      <c r="A483" t="s">
        <v>992</v>
      </c>
      <c r="B483" t="s">
        <v>5</v>
      </c>
      <c r="C483">
        <v>260.39999999999998</v>
      </c>
      <c r="D483">
        <v>260.39999999999998</v>
      </c>
      <c r="E483">
        <v>253.8</v>
      </c>
      <c r="F483">
        <v>254.7</v>
      </c>
      <c r="G483">
        <v>255.9</v>
      </c>
      <c r="H483">
        <v>254.9</v>
      </c>
      <c r="I483">
        <v>13160</v>
      </c>
      <c r="J483">
        <v>3366623.2</v>
      </c>
      <c r="K483" s="3">
        <v>44664</v>
      </c>
      <c r="L483">
        <v>346</v>
      </c>
      <c r="M483" t="s">
        <v>993</v>
      </c>
    </row>
    <row r="484" spans="1:13" x14ac:dyDescent="0.3">
      <c r="A484" t="s">
        <v>994</v>
      </c>
      <c r="B484" t="s">
        <v>5</v>
      </c>
      <c r="C484">
        <v>135.65</v>
      </c>
      <c r="D484">
        <v>137.5</v>
      </c>
      <c r="E484">
        <v>133</v>
      </c>
      <c r="F484">
        <v>133.5</v>
      </c>
      <c r="G484">
        <v>134</v>
      </c>
      <c r="H484">
        <v>134.75</v>
      </c>
      <c r="I484">
        <v>2067068</v>
      </c>
      <c r="J484">
        <v>278155386.30000001</v>
      </c>
      <c r="K484" s="3">
        <v>44664</v>
      </c>
      <c r="L484">
        <v>14669</v>
      </c>
      <c r="M484" t="s">
        <v>995</v>
      </c>
    </row>
    <row r="485" spans="1:13" x14ac:dyDescent="0.3">
      <c r="A485" t="s">
        <v>996</v>
      </c>
      <c r="B485" t="s">
        <v>5</v>
      </c>
      <c r="C485">
        <v>2579</v>
      </c>
      <c r="D485">
        <v>2599</v>
      </c>
      <c r="E485">
        <v>2470</v>
      </c>
      <c r="F485">
        <v>2483.85</v>
      </c>
      <c r="G485">
        <v>2495</v>
      </c>
      <c r="H485">
        <v>2537.8000000000002</v>
      </c>
      <c r="I485">
        <v>8789</v>
      </c>
      <c r="J485">
        <v>22108094.300000001</v>
      </c>
      <c r="K485" s="3">
        <v>44664</v>
      </c>
      <c r="L485">
        <v>1628</v>
      </c>
      <c r="M485" t="s">
        <v>997</v>
      </c>
    </row>
    <row r="486" spans="1:13" x14ac:dyDescent="0.3">
      <c r="A486" t="s">
        <v>998</v>
      </c>
      <c r="B486" t="s">
        <v>60</v>
      </c>
      <c r="C486">
        <v>15.25</v>
      </c>
      <c r="D486">
        <v>15.5</v>
      </c>
      <c r="E486">
        <v>14.7</v>
      </c>
      <c r="F486">
        <v>15.15</v>
      </c>
      <c r="G486">
        <v>15.15</v>
      </c>
      <c r="H486">
        <v>15.25</v>
      </c>
      <c r="I486">
        <v>36000</v>
      </c>
      <c r="J486">
        <v>547900</v>
      </c>
      <c r="K486" s="3">
        <v>44664</v>
      </c>
      <c r="L486">
        <v>14</v>
      </c>
      <c r="M486" t="s">
        <v>999</v>
      </c>
    </row>
    <row r="487" spans="1:13" x14ac:dyDescent="0.3">
      <c r="A487" t="s">
        <v>1000</v>
      </c>
      <c r="B487" t="s">
        <v>5</v>
      </c>
      <c r="C487">
        <v>696.3</v>
      </c>
      <c r="D487">
        <v>709.9</v>
      </c>
      <c r="E487">
        <v>670</v>
      </c>
      <c r="F487">
        <v>673.3</v>
      </c>
      <c r="G487">
        <v>670</v>
      </c>
      <c r="H487">
        <v>690.15</v>
      </c>
      <c r="I487">
        <v>92327</v>
      </c>
      <c r="J487">
        <v>63224410.799999997</v>
      </c>
      <c r="K487" s="3">
        <v>44664</v>
      </c>
      <c r="L487">
        <v>6217</v>
      </c>
      <c r="M487" t="s">
        <v>1001</v>
      </c>
    </row>
    <row r="488" spans="1:13" x14ac:dyDescent="0.3">
      <c r="A488" t="s">
        <v>1002</v>
      </c>
      <c r="B488" t="s">
        <v>5</v>
      </c>
      <c r="C488">
        <v>143.5</v>
      </c>
      <c r="D488">
        <v>143.5</v>
      </c>
      <c r="E488">
        <v>143.5</v>
      </c>
      <c r="F488">
        <v>143.5</v>
      </c>
      <c r="G488">
        <v>143.5</v>
      </c>
      <c r="H488">
        <v>136.69999999999999</v>
      </c>
      <c r="I488">
        <v>5450</v>
      </c>
      <c r="J488">
        <v>782075</v>
      </c>
      <c r="K488" s="3">
        <v>44664</v>
      </c>
      <c r="L488">
        <v>13</v>
      </c>
      <c r="M488" t="s">
        <v>1003</v>
      </c>
    </row>
    <row r="489" spans="1:13" x14ac:dyDescent="0.3">
      <c r="A489" t="s">
        <v>1004</v>
      </c>
      <c r="B489" t="s">
        <v>5</v>
      </c>
      <c r="C489">
        <v>409.9</v>
      </c>
      <c r="D489">
        <v>415.4</v>
      </c>
      <c r="E489">
        <v>404.65</v>
      </c>
      <c r="F489">
        <v>407.1</v>
      </c>
      <c r="G489">
        <v>407</v>
      </c>
      <c r="H489">
        <v>406.85</v>
      </c>
      <c r="I489">
        <v>934904</v>
      </c>
      <c r="J489">
        <v>382854170.10000002</v>
      </c>
      <c r="K489" s="3">
        <v>44664</v>
      </c>
      <c r="L489">
        <v>19466</v>
      </c>
      <c r="M489" t="s">
        <v>1005</v>
      </c>
    </row>
    <row r="490" spans="1:13" x14ac:dyDescent="0.3">
      <c r="A490" t="s">
        <v>1006</v>
      </c>
      <c r="B490" t="s">
        <v>5</v>
      </c>
      <c r="C490">
        <v>7.35</v>
      </c>
      <c r="D490">
        <v>7.35</v>
      </c>
      <c r="E490">
        <v>6.9</v>
      </c>
      <c r="F490">
        <v>7.2</v>
      </c>
      <c r="G490">
        <v>7.2</v>
      </c>
      <c r="H490">
        <v>7</v>
      </c>
      <c r="I490">
        <v>115326</v>
      </c>
      <c r="J490">
        <v>831385.7</v>
      </c>
      <c r="K490" s="3">
        <v>44664</v>
      </c>
      <c r="L490">
        <v>287</v>
      </c>
      <c r="M490" t="s">
        <v>1007</v>
      </c>
    </row>
    <row r="491" spans="1:13" x14ac:dyDescent="0.3">
      <c r="A491" t="s">
        <v>1008</v>
      </c>
      <c r="B491" t="s">
        <v>452</v>
      </c>
      <c r="C491">
        <v>3.5</v>
      </c>
      <c r="D491">
        <v>3.5</v>
      </c>
      <c r="E491">
        <v>3.2</v>
      </c>
      <c r="F491">
        <v>3.35</v>
      </c>
      <c r="G491">
        <v>3.35</v>
      </c>
      <c r="H491">
        <v>3.35</v>
      </c>
      <c r="I491">
        <v>27789</v>
      </c>
      <c r="J491">
        <v>95021.55</v>
      </c>
      <c r="K491" s="3">
        <v>44664</v>
      </c>
      <c r="L491">
        <v>38</v>
      </c>
      <c r="M491" t="s">
        <v>1009</v>
      </c>
    </row>
    <row r="492" spans="1:13" x14ac:dyDescent="0.3">
      <c r="A492" t="s">
        <v>1010</v>
      </c>
      <c r="B492" t="s">
        <v>5</v>
      </c>
      <c r="C492">
        <v>3950</v>
      </c>
      <c r="D492">
        <v>3950</v>
      </c>
      <c r="E492">
        <v>3950</v>
      </c>
      <c r="F492">
        <v>3950</v>
      </c>
      <c r="G492">
        <v>3950</v>
      </c>
      <c r="H492">
        <v>4000</v>
      </c>
      <c r="I492">
        <v>1</v>
      </c>
      <c r="J492">
        <v>3950</v>
      </c>
      <c r="K492" s="3">
        <v>44664</v>
      </c>
      <c r="L492">
        <v>1</v>
      </c>
      <c r="M492" t="s">
        <v>1011</v>
      </c>
    </row>
    <row r="493" spans="1:13" x14ac:dyDescent="0.3">
      <c r="A493" t="s">
        <v>1012</v>
      </c>
      <c r="B493" t="s">
        <v>5</v>
      </c>
      <c r="C493">
        <v>1175.48</v>
      </c>
      <c r="D493">
        <v>1183.99</v>
      </c>
      <c r="E493">
        <v>1174</v>
      </c>
      <c r="F493">
        <v>1174.98</v>
      </c>
      <c r="G493">
        <v>1174.99</v>
      </c>
      <c r="H493">
        <v>1175.48</v>
      </c>
      <c r="I493">
        <v>2539</v>
      </c>
      <c r="J493">
        <v>2983443.28</v>
      </c>
      <c r="K493" s="3">
        <v>44664</v>
      </c>
      <c r="L493">
        <v>49</v>
      </c>
      <c r="M493" t="s">
        <v>1013</v>
      </c>
    </row>
    <row r="494" spans="1:13" x14ac:dyDescent="0.3">
      <c r="A494" t="s">
        <v>1014</v>
      </c>
      <c r="B494" t="s">
        <v>5</v>
      </c>
      <c r="C494">
        <v>1085.5</v>
      </c>
      <c r="D494">
        <v>1085.5</v>
      </c>
      <c r="E494">
        <v>1081.01</v>
      </c>
      <c r="F494">
        <v>1082.23</v>
      </c>
      <c r="G494">
        <v>1082.78</v>
      </c>
      <c r="H494">
        <v>1083.5899999999999</v>
      </c>
      <c r="I494">
        <v>10443</v>
      </c>
      <c r="J494">
        <v>11312321.42</v>
      </c>
      <c r="K494" s="3">
        <v>44664</v>
      </c>
      <c r="L494">
        <v>86</v>
      </c>
      <c r="M494" t="s">
        <v>1015</v>
      </c>
    </row>
    <row r="495" spans="1:13" x14ac:dyDescent="0.3">
      <c r="A495" t="s">
        <v>1016</v>
      </c>
      <c r="B495" t="s">
        <v>5</v>
      </c>
      <c r="C495">
        <v>1214</v>
      </c>
      <c r="D495">
        <v>1214</v>
      </c>
      <c r="E495">
        <v>1186.0999999999999</v>
      </c>
      <c r="F495">
        <v>1192.78</v>
      </c>
      <c r="G495">
        <v>1192.5</v>
      </c>
      <c r="H495">
        <v>1196.92</v>
      </c>
      <c r="I495">
        <v>13521</v>
      </c>
      <c r="J495">
        <v>16151046.310000001</v>
      </c>
      <c r="K495" s="3">
        <v>44664</v>
      </c>
      <c r="L495">
        <v>215</v>
      </c>
      <c r="M495" t="s">
        <v>1017</v>
      </c>
    </row>
    <row r="496" spans="1:13" x14ac:dyDescent="0.3">
      <c r="A496" t="s">
        <v>1018</v>
      </c>
      <c r="B496" t="s">
        <v>5</v>
      </c>
      <c r="C496">
        <v>1076.9000000000001</v>
      </c>
      <c r="D496">
        <v>1076.9000000000001</v>
      </c>
      <c r="E496">
        <v>1069</v>
      </c>
      <c r="F496">
        <v>1070.0999999999999</v>
      </c>
      <c r="G496">
        <v>1070.95</v>
      </c>
      <c r="H496">
        <v>1071.1300000000001</v>
      </c>
      <c r="I496">
        <v>8910</v>
      </c>
      <c r="J496">
        <v>9536739.3499999996</v>
      </c>
      <c r="K496" s="3">
        <v>44664</v>
      </c>
      <c r="L496">
        <v>126</v>
      </c>
      <c r="M496" t="s">
        <v>1019</v>
      </c>
    </row>
    <row r="497" spans="1:13" x14ac:dyDescent="0.3">
      <c r="A497" t="s">
        <v>1020</v>
      </c>
      <c r="B497" t="s">
        <v>1021</v>
      </c>
      <c r="C497">
        <v>14.57</v>
      </c>
      <c r="D497">
        <v>14.57</v>
      </c>
      <c r="E497">
        <v>14.57</v>
      </c>
      <c r="F497">
        <v>14.57</v>
      </c>
      <c r="G497">
        <v>14.57</v>
      </c>
      <c r="H497">
        <v>14.52</v>
      </c>
      <c r="I497">
        <v>930</v>
      </c>
      <c r="J497">
        <v>13550.1</v>
      </c>
      <c r="K497" s="3">
        <v>44664</v>
      </c>
      <c r="L497">
        <v>1</v>
      </c>
      <c r="M497" t="s">
        <v>1022</v>
      </c>
    </row>
    <row r="498" spans="1:13" x14ac:dyDescent="0.3">
      <c r="A498" t="s">
        <v>1023</v>
      </c>
      <c r="B498" t="s">
        <v>5</v>
      </c>
      <c r="C498">
        <v>2377</v>
      </c>
      <c r="D498">
        <v>2420</v>
      </c>
      <c r="E498">
        <v>2372.85</v>
      </c>
      <c r="F498">
        <v>2404.1</v>
      </c>
      <c r="G498">
        <v>2401.15</v>
      </c>
      <c r="H498">
        <v>2360.6</v>
      </c>
      <c r="I498">
        <v>15165</v>
      </c>
      <c r="J498">
        <v>36424311.200000003</v>
      </c>
      <c r="K498" s="3">
        <v>44664</v>
      </c>
      <c r="L498">
        <v>2756</v>
      </c>
      <c r="M498" t="s">
        <v>1024</v>
      </c>
    </row>
    <row r="499" spans="1:13" x14ac:dyDescent="0.3">
      <c r="A499" t="s">
        <v>1025</v>
      </c>
      <c r="B499" t="s">
        <v>1026</v>
      </c>
      <c r="C499">
        <v>987.5</v>
      </c>
      <c r="D499">
        <v>999.95</v>
      </c>
      <c r="E499">
        <v>987.5</v>
      </c>
      <c r="F499">
        <v>999.95</v>
      </c>
      <c r="G499">
        <v>999.95</v>
      </c>
      <c r="H499">
        <v>1003</v>
      </c>
      <c r="I499">
        <v>110</v>
      </c>
      <c r="J499">
        <v>108749.5</v>
      </c>
      <c r="K499" s="3">
        <v>44664</v>
      </c>
      <c r="L499">
        <v>2</v>
      </c>
      <c r="M499" t="s">
        <v>1027</v>
      </c>
    </row>
    <row r="500" spans="1:13" x14ac:dyDescent="0.3">
      <c r="A500" t="s">
        <v>1025</v>
      </c>
      <c r="B500" t="s">
        <v>1028</v>
      </c>
      <c r="C500">
        <v>1052.8</v>
      </c>
      <c r="D500">
        <v>1052.8</v>
      </c>
      <c r="E500">
        <v>1045.05</v>
      </c>
      <c r="F500">
        <v>1052.8</v>
      </c>
      <c r="G500">
        <v>1052.8</v>
      </c>
      <c r="H500">
        <v>1044.1099999999999</v>
      </c>
      <c r="I500">
        <v>175</v>
      </c>
      <c r="J500">
        <v>184046.25</v>
      </c>
      <c r="K500" s="3">
        <v>44664</v>
      </c>
      <c r="L500">
        <v>5</v>
      </c>
      <c r="M500" t="s">
        <v>1029</v>
      </c>
    </row>
    <row r="501" spans="1:13" x14ac:dyDescent="0.3">
      <c r="A501" t="s">
        <v>1025</v>
      </c>
      <c r="B501" t="s">
        <v>1030</v>
      </c>
      <c r="C501">
        <v>950</v>
      </c>
      <c r="D501">
        <v>962</v>
      </c>
      <c r="E501">
        <v>950</v>
      </c>
      <c r="F501">
        <v>962</v>
      </c>
      <c r="G501">
        <v>962</v>
      </c>
      <c r="H501">
        <v>962</v>
      </c>
      <c r="I501">
        <v>16</v>
      </c>
      <c r="J501">
        <v>15320</v>
      </c>
      <c r="K501" s="3">
        <v>44664</v>
      </c>
      <c r="L501">
        <v>2</v>
      </c>
      <c r="M501" t="s">
        <v>1031</v>
      </c>
    </row>
    <row r="502" spans="1:13" x14ac:dyDescent="0.3">
      <c r="A502" t="s">
        <v>1025</v>
      </c>
      <c r="B502" t="s">
        <v>1032</v>
      </c>
      <c r="C502">
        <v>976.8</v>
      </c>
      <c r="D502">
        <v>976.8</v>
      </c>
      <c r="E502">
        <v>967</v>
      </c>
      <c r="F502">
        <v>967</v>
      </c>
      <c r="G502">
        <v>967</v>
      </c>
      <c r="H502">
        <v>976.8</v>
      </c>
      <c r="I502">
        <v>550</v>
      </c>
      <c r="J502">
        <v>533726.15</v>
      </c>
      <c r="K502" s="3">
        <v>44664</v>
      </c>
      <c r="L502">
        <v>8</v>
      </c>
      <c r="M502" t="s">
        <v>1033</v>
      </c>
    </row>
    <row r="503" spans="1:13" x14ac:dyDescent="0.3">
      <c r="A503" t="s">
        <v>1025</v>
      </c>
      <c r="B503" t="s">
        <v>1034</v>
      </c>
      <c r="C503">
        <v>1019</v>
      </c>
      <c r="D503">
        <v>1019</v>
      </c>
      <c r="E503">
        <v>990</v>
      </c>
      <c r="F503">
        <v>991.8</v>
      </c>
      <c r="G503">
        <v>1000</v>
      </c>
      <c r="H503">
        <v>1000</v>
      </c>
      <c r="I503">
        <v>227</v>
      </c>
      <c r="J503">
        <v>225792.45</v>
      </c>
      <c r="K503" s="3">
        <v>44664</v>
      </c>
      <c r="L503">
        <v>14</v>
      </c>
      <c r="M503" t="s">
        <v>1035</v>
      </c>
    </row>
    <row r="504" spans="1:13" x14ac:dyDescent="0.3">
      <c r="A504" t="s">
        <v>1025</v>
      </c>
      <c r="B504" t="s">
        <v>1036</v>
      </c>
      <c r="C504">
        <v>1015</v>
      </c>
      <c r="D504">
        <v>1015</v>
      </c>
      <c r="E504">
        <v>995.6</v>
      </c>
      <c r="F504">
        <v>1010.55</v>
      </c>
      <c r="G504">
        <v>1010.55</v>
      </c>
      <c r="H504">
        <v>1015</v>
      </c>
      <c r="I504">
        <v>326</v>
      </c>
      <c r="J504">
        <v>328436.7</v>
      </c>
      <c r="K504" s="3">
        <v>44664</v>
      </c>
      <c r="L504">
        <v>15</v>
      </c>
      <c r="M504" t="s">
        <v>1037</v>
      </c>
    </row>
    <row r="505" spans="1:13" x14ac:dyDescent="0.3">
      <c r="A505" t="s">
        <v>1025</v>
      </c>
      <c r="B505" t="s">
        <v>1038</v>
      </c>
      <c r="C505">
        <v>1360</v>
      </c>
      <c r="D505">
        <v>1360</v>
      </c>
      <c r="E505">
        <v>1360</v>
      </c>
      <c r="F505">
        <v>1360</v>
      </c>
      <c r="G505">
        <v>1360</v>
      </c>
      <c r="H505">
        <v>1360</v>
      </c>
      <c r="I505">
        <v>100</v>
      </c>
      <c r="J505">
        <v>136000</v>
      </c>
      <c r="K505" s="3">
        <v>44664</v>
      </c>
      <c r="L505">
        <v>1</v>
      </c>
      <c r="M505" t="s">
        <v>1039</v>
      </c>
    </row>
    <row r="506" spans="1:13" x14ac:dyDescent="0.3">
      <c r="A506" t="s">
        <v>1025</v>
      </c>
      <c r="B506" t="s">
        <v>1040</v>
      </c>
      <c r="C506">
        <v>1028</v>
      </c>
      <c r="D506">
        <v>1028</v>
      </c>
      <c r="E506">
        <v>1006.01</v>
      </c>
      <c r="F506">
        <v>1006.7</v>
      </c>
      <c r="G506">
        <v>1006.5</v>
      </c>
      <c r="H506">
        <v>1010.41</v>
      </c>
      <c r="I506">
        <v>463</v>
      </c>
      <c r="J506">
        <v>466788</v>
      </c>
      <c r="K506" s="3">
        <v>44664</v>
      </c>
      <c r="L506">
        <v>10</v>
      </c>
      <c r="M506" t="s">
        <v>1041</v>
      </c>
    </row>
    <row r="507" spans="1:13" x14ac:dyDescent="0.3">
      <c r="A507" t="s">
        <v>1025</v>
      </c>
      <c r="B507" t="s">
        <v>1042</v>
      </c>
      <c r="C507">
        <v>1019.9</v>
      </c>
      <c r="D507">
        <v>1019.9</v>
      </c>
      <c r="E507">
        <v>1005</v>
      </c>
      <c r="F507">
        <v>1005</v>
      </c>
      <c r="G507">
        <v>1005</v>
      </c>
      <c r="H507">
        <v>990.25</v>
      </c>
      <c r="I507">
        <v>6</v>
      </c>
      <c r="J507">
        <v>6074.7</v>
      </c>
      <c r="K507" s="3">
        <v>44664</v>
      </c>
      <c r="L507">
        <v>2</v>
      </c>
      <c r="M507" t="s">
        <v>1043</v>
      </c>
    </row>
    <row r="508" spans="1:13" x14ac:dyDescent="0.3">
      <c r="A508" t="s">
        <v>1044</v>
      </c>
      <c r="B508" t="s">
        <v>5</v>
      </c>
      <c r="C508">
        <v>61.7</v>
      </c>
      <c r="D508">
        <v>62.85</v>
      </c>
      <c r="E508">
        <v>60.9</v>
      </c>
      <c r="F508">
        <v>61.15</v>
      </c>
      <c r="G508">
        <v>61.05</v>
      </c>
      <c r="H508">
        <v>61.15</v>
      </c>
      <c r="I508">
        <v>2660232</v>
      </c>
      <c r="J508">
        <v>164234516.55000001</v>
      </c>
      <c r="K508" s="3">
        <v>44664</v>
      </c>
      <c r="L508">
        <v>12951</v>
      </c>
      <c r="M508" t="s">
        <v>1045</v>
      </c>
    </row>
    <row r="509" spans="1:13" x14ac:dyDescent="0.3">
      <c r="A509" t="s">
        <v>1046</v>
      </c>
      <c r="B509" t="s">
        <v>452</v>
      </c>
      <c r="C509">
        <v>5.0999999999999996</v>
      </c>
      <c r="D509">
        <v>5.0999999999999996</v>
      </c>
      <c r="E509">
        <v>4.7</v>
      </c>
      <c r="F509">
        <v>5</v>
      </c>
      <c r="G509">
        <v>5</v>
      </c>
      <c r="H509">
        <v>4.9000000000000004</v>
      </c>
      <c r="I509">
        <v>117202</v>
      </c>
      <c r="J509">
        <v>584908.6</v>
      </c>
      <c r="K509" s="3">
        <v>44664</v>
      </c>
      <c r="L509">
        <v>182</v>
      </c>
      <c r="M509" t="s">
        <v>1047</v>
      </c>
    </row>
    <row r="510" spans="1:13" x14ac:dyDescent="0.3">
      <c r="A510" t="s">
        <v>1048</v>
      </c>
      <c r="B510" t="s">
        <v>910</v>
      </c>
      <c r="C510">
        <v>996.9</v>
      </c>
      <c r="D510">
        <v>1004</v>
      </c>
      <c r="E510">
        <v>986</v>
      </c>
      <c r="F510">
        <v>988</v>
      </c>
      <c r="G510">
        <v>988</v>
      </c>
      <c r="H510">
        <v>997.18</v>
      </c>
      <c r="I510">
        <v>215</v>
      </c>
      <c r="J510">
        <v>214355</v>
      </c>
      <c r="K510" s="3">
        <v>44664</v>
      </c>
      <c r="L510">
        <v>6</v>
      </c>
      <c r="M510" t="s">
        <v>1049</v>
      </c>
    </row>
    <row r="511" spans="1:13" x14ac:dyDescent="0.3">
      <c r="A511" t="s">
        <v>1048</v>
      </c>
      <c r="B511" t="s">
        <v>912</v>
      </c>
      <c r="C511">
        <v>1020</v>
      </c>
      <c r="D511">
        <v>1020</v>
      </c>
      <c r="E511">
        <v>1005.5</v>
      </c>
      <c r="F511">
        <v>1006.14</v>
      </c>
      <c r="G511">
        <v>1005.5</v>
      </c>
      <c r="H511">
        <v>1015</v>
      </c>
      <c r="I511">
        <v>255</v>
      </c>
      <c r="J511">
        <v>256997.5</v>
      </c>
      <c r="K511" s="3">
        <v>44664</v>
      </c>
      <c r="L511">
        <v>13</v>
      </c>
      <c r="M511" t="s">
        <v>1050</v>
      </c>
    </row>
    <row r="512" spans="1:13" x14ac:dyDescent="0.3">
      <c r="A512" t="s">
        <v>1051</v>
      </c>
      <c r="B512" t="s">
        <v>5</v>
      </c>
      <c r="C512">
        <v>2530</v>
      </c>
      <c r="D512">
        <v>2555</v>
      </c>
      <c r="E512">
        <v>2479.5500000000002</v>
      </c>
      <c r="F512">
        <v>2491.4499999999998</v>
      </c>
      <c r="G512">
        <v>2484</v>
      </c>
      <c r="H512">
        <v>2521.8000000000002</v>
      </c>
      <c r="I512">
        <v>383935</v>
      </c>
      <c r="J512">
        <v>965124867.54999995</v>
      </c>
      <c r="K512" s="3">
        <v>44664</v>
      </c>
      <c r="L512">
        <v>29965</v>
      </c>
      <c r="M512" t="s">
        <v>1052</v>
      </c>
    </row>
    <row r="513" spans="1:13" x14ac:dyDescent="0.3">
      <c r="A513" t="s">
        <v>1053</v>
      </c>
      <c r="B513" t="s">
        <v>5</v>
      </c>
      <c r="C513">
        <v>519.70000000000005</v>
      </c>
      <c r="D513">
        <v>520</v>
      </c>
      <c r="E513">
        <v>501.25</v>
      </c>
      <c r="F513">
        <v>505.65</v>
      </c>
      <c r="G513">
        <v>506</v>
      </c>
      <c r="H513">
        <v>515.1</v>
      </c>
      <c r="I513">
        <v>346654</v>
      </c>
      <c r="J513">
        <v>177419104.90000001</v>
      </c>
      <c r="K513" s="3">
        <v>44664</v>
      </c>
      <c r="L513">
        <v>15075</v>
      </c>
      <c r="M513" t="s">
        <v>1054</v>
      </c>
    </row>
    <row r="514" spans="1:13" x14ac:dyDescent="0.3">
      <c r="A514" t="s">
        <v>1055</v>
      </c>
      <c r="B514" t="s">
        <v>5</v>
      </c>
      <c r="C514">
        <v>115.9</v>
      </c>
      <c r="D514">
        <v>118.45</v>
      </c>
      <c r="E514">
        <v>114</v>
      </c>
      <c r="F514">
        <v>117.35</v>
      </c>
      <c r="G514">
        <v>117.45</v>
      </c>
      <c r="H514">
        <v>112.95</v>
      </c>
      <c r="I514">
        <v>12886</v>
      </c>
      <c r="J514">
        <v>1500778.9</v>
      </c>
      <c r="K514" s="3">
        <v>44664</v>
      </c>
      <c r="L514">
        <v>1718</v>
      </c>
      <c r="M514" t="s">
        <v>1056</v>
      </c>
    </row>
    <row r="515" spans="1:13" x14ac:dyDescent="0.3">
      <c r="A515" t="s">
        <v>1057</v>
      </c>
      <c r="B515" t="s">
        <v>5</v>
      </c>
      <c r="C515">
        <v>480.4</v>
      </c>
      <c r="D515">
        <v>514</v>
      </c>
      <c r="E515">
        <v>475</v>
      </c>
      <c r="F515">
        <v>485.65</v>
      </c>
      <c r="G515">
        <v>485.9</v>
      </c>
      <c r="H515">
        <v>477.65</v>
      </c>
      <c r="I515">
        <v>108016</v>
      </c>
      <c r="J515">
        <v>53521516.700000003</v>
      </c>
      <c r="K515" s="3">
        <v>44664</v>
      </c>
      <c r="L515">
        <v>8454</v>
      </c>
      <c r="M515" t="s">
        <v>1058</v>
      </c>
    </row>
    <row r="516" spans="1:13" x14ac:dyDescent="0.3">
      <c r="A516" t="s">
        <v>1059</v>
      </c>
      <c r="B516" t="s">
        <v>5</v>
      </c>
      <c r="C516">
        <v>162.5</v>
      </c>
      <c r="D516">
        <v>167.45</v>
      </c>
      <c r="E516">
        <v>161.6</v>
      </c>
      <c r="F516">
        <v>165.05</v>
      </c>
      <c r="G516">
        <v>164.9</v>
      </c>
      <c r="H516">
        <v>161</v>
      </c>
      <c r="I516">
        <v>898508</v>
      </c>
      <c r="J516">
        <v>148316673.65000001</v>
      </c>
      <c r="K516" s="3">
        <v>44664</v>
      </c>
      <c r="L516">
        <v>9350</v>
      </c>
      <c r="M516" t="s">
        <v>1060</v>
      </c>
    </row>
    <row r="517" spans="1:13" x14ac:dyDescent="0.3">
      <c r="A517" t="s">
        <v>1061</v>
      </c>
      <c r="B517" t="s">
        <v>5</v>
      </c>
      <c r="C517">
        <v>366.4</v>
      </c>
      <c r="D517">
        <v>370.2</v>
      </c>
      <c r="E517">
        <v>357.3</v>
      </c>
      <c r="F517">
        <v>361.25</v>
      </c>
      <c r="G517">
        <v>361.5</v>
      </c>
      <c r="H517">
        <v>366.4</v>
      </c>
      <c r="I517">
        <v>8035</v>
      </c>
      <c r="J517">
        <v>2916449.6</v>
      </c>
      <c r="K517" s="3">
        <v>44664</v>
      </c>
      <c r="L517">
        <v>667</v>
      </c>
      <c r="M517" t="s">
        <v>1062</v>
      </c>
    </row>
    <row r="518" spans="1:13" x14ac:dyDescent="0.3">
      <c r="A518" t="s">
        <v>1063</v>
      </c>
      <c r="B518" t="s">
        <v>5</v>
      </c>
      <c r="C518">
        <v>228.1</v>
      </c>
      <c r="D518">
        <v>239</v>
      </c>
      <c r="E518">
        <v>223.25</v>
      </c>
      <c r="F518">
        <v>224.65</v>
      </c>
      <c r="G518">
        <v>225.5</v>
      </c>
      <c r="H518">
        <v>232</v>
      </c>
      <c r="I518">
        <v>223706</v>
      </c>
      <c r="J518">
        <v>51136968.649999999</v>
      </c>
      <c r="K518" s="3">
        <v>44664</v>
      </c>
      <c r="L518">
        <v>4469</v>
      </c>
      <c r="M518" t="s">
        <v>1064</v>
      </c>
    </row>
    <row r="519" spans="1:13" x14ac:dyDescent="0.3">
      <c r="A519" t="s">
        <v>1065</v>
      </c>
      <c r="B519" t="s">
        <v>5</v>
      </c>
      <c r="C519">
        <v>794.9</v>
      </c>
      <c r="D519">
        <v>798.85</v>
      </c>
      <c r="E519">
        <v>752</v>
      </c>
      <c r="F519">
        <v>764.2</v>
      </c>
      <c r="G519">
        <v>773.85</v>
      </c>
      <c r="H519">
        <v>770</v>
      </c>
      <c r="I519">
        <v>1598</v>
      </c>
      <c r="J519">
        <v>1231891.05</v>
      </c>
      <c r="K519" s="3">
        <v>44664</v>
      </c>
      <c r="L519">
        <v>217</v>
      </c>
      <c r="M519" t="s">
        <v>1066</v>
      </c>
    </row>
    <row r="520" spans="1:13" x14ac:dyDescent="0.3">
      <c r="A520" t="s">
        <v>1067</v>
      </c>
      <c r="B520" t="s">
        <v>5</v>
      </c>
      <c r="C520">
        <v>192.4</v>
      </c>
      <c r="D520">
        <v>193.3</v>
      </c>
      <c r="E520">
        <v>186</v>
      </c>
      <c r="F520">
        <v>188.6</v>
      </c>
      <c r="G520">
        <v>187</v>
      </c>
      <c r="H520">
        <v>187.6</v>
      </c>
      <c r="I520">
        <v>636632</v>
      </c>
      <c r="J520">
        <v>120494560.59999999</v>
      </c>
      <c r="K520" s="3">
        <v>44664</v>
      </c>
      <c r="L520">
        <v>10501</v>
      </c>
      <c r="M520" t="s">
        <v>1068</v>
      </c>
    </row>
    <row r="521" spans="1:13" x14ac:dyDescent="0.3">
      <c r="A521" t="s">
        <v>1069</v>
      </c>
      <c r="B521" t="s">
        <v>5</v>
      </c>
      <c r="C521">
        <v>43.7</v>
      </c>
      <c r="D521">
        <v>44.45</v>
      </c>
      <c r="E521">
        <v>43.05</v>
      </c>
      <c r="F521">
        <v>43.25</v>
      </c>
      <c r="G521">
        <v>43.25</v>
      </c>
      <c r="H521">
        <v>43.7</v>
      </c>
      <c r="I521">
        <v>946834</v>
      </c>
      <c r="J521">
        <v>41429135.299999997</v>
      </c>
      <c r="K521" s="3">
        <v>44664</v>
      </c>
      <c r="L521">
        <v>4044</v>
      </c>
      <c r="M521" t="s">
        <v>1070</v>
      </c>
    </row>
    <row r="522" spans="1:13" x14ac:dyDescent="0.3">
      <c r="A522" t="s">
        <v>1071</v>
      </c>
      <c r="B522" t="s">
        <v>5</v>
      </c>
      <c r="C522">
        <v>125.15</v>
      </c>
      <c r="D522">
        <v>126</v>
      </c>
      <c r="E522">
        <v>123.25</v>
      </c>
      <c r="F522">
        <v>125.2</v>
      </c>
      <c r="G522">
        <v>125.45</v>
      </c>
      <c r="H522">
        <v>122.7</v>
      </c>
      <c r="I522">
        <v>21581</v>
      </c>
      <c r="J522">
        <v>2695519.8</v>
      </c>
      <c r="K522" s="3">
        <v>44664</v>
      </c>
      <c r="L522">
        <v>631</v>
      </c>
      <c r="M522" t="s">
        <v>1072</v>
      </c>
    </row>
    <row r="523" spans="1:13" x14ac:dyDescent="0.3">
      <c r="A523" t="s">
        <v>1073</v>
      </c>
      <c r="B523" t="s">
        <v>5</v>
      </c>
      <c r="C523">
        <v>313.5</v>
      </c>
      <c r="D523">
        <v>319.39999999999998</v>
      </c>
      <c r="E523">
        <v>311</v>
      </c>
      <c r="F523">
        <v>313.45</v>
      </c>
      <c r="G523">
        <v>312.8</v>
      </c>
      <c r="H523">
        <v>311</v>
      </c>
      <c r="I523">
        <v>285566</v>
      </c>
      <c r="J523">
        <v>90356277.400000006</v>
      </c>
      <c r="K523" s="3">
        <v>44664</v>
      </c>
      <c r="L523">
        <v>12822</v>
      </c>
      <c r="M523" t="s">
        <v>1074</v>
      </c>
    </row>
    <row r="524" spans="1:13" x14ac:dyDescent="0.3">
      <c r="A524" t="s">
        <v>1075</v>
      </c>
      <c r="B524" t="s">
        <v>42</v>
      </c>
      <c r="C524">
        <v>38.049999999999997</v>
      </c>
      <c r="D524">
        <v>38.799999999999997</v>
      </c>
      <c r="E524">
        <v>37.35</v>
      </c>
      <c r="F524">
        <v>37.799999999999997</v>
      </c>
      <c r="G524">
        <v>37.5</v>
      </c>
      <c r="H524">
        <v>38</v>
      </c>
      <c r="I524">
        <v>46527</v>
      </c>
      <c r="J524">
        <v>1769053.45</v>
      </c>
      <c r="K524" s="3">
        <v>44664</v>
      </c>
      <c r="L524">
        <v>181</v>
      </c>
      <c r="M524" t="s">
        <v>1076</v>
      </c>
    </row>
    <row r="525" spans="1:13" x14ac:dyDescent="0.3">
      <c r="A525" t="s">
        <v>1077</v>
      </c>
      <c r="B525" t="s">
        <v>5</v>
      </c>
      <c r="C525">
        <v>481.5</v>
      </c>
      <c r="D525">
        <v>487</v>
      </c>
      <c r="E525">
        <v>461.45</v>
      </c>
      <c r="F525">
        <v>465.55</v>
      </c>
      <c r="G525">
        <v>467.9</v>
      </c>
      <c r="H525">
        <v>476.85</v>
      </c>
      <c r="I525">
        <v>1390411</v>
      </c>
      <c r="J525">
        <v>661736030</v>
      </c>
      <c r="K525" s="3">
        <v>44664</v>
      </c>
      <c r="L525">
        <v>20294</v>
      </c>
      <c r="M525" t="s">
        <v>1078</v>
      </c>
    </row>
    <row r="526" spans="1:13" x14ac:dyDescent="0.3">
      <c r="A526" t="s">
        <v>1079</v>
      </c>
      <c r="B526" t="s">
        <v>5</v>
      </c>
      <c r="C526">
        <v>179.2</v>
      </c>
      <c r="D526">
        <v>188.5</v>
      </c>
      <c r="E526">
        <v>177.3</v>
      </c>
      <c r="F526">
        <v>184.75</v>
      </c>
      <c r="G526">
        <v>185.6</v>
      </c>
      <c r="H526">
        <v>175.35</v>
      </c>
      <c r="I526">
        <v>498650</v>
      </c>
      <c r="J526">
        <v>91578066.599999994</v>
      </c>
      <c r="K526" s="3">
        <v>44664</v>
      </c>
      <c r="L526">
        <v>10789</v>
      </c>
      <c r="M526" t="s">
        <v>1080</v>
      </c>
    </row>
    <row r="527" spans="1:13" x14ac:dyDescent="0.3">
      <c r="A527" t="s">
        <v>1081</v>
      </c>
      <c r="B527" t="s">
        <v>5</v>
      </c>
      <c r="C527">
        <v>72.7</v>
      </c>
      <c r="D527">
        <v>77.8</v>
      </c>
      <c r="E527">
        <v>70.650000000000006</v>
      </c>
      <c r="F527">
        <v>74.95</v>
      </c>
      <c r="G527">
        <v>74.8</v>
      </c>
      <c r="H527">
        <v>71.25</v>
      </c>
      <c r="I527">
        <v>130812</v>
      </c>
      <c r="J527">
        <v>9821793.8499999996</v>
      </c>
      <c r="K527" s="3">
        <v>44664</v>
      </c>
      <c r="L527">
        <v>1204</v>
      </c>
      <c r="M527" t="s">
        <v>1082</v>
      </c>
    </row>
    <row r="528" spans="1:13" x14ac:dyDescent="0.3">
      <c r="A528" t="s">
        <v>1083</v>
      </c>
      <c r="B528" t="s">
        <v>571</v>
      </c>
      <c r="C528">
        <v>373.85</v>
      </c>
      <c r="D528">
        <v>377</v>
      </c>
      <c r="E528">
        <v>372.55</v>
      </c>
      <c r="F528">
        <v>374.45</v>
      </c>
      <c r="G528">
        <v>374.66</v>
      </c>
      <c r="H528">
        <v>373.65</v>
      </c>
      <c r="I528">
        <v>222393</v>
      </c>
      <c r="J528">
        <v>83243155.489999995</v>
      </c>
      <c r="K528" s="3">
        <v>44664</v>
      </c>
      <c r="L528">
        <v>6361</v>
      </c>
      <c r="M528" t="s">
        <v>1084</v>
      </c>
    </row>
    <row r="529" spans="1:13" x14ac:dyDescent="0.3">
      <c r="A529" t="s">
        <v>1085</v>
      </c>
      <c r="B529" t="s">
        <v>5</v>
      </c>
      <c r="C529">
        <v>118</v>
      </c>
      <c r="D529">
        <v>123.9</v>
      </c>
      <c r="E529">
        <v>118</v>
      </c>
      <c r="F529">
        <v>119.4</v>
      </c>
      <c r="G529">
        <v>119.3</v>
      </c>
      <c r="H529">
        <v>117.3</v>
      </c>
      <c r="I529">
        <v>206649</v>
      </c>
      <c r="J529">
        <v>25142456.850000001</v>
      </c>
      <c r="K529" s="3">
        <v>44664</v>
      </c>
      <c r="L529">
        <v>3329</v>
      </c>
      <c r="M529" t="s">
        <v>1086</v>
      </c>
    </row>
    <row r="530" spans="1:13" x14ac:dyDescent="0.3">
      <c r="A530" t="s">
        <v>1087</v>
      </c>
      <c r="B530" t="s">
        <v>5</v>
      </c>
      <c r="C530">
        <v>109.95</v>
      </c>
      <c r="D530">
        <v>113.85</v>
      </c>
      <c r="E530">
        <v>109.85</v>
      </c>
      <c r="F530">
        <v>110.65</v>
      </c>
      <c r="G530">
        <v>111</v>
      </c>
      <c r="H530">
        <v>109.1</v>
      </c>
      <c r="I530">
        <v>60140</v>
      </c>
      <c r="J530">
        <v>6733544.4000000004</v>
      </c>
      <c r="K530" s="3">
        <v>44664</v>
      </c>
      <c r="L530">
        <v>1384</v>
      </c>
      <c r="M530" t="s">
        <v>1088</v>
      </c>
    </row>
    <row r="531" spans="1:13" x14ac:dyDescent="0.3">
      <c r="A531" t="s">
        <v>1089</v>
      </c>
      <c r="B531" t="s">
        <v>5</v>
      </c>
      <c r="C531">
        <v>1162</v>
      </c>
      <c r="D531">
        <v>1174.95</v>
      </c>
      <c r="E531">
        <v>1138</v>
      </c>
      <c r="F531">
        <v>1147.3</v>
      </c>
      <c r="G531">
        <v>1145.95</v>
      </c>
      <c r="H531">
        <v>1168</v>
      </c>
      <c r="I531">
        <v>285578</v>
      </c>
      <c r="J531">
        <v>329465667.94999999</v>
      </c>
      <c r="K531" s="3">
        <v>44664</v>
      </c>
      <c r="L531">
        <v>20948</v>
      </c>
      <c r="M531" t="s">
        <v>1090</v>
      </c>
    </row>
    <row r="532" spans="1:13" x14ac:dyDescent="0.3">
      <c r="A532" t="s">
        <v>1091</v>
      </c>
      <c r="B532" t="s">
        <v>5</v>
      </c>
      <c r="C532">
        <v>22.4</v>
      </c>
      <c r="D532">
        <v>22.45</v>
      </c>
      <c r="E532">
        <v>21.45</v>
      </c>
      <c r="F532">
        <v>21.75</v>
      </c>
      <c r="G532">
        <v>21.8</v>
      </c>
      <c r="H532">
        <v>21.9</v>
      </c>
      <c r="I532">
        <v>59249</v>
      </c>
      <c r="J532">
        <v>1298013.45</v>
      </c>
      <c r="K532" s="3">
        <v>44664</v>
      </c>
      <c r="L532">
        <v>517</v>
      </c>
      <c r="M532" t="s">
        <v>1092</v>
      </c>
    </row>
    <row r="533" spans="1:13" x14ac:dyDescent="0.3">
      <c r="A533" t="s">
        <v>1093</v>
      </c>
      <c r="B533" t="s">
        <v>5</v>
      </c>
      <c r="C533">
        <v>68</v>
      </c>
      <c r="D533">
        <v>68.45</v>
      </c>
      <c r="E533">
        <v>67.099999999999994</v>
      </c>
      <c r="F533">
        <v>67.2</v>
      </c>
      <c r="G533">
        <v>67.2</v>
      </c>
      <c r="H533">
        <v>67.5</v>
      </c>
      <c r="I533">
        <v>710285</v>
      </c>
      <c r="J533">
        <v>48052231.950000003</v>
      </c>
      <c r="K533" s="3">
        <v>44664</v>
      </c>
      <c r="L533">
        <v>3829</v>
      </c>
      <c r="M533" t="s">
        <v>1094</v>
      </c>
    </row>
    <row r="534" spans="1:13" x14ac:dyDescent="0.3">
      <c r="A534" t="s">
        <v>1095</v>
      </c>
      <c r="B534" t="s">
        <v>5</v>
      </c>
      <c r="C534">
        <v>203.15</v>
      </c>
      <c r="D534">
        <v>222.95</v>
      </c>
      <c r="E534">
        <v>203.15</v>
      </c>
      <c r="F534">
        <v>206.55</v>
      </c>
      <c r="G534">
        <v>204</v>
      </c>
      <c r="H534">
        <v>206.95</v>
      </c>
      <c r="I534">
        <v>301295</v>
      </c>
      <c r="J534">
        <v>64418753.399999999</v>
      </c>
      <c r="K534" s="3">
        <v>44664</v>
      </c>
      <c r="L534">
        <v>5470</v>
      </c>
      <c r="M534" t="s">
        <v>1096</v>
      </c>
    </row>
    <row r="535" spans="1:13" x14ac:dyDescent="0.3">
      <c r="A535" t="s">
        <v>1097</v>
      </c>
      <c r="B535" t="s">
        <v>5</v>
      </c>
      <c r="C535">
        <v>183.05</v>
      </c>
      <c r="D535">
        <v>184.5</v>
      </c>
      <c r="E535">
        <v>182.5</v>
      </c>
      <c r="F535">
        <v>183.4</v>
      </c>
      <c r="G535">
        <v>184</v>
      </c>
      <c r="H535">
        <v>182.8</v>
      </c>
      <c r="I535">
        <v>85682</v>
      </c>
      <c r="J535">
        <v>15709509.4</v>
      </c>
      <c r="K535" s="3">
        <v>44664</v>
      </c>
      <c r="L535">
        <v>5381</v>
      </c>
      <c r="M535" t="s">
        <v>1098</v>
      </c>
    </row>
    <row r="536" spans="1:13" x14ac:dyDescent="0.3">
      <c r="A536" t="s">
        <v>1099</v>
      </c>
      <c r="B536" t="s">
        <v>5</v>
      </c>
      <c r="C536">
        <v>65.5</v>
      </c>
      <c r="D536">
        <v>67.5</v>
      </c>
      <c r="E536">
        <v>65.5</v>
      </c>
      <c r="F536">
        <v>67.05</v>
      </c>
      <c r="G536">
        <v>67.2</v>
      </c>
      <c r="H536">
        <v>65.25</v>
      </c>
      <c r="I536">
        <v>7801</v>
      </c>
      <c r="J536">
        <v>521012.3</v>
      </c>
      <c r="K536" s="3">
        <v>44664</v>
      </c>
      <c r="L536">
        <v>247</v>
      </c>
      <c r="M536" t="s">
        <v>1100</v>
      </c>
    </row>
    <row r="537" spans="1:13" x14ac:dyDescent="0.3">
      <c r="A537" t="s">
        <v>1101</v>
      </c>
      <c r="B537" t="s">
        <v>5</v>
      </c>
      <c r="C537">
        <v>118</v>
      </c>
      <c r="D537">
        <v>118.9</v>
      </c>
      <c r="E537">
        <v>110</v>
      </c>
      <c r="F537">
        <v>115.45</v>
      </c>
      <c r="G537">
        <v>118.9</v>
      </c>
      <c r="H537">
        <v>117.85</v>
      </c>
      <c r="I537">
        <v>595760</v>
      </c>
      <c r="J537">
        <v>69634630.400000006</v>
      </c>
      <c r="K537" s="3">
        <v>44664</v>
      </c>
      <c r="L537">
        <v>10193</v>
      </c>
      <c r="M537" t="s">
        <v>1102</v>
      </c>
    </row>
    <row r="538" spans="1:13" x14ac:dyDescent="0.3">
      <c r="A538" t="s">
        <v>1103</v>
      </c>
      <c r="B538" t="s">
        <v>5</v>
      </c>
      <c r="C538">
        <v>56.55</v>
      </c>
      <c r="D538">
        <v>57</v>
      </c>
      <c r="E538">
        <v>56.25</v>
      </c>
      <c r="F538">
        <v>56.75</v>
      </c>
      <c r="G538">
        <v>56.85</v>
      </c>
      <c r="H538">
        <v>56.55</v>
      </c>
      <c r="I538">
        <v>404681</v>
      </c>
      <c r="J538">
        <v>22977912.600000001</v>
      </c>
      <c r="K538" s="3">
        <v>44664</v>
      </c>
      <c r="L538">
        <v>2645</v>
      </c>
      <c r="M538" t="s">
        <v>1104</v>
      </c>
    </row>
    <row r="539" spans="1:13" x14ac:dyDescent="0.3">
      <c r="A539" t="s">
        <v>1105</v>
      </c>
      <c r="B539" t="s">
        <v>908</v>
      </c>
      <c r="C539">
        <v>994.2</v>
      </c>
      <c r="D539">
        <v>1004.9</v>
      </c>
      <c r="E539">
        <v>986</v>
      </c>
      <c r="F539">
        <v>995</v>
      </c>
      <c r="G539">
        <v>995</v>
      </c>
      <c r="H539">
        <v>992.8</v>
      </c>
      <c r="I539">
        <v>176</v>
      </c>
      <c r="J539">
        <v>175831.8</v>
      </c>
      <c r="K539" s="3">
        <v>44664</v>
      </c>
      <c r="L539">
        <v>5</v>
      </c>
      <c r="M539" t="s">
        <v>1106</v>
      </c>
    </row>
    <row r="540" spans="1:13" x14ac:dyDescent="0.3">
      <c r="A540" t="s">
        <v>1105</v>
      </c>
      <c r="B540" t="s">
        <v>910</v>
      </c>
      <c r="C540">
        <v>894.2</v>
      </c>
      <c r="D540">
        <v>894.2</v>
      </c>
      <c r="E540">
        <v>894.2</v>
      </c>
      <c r="F540">
        <v>894.2</v>
      </c>
      <c r="G540">
        <v>894.2</v>
      </c>
      <c r="H540">
        <v>880</v>
      </c>
      <c r="I540">
        <v>15</v>
      </c>
      <c r="J540">
        <v>13413</v>
      </c>
      <c r="K540" s="3">
        <v>44664</v>
      </c>
      <c r="L540">
        <v>1</v>
      </c>
      <c r="M540" t="s">
        <v>1107</v>
      </c>
    </row>
    <row r="541" spans="1:13" x14ac:dyDescent="0.3">
      <c r="A541" t="s">
        <v>1105</v>
      </c>
      <c r="B541" t="s">
        <v>912</v>
      </c>
      <c r="C541">
        <v>886</v>
      </c>
      <c r="D541">
        <v>886</v>
      </c>
      <c r="E541">
        <v>882.01</v>
      </c>
      <c r="F541">
        <v>882.01</v>
      </c>
      <c r="G541">
        <v>882.01</v>
      </c>
      <c r="H541">
        <v>888</v>
      </c>
      <c r="I541">
        <v>100</v>
      </c>
      <c r="J541">
        <v>88280.8</v>
      </c>
      <c r="K541" s="3">
        <v>44664</v>
      </c>
      <c r="L541">
        <v>3</v>
      </c>
      <c r="M541" t="s">
        <v>1108</v>
      </c>
    </row>
    <row r="542" spans="1:13" x14ac:dyDescent="0.3">
      <c r="A542" t="s">
        <v>1109</v>
      </c>
      <c r="B542" t="s">
        <v>5</v>
      </c>
      <c r="C542">
        <v>710</v>
      </c>
      <c r="D542">
        <v>713.4</v>
      </c>
      <c r="E542">
        <v>696.35</v>
      </c>
      <c r="F542">
        <v>702.5</v>
      </c>
      <c r="G542">
        <v>700.2</v>
      </c>
      <c r="H542">
        <v>707.1</v>
      </c>
      <c r="I542">
        <v>28584</v>
      </c>
      <c r="J542">
        <v>20064948.25</v>
      </c>
      <c r="K542" s="3">
        <v>44664</v>
      </c>
      <c r="L542">
        <v>5264</v>
      </c>
      <c r="M542" t="s">
        <v>1110</v>
      </c>
    </row>
    <row r="543" spans="1:13" x14ac:dyDescent="0.3">
      <c r="A543" t="s">
        <v>1111</v>
      </c>
      <c r="B543" t="s">
        <v>5</v>
      </c>
      <c r="C543">
        <v>32.799999999999997</v>
      </c>
      <c r="D543">
        <v>33.85</v>
      </c>
      <c r="E543">
        <v>32.75</v>
      </c>
      <c r="F543">
        <v>33.85</v>
      </c>
      <c r="G543">
        <v>33.85</v>
      </c>
      <c r="H543">
        <v>32.25</v>
      </c>
      <c r="I543">
        <v>1013644</v>
      </c>
      <c r="J543">
        <v>34096049</v>
      </c>
      <c r="K543" s="3">
        <v>44664</v>
      </c>
      <c r="L543">
        <v>2407</v>
      </c>
      <c r="M543" t="s">
        <v>1112</v>
      </c>
    </row>
    <row r="544" spans="1:13" x14ac:dyDescent="0.3">
      <c r="A544" t="s">
        <v>1113</v>
      </c>
      <c r="B544" t="s">
        <v>5</v>
      </c>
      <c r="C544">
        <v>3223.9</v>
      </c>
      <c r="D544">
        <v>3264.35</v>
      </c>
      <c r="E544">
        <v>3199.95</v>
      </c>
      <c r="F544">
        <v>3223.45</v>
      </c>
      <c r="G544">
        <v>3217</v>
      </c>
      <c r="H544">
        <v>3207.85</v>
      </c>
      <c r="I544">
        <v>3623</v>
      </c>
      <c r="J544">
        <v>11706245.25</v>
      </c>
      <c r="K544" s="3">
        <v>44664</v>
      </c>
      <c r="L544">
        <v>1198</v>
      </c>
      <c r="M544" t="s">
        <v>1114</v>
      </c>
    </row>
    <row r="545" spans="1:13" x14ac:dyDescent="0.3">
      <c r="A545" t="s">
        <v>1115</v>
      </c>
      <c r="B545" t="s">
        <v>5</v>
      </c>
      <c r="C545">
        <v>1549</v>
      </c>
      <c r="D545">
        <v>1557.95</v>
      </c>
      <c r="E545">
        <v>1532.35</v>
      </c>
      <c r="F545">
        <v>1542.8</v>
      </c>
      <c r="G545">
        <v>1547</v>
      </c>
      <c r="H545">
        <v>1539.65</v>
      </c>
      <c r="I545">
        <v>649760</v>
      </c>
      <c r="J545">
        <v>1003435000.65</v>
      </c>
      <c r="K545" s="3">
        <v>44664</v>
      </c>
      <c r="L545">
        <v>17793</v>
      </c>
      <c r="M545" t="s">
        <v>1116</v>
      </c>
    </row>
    <row r="546" spans="1:13" x14ac:dyDescent="0.3">
      <c r="A546" t="s">
        <v>1117</v>
      </c>
      <c r="B546" t="s">
        <v>5</v>
      </c>
      <c r="C546">
        <v>9</v>
      </c>
      <c r="D546">
        <v>9.25</v>
      </c>
      <c r="E546">
        <v>9</v>
      </c>
      <c r="F546">
        <v>9.0500000000000007</v>
      </c>
      <c r="G546">
        <v>9.1</v>
      </c>
      <c r="H546">
        <v>9</v>
      </c>
      <c r="I546">
        <v>115551</v>
      </c>
      <c r="J546">
        <v>1048150.9</v>
      </c>
      <c r="K546" s="3">
        <v>44664</v>
      </c>
      <c r="L546">
        <v>380</v>
      </c>
      <c r="M546" t="s">
        <v>1118</v>
      </c>
    </row>
    <row r="547" spans="1:13" x14ac:dyDescent="0.3">
      <c r="A547" t="s">
        <v>1119</v>
      </c>
      <c r="B547" t="s">
        <v>5</v>
      </c>
      <c r="C547">
        <v>171.4</v>
      </c>
      <c r="D547">
        <v>177.75</v>
      </c>
      <c r="E547">
        <v>168.25</v>
      </c>
      <c r="F547">
        <v>171.2</v>
      </c>
      <c r="G547">
        <v>172.5</v>
      </c>
      <c r="H547">
        <v>170.05</v>
      </c>
      <c r="I547">
        <v>864422</v>
      </c>
      <c r="J547">
        <v>149766232.15000001</v>
      </c>
      <c r="K547" s="3">
        <v>44664</v>
      </c>
      <c r="L547">
        <v>11180</v>
      </c>
      <c r="M547" t="s">
        <v>1120</v>
      </c>
    </row>
    <row r="548" spans="1:13" x14ac:dyDescent="0.3">
      <c r="A548" t="s">
        <v>1121</v>
      </c>
      <c r="B548" t="s">
        <v>60</v>
      </c>
      <c r="C548">
        <v>134.94999999999999</v>
      </c>
      <c r="D548">
        <v>134.94999999999999</v>
      </c>
      <c r="E548">
        <v>128</v>
      </c>
      <c r="F548">
        <v>129</v>
      </c>
      <c r="G548">
        <v>129</v>
      </c>
      <c r="H548">
        <v>129.1</v>
      </c>
      <c r="I548">
        <v>22000</v>
      </c>
      <c r="J548">
        <v>2862700</v>
      </c>
      <c r="K548" s="3">
        <v>44664</v>
      </c>
      <c r="L548">
        <v>11</v>
      </c>
      <c r="M548" t="s">
        <v>1122</v>
      </c>
    </row>
    <row r="549" spans="1:13" x14ac:dyDescent="0.3">
      <c r="A549" t="s">
        <v>1123</v>
      </c>
      <c r="B549" t="s">
        <v>42</v>
      </c>
      <c r="C549">
        <v>12.65</v>
      </c>
      <c r="D549">
        <v>12.65</v>
      </c>
      <c r="E549">
        <v>12.65</v>
      </c>
      <c r="F549">
        <v>12.65</v>
      </c>
      <c r="G549">
        <v>12.65</v>
      </c>
      <c r="H549">
        <v>12.65</v>
      </c>
      <c r="I549">
        <v>2</v>
      </c>
      <c r="J549">
        <v>25.3</v>
      </c>
      <c r="K549" s="3">
        <v>44664</v>
      </c>
      <c r="L549">
        <v>1</v>
      </c>
      <c r="M549" t="s">
        <v>1124</v>
      </c>
    </row>
    <row r="550" spans="1:13" x14ac:dyDescent="0.3">
      <c r="A550" t="s">
        <v>1125</v>
      </c>
      <c r="B550" t="s">
        <v>5</v>
      </c>
      <c r="C550">
        <v>325</v>
      </c>
      <c r="D550">
        <v>327</v>
      </c>
      <c r="E550">
        <v>317.14999999999998</v>
      </c>
      <c r="F550">
        <v>320.14999999999998</v>
      </c>
      <c r="G550">
        <v>320.5</v>
      </c>
      <c r="H550">
        <v>323</v>
      </c>
      <c r="I550">
        <v>497591</v>
      </c>
      <c r="J550">
        <v>159485362.55000001</v>
      </c>
      <c r="K550" s="3">
        <v>44664</v>
      </c>
      <c r="L550">
        <v>4490</v>
      </c>
      <c r="M550" t="s">
        <v>1126</v>
      </c>
    </row>
    <row r="551" spans="1:13" x14ac:dyDescent="0.3">
      <c r="A551" t="s">
        <v>1127</v>
      </c>
      <c r="B551" t="s">
        <v>5</v>
      </c>
      <c r="C551">
        <v>658.9</v>
      </c>
      <c r="D551">
        <v>670</v>
      </c>
      <c r="E551">
        <v>652.54999999999995</v>
      </c>
      <c r="F551">
        <v>659.1</v>
      </c>
      <c r="G551">
        <v>658.15</v>
      </c>
      <c r="H551">
        <v>655.6</v>
      </c>
      <c r="I551">
        <v>44360</v>
      </c>
      <c r="J551">
        <v>29345569.199999999</v>
      </c>
      <c r="K551" s="3">
        <v>44664</v>
      </c>
      <c r="L551">
        <v>3559</v>
      </c>
      <c r="M551" t="s">
        <v>1128</v>
      </c>
    </row>
    <row r="552" spans="1:13" x14ac:dyDescent="0.3">
      <c r="A552" t="s">
        <v>1129</v>
      </c>
      <c r="B552" t="s">
        <v>5</v>
      </c>
      <c r="C552">
        <v>9.35</v>
      </c>
      <c r="D552">
        <v>9.4499999999999993</v>
      </c>
      <c r="E552">
        <v>9.0500000000000007</v>
      </c>
      <c r="F552">
        <v>9.0500000000000007</v>
      </c>
      <c r="G552">
        <v>9.0500000000000007</v>
      </c>
      <c r="H552">
        <v>9.5</v>
      </c>
      <c r="I552">
        <v>226826</v>
      </c>
      <c r="J552">
        <v>2061584.7</v>
      </c>
      <c r="K552" s="3">
        <v>44664</v>
      </c>
      <c r="L552">
        <v>404</v>
      </c>
      <c r="M552" t="s">
        <v>1130</v>
      </c>
    </row>
    <row r="553" spans="1:13" x14ac:dyDescent="0.3">
      <c r="A553" t="s">
        <v>1131</v>
      </c>
      <c r="B553" t="s">
        <v>5</v>
      </c>
      <c r="C553">
        <v>1501.9</v>
      </c>
      <c r="D553">
        <v>1509.25</v>
      </c>
      <c r="E553">
        <v>1470.6</v>
      </c>
      <c r="F553">
        <v>1478.15</v>
      </c>
      <c r="G553">
        <v>1483</v>
      </c>
      <c r="H553">
        <v>1485.55</v>
      </c>
      <c r="I553">
        <v>19196</v>
      </c>
      <c r="J553">
        <v>28512937.449999999</v>
      </c>
      <c r="K553" s="3">
        <v>44664</v>
      </c>
      <c r="L553">
        <v>2710</v>
      </c>
      <c r="M553" t="s">
        <v>1132</v>
      </c>
    </row>
    <row r="554" spans="1:13" x14ac:dyDescent="0.3">
      <c r="A554" t="s">
        <v>1133</v>
      </c>
      <c r="B554" t="s">
        <v>5</v>
      </c>
      <c r="C554">
        <v>157.44999999999999</v>
      </c>
      <c r="D554">
        <v>157.65</v>
      </c>
      <c r="E554">
        <v>156</v>
      </c>
      <c r="F554">
        <v>156.94999999999999</v>
      </c>
      <c r="G554">
        <v>156.9</v>
      </c>
      <c r="H554">
        <v>156.4</v>
      </c>
      <c r="I554">
        <v>1588239</v>
      </c>
      <c r="J554">
        <v>249018290</v>
      </c>
      <c r="K554" s="3">
        <v>44664</v>
      </c>
      <c r="L554">
        <v>17477</v>
      </c>
      <c r="M554" t="s">
        <v>1134</v>
      </c>
    </row>
    <row r="555" spans="1:13" x14ac:dyDescent="0.3">
      <c r="A555" t="s">
        <v>1135</v>
      </c>
      <c r="B555" t="s">
        <v>5</v>
      </c>
      <c r="C555">
        <v>1532.65</v>
      </c>
      <c r="D555">
        <v>1582.6</v>
      </c>
      <c r="E555">
        <v>1532.65</v>
      </c>
      <c r="F555">
        <v>1550.45</v>
      </c>
      <c r="G555">
        <v>1541</v>
      </c>
      <c r="H555">
        <v>1541</v>
      </c>
      <c r="I555">
        <v>20945</v>
      </c>
      <c r="J555">
        <v>32681526.600000001</v>
      </c>
      <c r="K555" s="3">
        <v>44664</v>
      </c>
      <c r="L555">
        <v>3978</v>
      </c>
      <c r="M555" t="s">
        <v>1136</v>
      </c>
    </row>
    <row r="556" spans="1:13" x14ac:dyDescent="0.3">
      <c r="A556" t="s">
        <v>1137</v>
      </c>
      <c r="B556" t="s">
        <v>5</v>
      </c>
      <c r="C556">
        <v>122.05</v>
      </c>
      <c r="D556">
        <v>123.3</v>
      </c>
      <c r="E556">
        <v>120.5</v>
      </c>
      <c r="F556">
        <v>120.75</v>
      </c>
      <c r="G556">
        <v>120.75</v>
      </c>
      <c r="H556">
        <v>121.45</v>
      </c>
      <c r="I556">
        <v>31733</v>
      </c>
      <c r="J556">
        <v>3849362.75</v>
      </c>
      <c r="K556" s="3">
        <v>44664</v>
      </c>
      <c r="L556">
        <v>1157</v>
      </c>
      <c r="M556" t="s">
        <v>1138</v>
      </c>
    </row>
    <row r="557" spans="1:13" x14ac:dyDescent="0.3">
      <c r="A557" t="s">
        <v>1139</v>
      </c>
      <c r="B557" t="s">
        <v>5</v>
      </c>
      <c r="C557">
        <v>139.05000000000001</v>
      </c>
      <c r="D557">
        <v>140.85</v>
      </c>
      <c r="E557">
        <v>136</v>
      </c>
      <c r="F557">
        <v>136.80000000000001</v>
      </c>
      <c r="G557">
        <v>136.35</v>
      </c>
      <c r="H557">
        <v>135.75</v>
      </c>
      <c r="I557">
        <v>498891</v>
      </c>
      <c r="J557">
        <v>69286402.450000003</v>
      </c>
      <c r="K557" s="3">
        <v>44664</v>
      </c>
      <c r="L557">
        <v>7034</v>
      </c>
      <c r="M557" t="s">
        <v>1140</v>
      </c>
    </row>
    <row r="558" spans="1:13" x14ac:dyDescent="0.3">
      <c r="A558" t="s">
        <v>1141</v>
      </c>
      <c r="B558" t="s">
        <v>5</v>
      </c>
      <c r="C558">
        <v>1699</v>
      </c>
      <c r="D558">
        <v>1699.95</v>
      </c>
      <c r="E558">
        <v>1653.95</v>
      </c>
      <c r="F558">
        <v>1685.65</v>
      </c>
      <c r="G558">
        <v>1669</v>
      </c>
      <c r="H558">
        <v>1684.15</v>
      </c>
      <c r="I558">
        <v>10751</v>
      </c>
      <c r="J558">
        <v>18019187.550000001</v>
      </c>
      <c r="K558" s="3">
        <v>44664</v>
      </c>
      <c r="L558">
        <v>3573</v>
      </c>
      <c r="M558" t="s">
        <v>1142</v>
      </c>
    </row>
    <row r="559" spans="1:13" x14ac:dyDescent="0.3">
      <c r="A559" t="s">
        <v>1143</v>
      </c>
      <c r="B559" t="s">
        <v>5</v>
      </c>
      <c r="C559">
        <v>205.75</v>
      </c>
      <c r="D559">
        <v>208.9</v>
      </c>
      <c r="E559">
        <v>203.1</v>
      </c>
      <c r="F559">
        <v>205.4</v>
      </c>
      <c r="G559">
        <v>205</v>
      </c>
      <c r="H559">
        <v>204.3</v>
      </c>
      <c r="I559">
        <v>1393790</v>
      </c>
      <c r="J559">
        <v>287204421.25</v>
      </c>
      <c r="K559" s="3">
        <v>44664</v>
      </c>
      <c r="L559">
        <v>15528</v>
      </c>
      <c r="M559" t="s">
        <v>1144</v>
      </c>
    </row>
    <row r="560" spans="1:13" x14ac:dyDescent="0.3">
      <c r="A560" t="s">
        <v>1145</v>
      </c>
      <c r="B560" t="s">
        <v>5</v>
      </c>
      <c r="C560">
        <v>4.7</v>
      </c>
      <c r="D560">
        <v>4.75</v>
      </c>
      <c r="E560">
        <v>4.6500000000000004</v>
      </c>
      <c r="F560">
        <v>4.75</v>
      </c>
      <c r="G560">
        <v>4.75</v>
      </c>
      <c r="H560">
        <v>4.7</v>
      </c>
      <c r="I560">
        <v>7790334</v>
      </c>
      <c r="J560">
        <v>36783398.049999997</v>
      </c>
      <c r="K560" s="3">
        <v>44664</v>
      </c>
      <c r="L560">
        <v>4389</v>
      </c>
      <c r="M560" t="s">
        <v>1146</v>
      </c>
    </row>
    <row r="561" spans="1:13" x14ac:dyDescent="0.3">
      <c r="A561" t="s">
        <v>1147</v>
      </c>
      <c r="B561" t="s">
        <v>5</v>
      </c>
      <c r="C561">
        <v>3.95</v>
      </c>
      <c r="D561">
        <v>4</v>
      </c>
      <c r="E561">
        <v>3.9</v>
      </c>
      <c r="F561">
        <v>3.95</v>
      </c>
      <c r="G561">
        <v>3.95</v>
      </c>
      <c r="H561">
        <v>3.95</v>
      </c>
      <c r="I561">
        <v>5659164</v>
      </c>
      <c r="J561">
        <v>22353913.350000001</v>
      </c>
      <c r="K561" s="3">
        <v>44664</v>
      </c>
      <c r="L561">
        <v>6543</v>
      </c>
      <c r="M561" t="s">
        <v>1148</v>
      </c>
    </row>
    <row r="562" spans="1:13" x14ac:dyDescent="0.3">
      <c r="A562" t="s">
        <v>1149</v>
      </c>
      <c r="B562" t="s">
        <v>5</v>
      </c>
      <c r="C562">
        <v>277.7</v>
      </c>
      <c r="D562">
        <v>282.95</v>
      </c>
      <c r="E562">
        <v>277.7</v>
      </c>
      <c r="F562">
        <v>281.14999999999998</v>
      </c>
      <c r="G562">
        <v>281.55</v>
      </c>
      <c r="H562">
        <v>277.7</v>
      </c>
      <c r="I562">
        <v>78494</v>
      </c>
      <c r="J562">
        <v>22059532.300000001</v>
      </c>
      <c r="K562" s="3">
        <v>44664</v>
      </c>
      <c r="L562">
        <v>2852</v>
      </c>
      <c r="M562" t="s">
        <v>1150</v>
      </c>
    </row>
    <row r="563" spans="1:13" x14ac:dyDescent="0.3">
      <c r="A563" t="s">
        <v>1151</v>
      </c>
      <c r="B563" t="s">
        <v>5</v>
      </c>
      <c r="C563">
        <v>99</v>
      </c>
      <c r="D563">
        <v>100.2</v>
      </c>
      <c r="E563">
        <v>98.25</v>
      </c>
      <c r="F563">
        <v>98.95</v>
      </c>
      <c r="G563">
        <v>98.75</v>
      </c>
      <c r="H563">
        <v>98.45</v>
      </c>
      <c r="I563">
        <v>11604703</v>
      </c>
      <c r="J563">
        <v>1152013496.0999999</v>
      </c>
      <c r="K563" s="3">
        <v>44664</v>
      </c>
      <c r="L563">
        <v>36635</v>
      </c>
      <c r="M563" t="s">
        <v>1152</v>
      </c>
    </row>
    <row r="564" spans="1:13" x14ac:dyDescent="0.3">
      <c r="A564" t="s">
        <v>1153</v>
      </c>
      <c r="B564" t="s">
        <v>5</v>
      </c>
      <c r="C564">
        <v>6.4</v>
      </c>
      <c r="D564">
        <v>6.5</v>
      </c>
      <c r="E564">
        <v>6.3</v>
      </c>
      <c r="F564">
        <v>6.3</v>
      </c>
      <c r="G564">
        <v>6.35</v>
      </c>
      <c r="H564">
        <v>6.35</v>
      </c>
      <c r="I564">
        <v>1304683</v>
      </c>
      <c r="J564">
        <v>8349657.5999999996</v>
      </c>
      <c r="K564" s="3">
        <v>44664</v>
      </c>
      <c r="L564">
        <v>3907</v>
      </c>
      <c r="M564" t="s">
        <v>1154</v>
      </c>
    </row>
    <row r="565" spans="1:13" x14ac:dyDescent="0.3">
      <c r="A565" t="s">
        <v>1155</v>
      </c>
      <c r="B565" t="s">
        <v>42</v>
      </c>
      <c r="C565">
        <v>13.85</v>
      </c>
      <c r="D565">
        <v>13.85</v>
      </c>
      <c r="E565">
        <v>13.85</v>
      </c>
      <c r="F565">
        <v>13.85</v>
      </c>
      <c r="G565">
        <v>13.85</v>
      </c>
      <c r="H565">
        <v>13.2</v>
      </c>
      <c r="I565">
        <v>19941</v>
      </c>
      <c r="J565">
        <v>276182.84999999998</v>
      </c>
      <c r="K565" s="3">
        <v>44664</v>
      </c>
      <c r="L565">
        <v>61</v>
      </c>
      <c r="M565" t="s">
        <v>1156</v>
      </c>
    </row>
    <row r="566" spans="1:13" x14ac:dyDescent="0.3">
      <c r="A566" t="s">
        <v>1157</v>
      </c>
      <c r="B566" t="s">
        <v>5</v>
      </c>
      <c r="C566">
        <v>42.95</v>
      </c>
      <c r="D566">
        <v>43.25</v>
      </c>
      <c r="E566">
        <v>42</v>
      </c>
      <c r="F566">
        <v>42.1</v>
      </c>
      <c r="G566">
        <v>42.15</v>
      </c>
      <c r="H566">
        <v>41.9</v>
      </c>
      <c r="I566">
        <v>18992</v>
      </c>
      <c r="J566">
        <v>808318.5</v>
      </c>
      <c r="K566" s="3">
        <v>44664</v>
      </c>
      <c r="L566">
        <v>304</v>
      </c>
      <c r="M566" t="s">
        <v>1158</v>
      </c>
    </row>
    <row r="567" spans="1:13" x14ac:dyDescent="0.3">
      <c r="A567" t="s">
        <v>1159</v>
      </c>
      <c r="B567" t="s">
        <v>5</v>
      </c>
      <c r="C567">
        <v>962</v>
      </c>
      <c r="D567">
        <v>980</v>
      </c>
      <c r="E567">
        <v>962</v>
      </c>
      <c r="F567">
        <v>964.5</v>
      </c>
      <c r="G567">
        <v>967.25</v>
      </c>
      <c r="H567">
        <v>958.45</v>
      </c>
      <c r="I567">
        <v>13165</v>
      </c>
      <c r="J567">
        <v>12769364.25</v>
      </c>
      <c r="K567" s="3">
        <v>44664</v>
      </c>
      <c r="L567">
        <v>1637</v>
      </c>
      <c r="M567" t="s">
        <v>1160</v>
      </c>
    </row>
    <row r="568" spans="1:13" x14ac:dyDescent="0.3">
      <c r="A568" t="s">
        <v>1161</v>
      </c>
      <c r="B568" t="s">
        <v>5</v>
      </c>
      <c r="C568">
        <v>130.44999999999999</v>
      </c>
      <c r="D568">
        <v>132.44999999999999</v>
      </c>
      <c r="E568">
        <v>129</v>
      </c>
      <c r="F568">
        <v>129.19999999999999</v>
      </c>
      <c r="G568">
        <v>129.05000000000001</v>
      </c>
      <c r="H568">
        <v>129.4</v>
      </c>
      <c r="I568">
        <v>707908</v>
      </c>
      <c r="J568">
        <v>92272164.25</v>
      </c>
      <c r="K568" s="3">
        <v>44664</v>
      </c>
      <c r="L568">
        <v>5163</v>
      </c>
      <c r="M568" t="s">
        <v>1162</v>
      </c>
    </row>
    <row r="569" spans="1:13" x14ac:dyDescent="0.3">
      <c r="A569" t="s">
        <v>1163</v>
      </c>
      <c r="B569" t="s">
        <v>5</v>
      </c>
      <c r="C569">
        <v>415</v>
      </c>
      <c r="D569">
        <v>419.95</v>
      </c>
      <c r="E569">
        <v>410</v>
      </c>
      <c r="F569">
        <v>419.15</v>
      </c>
      <c r="G569">
        <v>418.9</v>
      </c>
      <c r="H569">
        <v>408.35</v>
      </c>
      <c r="I569">
        <v>206648</v>
      </c>
      <c r="J569">
        <v>86214041.400000006</v>
      </c>
      <c r="K569" s="3">
        <v>44664</v>
      </c>
      <c r="L569">
        <v>6579</v>
      </c>
      <c r="M569" t="s">
        <v>1164</v>
      </c>
    </row>
    <row r="570" spans="1:13" x14ac:dyDescent="0.3">
      <c r="A570" t="s">
        <v>1165</v>
      </c>
      <c r="B570" t="s">
        <v>5</v>
      </c>
      <c r="C570">
        <v>4350</v>
      </c>
      <c r="D570">
        <v>4395.6000000000004</v>
      </c>
      <c r="E570">
        <v>4255</v>
      </c>
      <c r="F570">
        <v>4282.95</v>
      </c>
      <c r="G570">
        <v>4255</v>
      </c>
      <c r="H570">
        <v>4302.6000000000004</v>
      </c>
      <c r="I570">
        <v>16354</v>
      </c>
      <c r="J570">
        <v>70852726</v>
      </c>
      <c r="K570" s="3">
        <v>44664</v>
      </c>
      <c r="L570">
        <v>5077</v>
      </c>
      <c r="M570" t="s">
        <v>1166</v>
      </c>
    </row>
    <row r="571" spans="1:13" x14ac:dyDescent="0.3">
      <c r="A571" t="s">
        <v>1167</v>
      </c>
      <c r="B571" t="s">
        <v>5</v>
      </c>
      <c r="C571">
        <v>325</v>
      </c>
      <c r="D571">
        <v>325</v>
      </c>
      <c r="E571">
        <v>307.8</v>
      </c>
      <c r="F571">
        <v>311.8</v>
      </c>
      <c r="G571">
        <v>310.5</v>
      </c>
      <c r="H571">
        <v>304.60000000000002</v>
      </c>
      <c r="I571">
        <v>306765</v>
      </c>
      <c r="J571">
        <v>96873342.400000006</v>
      </c>
      <c r="K571" s="3">
        <v>44664</v>
      </c>
      <c r="L571">
        <v>10884</v>
      </c>
      <c r="M571" t="s">
        <v>1168</v>
      </c>
    </row>
    <row r="572" spans="1:13" x14ac:dyDescent="0.3">
      <c r="A572" t="s">
        <v>1169</v>
      </c>
      <c r="B572" t="s">
        <v>5</v>
      </c>
      <c r="C572">
        <v>164.9</v>
      </c>
      <c r="D572">
        <v>166.7</v>
      </c>
      <c r="E572">
        <v>163.15</v>
      </c>
      <c r="F572">
        <v>164</v>
      </c>
      <c r="G572">
        <v>164.2</v>
      </c>
      <c r="H572">
        <v>163.9</v>
      </c>
      <c r="I572">
        <v>388433</v>
      </c>
      <c r="J572">
        <v>64023142.100000001</v>
      </c>
      <c r="K572" s="3">
        <v>44664</v>
      </c>
      <c r="L572">
        <v>7869</v>
      </c>
      <c r="M572" t="s">
        <v>1170</v>
      </c>
    </row>
    <row r="573" spans="1:13" x14ac:dyDescent="0.3">
      <c r="A573" t="s">
        <v>1171</v>
      </c>
      <c r="B573" t="s">
        <v>5</v>
      </c>
      <c r="C573">
        <v>33.9</v>
      </c>
      <c r="D573">
        <v>33.9</v>
      </c>
      <c r="E573">
        <v>32.450000000000003</v>
      </c>
      <c r="F573">
        <v>33.9</v>
      </c>
      <c r="G573">
        <v>33.9</v>
      </c>
      <c r="H573">
        <v>30.85</v>
      </c>
      <c r="I573">
        <v>38205</v>
      </c>
      <c r="J573">
        <v>1289950.3999999999</v>
      </c>
      <c r="K573" s="3">
        <v>44664</v>
      </c>
      <c r="L573">
        <v>157</v>
      </c>
      <c r="M573" t="s">
        <v>1172</v>
      </c>
    </row>
    <row r="574" spans="1:13" x14ac:dyDescent="0.3">
      <c r="A574" t="s">
        <v>1173</v>
      </c>
      <c r="B574" t="s">
        <v>5</v>
      </c>
      <c r="C574">
        <v>37.700000000000003</v>
      </c>
      <c r="D574">
        <v>40</v>
      </c>
      <c r="E574">
        <v>36.15</v>
      </c>
      <c r="F574">
        <v>36.9</v>
      </c>
      <c r="G574">
        <v>37</v>
      </c>
      <c r="H574">
        <v>36.549999999999997</v>
      </c>
      <c r="I574">
        <v>391482</v>
      </c>
      <c r="J574">
        <v>14612849.949999999</v>
      </c>
      <c r="K574" s="3">
        <v>44664</v>
      </c>
      <c r="L574">
        <v>2822</v>
      </c>
      <c r="M574" t="s">
        <v>1174</v>
      </c>
    </row>
    <row r="575" spans="1:13" x14ac:dyDescent="0.3">
      <c r="A575" t="s">
        <v>1175</v>
      </c>
      <c r="B575" t="s">
        <v>42</v>
      </c>
      <c r="C575">
        <v>2950</v>
      </c>
      <c r="D575">
        <v>3002.25</v>
      </c>
      <c r="E575">
        <v>2881</v>
      </c>
      <c r="F575">
        <v>2917.6</v>
      </c>
      <c r="G575">
        <v>2925</v>
      </c>
      <c r="H575">
        <v>2942.45</v>
      </c>
      <c r="I575">
        <v>14732</v>
      </c>
      <c r="J575">
        <v>43214919.149999999</v>
      </c>
      <c r="K575" s="3">
        <v>44664</v>
      </c>
      <c r="L575">
        <v>1208</v>
      </c>
      <c r="M575" t="s">
        <v>1176</v>
      </c>
    </row>
    <row r="576" spans="1:13" x14ac:dyDescent="0.3">
      <c r="A576" t="s">
        <v>1177</v>
      </c>
      <c r="B576" t="s">
        <v>5</v>
      </c>
      <c r="C576">
        <v>272.95</v>
      </c>
      <c r="D576">
        <v>277.45</v>
      </c>
      <c r="E576">
        <v>271.60000000000002</v>
      </c>
      <c r="F576">
        <v>274</v>
      </c>
      <c r="G576">
        <v>274.95</v>
      </c>
      <c r="H576">
        <v>272.95</v>
      </c>
      <c r="I576">
        <v>51533</v>
      </c>
      <c r="J576">
        <v>14122009.699999999</v>
      </c>
      <c r="K576" s="3">
        <v>44664</v>
      </c>
      <c r="L576">
        <v>1070</v>
      </c>
      <c r="M576" t="s">
        <v>1178</v>
      </c>
    </row>
    <row r="577" spans="1:13" x14ac:dyDescent="0.3">
      <c r="A577" t="s">
        <v>1179</v>
      </c>
      <c r="B577" t="s">
        <v>5</v>
      </c>
      <c r="C577">
        <v>8.65</v>
      </c>
      <c r="D577">
        <v>8.65</v>
      </c>
      <c r="E577">
        <v>8.4499999999999993</v>
      </c>
      <c r="F577">
        <v>8.5</v>
      </c>
      <c r="G577">
        <v>8.4499999999999993</v>
      </c>
      <c r="H577">
        <v>8.5500000000000007</v>
      </c>
      <c r="I577">
        <v>35180</v>
      </c>
      <c r="J577">
        <v>298838.3</v>
      </c>
      <c r="K577" s="3">
        <v>44664</v>
      </c>
      <c r="L577">
        <v>210</v>
      </c>
      <c r="M577" t="s">
        <v>1180</v>
      </c>
    </row>
    <row r="578" spans="1:13" x14ac:dyDescent="0.3">
      <c r="A578" t="s">
        <v>1181</v>
      </c>
      <c r="B578" t="s">
        <v>60</v>
      </c>
      <c r="C578">
        <v>245</v>
      </c>
      <c r="D578">
        <v>245</v>
      </c>
      <c r="E578">
        <v>245</v>
      </c>
      <c r="F578">
        <v>245</v>
      </c>
      <c r="G578">
        <v>245</v>
      </c>
      <c r="H578">
        <v>245</v>
      </c>
      <c r="I578">
        <v>1200</v>
      </c>
      <c r="J578">
        <v>294000</v>
      </c>
      <c r="K578" s="3">
        <v>44664</v>
      </c>
      <c r="L578">
        <v>2</v>
      </c>
      <c r="M578" t="s">
        <v>1182</v>
      </c>
    </row>
    <row r="579" spans="1:13" x14ac:dyDescent="0.3">
      <c r="A579" t="s">
        <v>1183</v>
      </c>
      <c r="B579" t="s">
        <v>42</v>
      </c>
      <c r="C579">
        <v>100.15</v>
      </c>
      <c r="D579">
        <v>102.55</v>
      </c>
      <c r="E579">
        <v>95.5</v>
      </c>
      <c r="F579">
        <v>100.05</v>
      </c>
      <c r="G579">
        <v>102.55</v>
      </c>
      <c r="H579">
        <v>100.15</v>
      </c>
      <c r="I579">
        <v>981</v>
      </c>
      <c r="J579">
        <v>95867.65</v>
      </c>
      <c r="K579" s="3">
        <v>44664</v>
      </c>
      <c r="L579">
        <v>35</v>
      </c>
      <c r="M579" t="s">
        <v>1184</v>
      </c>
    </row>
    <row r="580" spans="1:13" x14ac:dyDescent="0.3">
      <c r="A580" t="s">
        <v>1185</v>
      </c>
      <c r="B580" t="s">
        <v>5</v>
      </c>
      <c r="C580">
        <v>86.8</v>
      </c>
      <c r="D580">
        <v>87.9</v>
      </c>
      <c r="E580">
        <v>85.4</v>
      </c>
      <c r="F580">
        <v>85.65</v>
      </c>
      <c r="G580">
        <v>85.55</v>
      </c>
      <c r="H580">
        <v>86.8</v>
      </c>
      <c r="I580">
        <v>40016</v>
      </c>
      <c r="J580">
        <v>3459665.65</v>
      </c>
      <c r="K580" s="3">
        <v>44664</v>
      </c>
      <c r="L580">
        <v>957</v>
      </c>
      <c r="M580" t="s">
        <v>1186</v>
      </c>
    </row>
    <row r="581" spans="1:13" x14ac:dyDescent="0.3">
      <c r="A581" t="s">
        <v>1187</v>
      </c>
      <c r="B581" t="s">
        <v>5</v>
      </c>
      <c r="C581">
        <v>1151.8</v>
      </c>
      <c r="D581">
        <v>1161</v>
      </c>
      <c r="E581">
        <v>1120.55</v>
      </c>
      <c r="F581">
        <v>1129.95</v>
      </c>
      <c r="G581">
        <v>1128.95</v>
      </c>
      <c r="H581">
        <v>1146.55</v>
      </c>
      <c r="I581">
        <v>16115</v>
      </c>
      <c r="J581">
        <v>18384645.300000001</v>
      </c>
      <c r="K581" s="3">
        <v>44664</v>
      </c>
      <c r="L581">
        <v>1741</v>
      </c>
      <c r="M581" t="s">
        <v>1188</v>
      </c>
    </row>
    <row r="582" spans="1:13" x14ac:dyDescent="0.3">
      <c r="A582" t="s">
        <v>1189</v>
      </c>
      <c r="B582" t="s">
        <v>5</v>
      </c>
      <c r="C582">
        <v>276.85000000000002</v>
      </c>
      <c r="D582">
        <v>279.25</v>
      </c>
      <c r="E582">
        <v>270.14999999999998</v>
      </c>
      <c r="F582">
        <v>270.75</v>
      </c>
      <c r="G582">
        <v>271.39999999999998</v>
      </c>
      <c r="H582">
        <v>276.3</v>
      </c>
      <c r="I582">
        <v>876345</v>
      </c>
      <c r="J582">
        <v>239734968.59999999</v>
      </c>
      <c r="K582" s="3">
        <v>44664</v>
      </c>
      <c r="L582">
        <v>11579</v>
      </c>
      <c r="M582" t="s">
        <v>1190</v>
      </c>
    </row>
    <row r="583" spans="1:13" x14ac:dyDescent="0.3">
      <c r="A583" t="s">
        <v>1191</v>
      </c>
      <c r="B583" t="s">
        <v>5</v>
      </c>
      <c r="C583">
        <v>1487.65</v>
      </c>
      <c r="D583">
        <v>1509</v>
      </c>
      <c r="E583">
        <v>1455.2</v>
      </c>
      <c r="F583">
        <v>1467.15</v>
      </c>
      <c r="G583">
        <v>1468.9</v>
      </c>
      <c r="H583">
        <v>1465.75</v>
      </c>
      <c r="I583">
        <v>1285</v>
      </c>
      <c r="J583">
        <v>1899472.6</v>
      </c>
      <c r="K583" s="3">
        <v>44664</v>
      </c>
      <c r="L583">
        <v>367</v>
      </c>
      <c r="M583" t="s">
        <v>1192</v>
      </c>
    </row>
    <row r="584" spans="1:13" x14ac:dyDescent="0.3">
      <c r="A584" t="s">
        <v>1193</v>
      </c>
      <c r="B584" t="s">
        <v>5</v>
      </c>
      <c r="C584">
        <v>30.9</v>
      </c>
      <c r="D584">
        <v>30.95</v>
      </c>
      <c r="E584">
        <v>29.6</v>
      </c>
      <c r="F584">
        <v>29.8</v>
      </c>
      <c r="G584">
        <v>29.75</v>
      </c>
      <c r="H584">
        <v>30.45</v>
      </c>
      <c r="I584">
        <v>2475459</v>
      </c>
      <c r="J584">
        <v>74381595.200000003</v>
      </c>
      <c r="K584" s="3">
        <v>44664</v>
      </c>
      <c r="L584">
        <v>7994</v>
      </c>
      <c r="M584" t="s">
        <v>1194</v>
      </c>
    </row>
    <row r="585" spans="1:13" x14ac:dyDescent="0.3">
      <c r="A585" t="s">
        <v>1195</v>
      </c>
      <c r="B585" t="s">
        <v>5</v>
      </c>
      <c r="C585">
        <v>47.5</v>
      </c>
      <c r="D585">
        <v>49.2</v>
      </c>
      <c r="E585">
        <v>46.35</v>
      </c>
      <c r="F585">
        <v>46.6</v>
      </c>
      <c r="G585">
        <v>46.85</v>
      </c>
      <c r="H585">
        <v>47.85</v>
      </c>
      <c r="I585">
        <v>106953</v>
      </c>
      <c r="J585">
        <v>5065621.05</v>
      </c>
      <c r="K585" s="3">
        <v>44664</v>
      </c>
      <c r="L585">
        <v>4033</v>
      </c>
      <c r="M585" t="s">
        <v>1196</v>
      </c>
    </row>
    <row r="586" spans="1:13" x14ac:dyDescent="0.3">
      <c r="A586" t="s">
        <v>1197</v>
      </c>
      <c r="B586" t="s">
        <v>5</v>
      </c>
      <c r="C586">
        <v>129.6</v>
      </c>
      <c r="D586">
        <v>134.4</v>
      </c>
      <c r="E586">
        <v>128.6</v>
      </c>
      <c r="F586">
        <v>131.69999999999999</v>
      </c>
      <c r="G586">
        <v>131.69999999999999</v>
      </c>
      <c r="H586">
        <v>128.94999999999999</v>
      </c>
      <c r="I586">
        <v>5032152</v>
      </c>
      <c r="J586">
        <v>664119059.25</v>
      </c>
      <c r="K586" s="3">
        <v>44664</v>
      </c>
      <c r="L586">
        <v>32033</v>
      </c>
      <c r="M586" t="s">
        <v>1198</v>
      </c>
    </row>
    <row r="587" spans="1:13" x14ac:dyDescent="0.3">
      <c r="A587" t="s">
        <v>1199</v>
      </c>
      <c r="B587" t="s">
        <v>5</v>
      </c>
      <c r="C587">
        <v>123</v>
      </c>
      <c r="D587">
        <v>123.8</v>
      </c>
      <c r="E587">
        <v>121.5</v>
      </c>
      <c r="F587">
        <v>121.85</v>
      </c>
      <c r="G587">
        <v>121.9</v>
      </c>
      <c r="H587">
        <v>122.4</v>
      </c>
      <c r="I587">
        <v>155251</v>
      </c>
      <c r="J587">
        <v>18996735.600000001</v>
      </c>
      <c r="K587" s="3">
        <v>44664</v>
      </c>
      <c r="L587">
        <v>2942</v>
      </c>
      <c r="M587" t="s">
        <v>1200</v>
      </c>
    </row>
    <row r="588" spans="1:13" x14ac:dyDescent="0.3">
      <c r="A588" t="s">
        <v>1201</v>
      </c>
      <c r="B588" t="s">
        <v>5</v>
      </c>
      <c r="C588">
        <v>299.8</v>
      </c>
      <c r="D588">
        <v>329.65</v>
      </c>
      <c r="E588">
        <v>298.45</v>
      </c>
      <c r="F588">
        <v>316.85000000000002</v>
      </c>
      <c r="G588">
        <v>316.89999999999998</v>
      </c>
      <c r="H588">
        <v>297.14999999999998</v>
      </c>
      <c r="I588">
        <v>2348265</v>
      </c>
      <c r="J588">
        <v>743700064.20000005</v>
      </c>
      <c r="K588" s="3">
        <v>44664</v>
      </c>
      <c r="L588">
        <v>55726</v>
      </c>
      <c r="M588" t="s">
        <v>1202</v>
      </c>
    </row>
    <row r="589" spans="1:13" x14ac:dyDescent="0.3">
      <c r="A589" t="s">
        <v>1203</v>
      </c>
      <c r="B589" t="s">
        <v>5</v>
      </c>
      <c r="C589">
        <v>167.95</v>
      </c>
      <c r="D589">
        <v>169.5</v>
      </c>
      <c r="E589">
        <v>167</v>
      </c>
      <c r="F589">
        <v>168.65</v>
      </c>
      <c r="G589">
        <v>168.45</v>
      </c>
      <c r="H589">
        <v>166.7</v>
      </c>
      <c r="I589">
        <v>10989496</v>
      </c>
      <c r="J589">
        <v>1851640087.05</v>
      </c>
      <c r="K589" s="3">
        <v>44664</v>
      </c>
      <c r="L589">
        <v>76064</v>
      </c>
      <c r="M589" t="s">
        <v>1204</v>
      </c>
    </row>
    <row r="590" spans="1:13" x14ac:dyDescent="0.3">
      <c r="A590" t="s">
        <v>1205</v>
      </c>
      <c r="B590" t="s">
        <v>5</v>
      </c>
      <c r="C590">
        <v>5.65</v>
      </c>
      <c r="D590">
        <v>5.8</v>
      </c>
      <c r="E590">
        <v>5.4</v>
      </c>
      <c r="F590">
        <v>5.4</v>
      </c>
      <c r="G590">
        <v>5.4</v>
      </c>
      <c r="H590">
        <v>5.65</v>
      </c>
      <c r="I590">
        <v>1332339</v>
      </c>
      <c r="J590">
        <v>7428732.7000000002</v>
      </c>
      <c r="K590" s="3">
        <v>44664</v>
      </c>
      <c r="L590">
        <v>1732</v>
      </c>
      <c r="M590" t="s">
        <v>1206</v>
      </c>
    </row>
    <row r="591" spans="1:13" x14ac:dyDescent="0.3">
      <c r="A591" t="s">
        <v>1207</v>
      </c>
      <c r="B591" t="s">
        <v>5</v>
      </c>
      <c r="C591">
        <v>3050.9</v>
      </c>
      <c r="D591">
        <v>3069.15</v>
      </c>
      <c r="E591">
        <v>2945.8</v>
      </c>
      <c r="F591">
        <v>2966.55</v>
      </c>
      <c r="G591">
        <v>2955</v>
      </c>
      <c r="H591">
        <v>3034.95</v>
      </c>
      <c r="I591">
        <v>18667</v>
      </c>
      <c r="J591">
        <v>56276449.149999999</v>
      </c>
      <c r="K591" s="3">
        <v>44664</v>
      </c>
      <c r="L591">
        <v>3834</v>
      </c>
      <c r="M591" t="s">
        <v>1208</v>
      </c>
    </row>
    <row r="592" spans="1:13" x14ac:dyDescent="0.3">
      <c r="A592" t="s">
        <v>1209</v>
      </c>
      <c r="B592" t="s">
        <v>5</v>
      </c>
      <c r="C592">
        <v>67.25</v>
      </c>
      <c r="D592">
        <v>71.400000000000006</v>
      </c>
      <c r="E592">
        <v>67.25</v>
      </c>
      <c r="F592">
        <v>69.349999999999994</v>
      </c>
      <c r="G592">
        <v>70</v>
      </c>
      <c r="H592">
        <v>68.5</v>
      </c>
      <c r="I592">
        <v>40396</v>
      </c>
      <c r="J592">
        <v>2809537.85</v>
      </c>
      <c r="K592" s="3">
        <v>44664</v>
      </c>
      <c r="L592">
        <v>795</v>
      </c>
      <c r="M592" t="s">
        <v>1210</v>
      </c>
    </row>
    <row r="593" spans="1:13" x14ac:dyDescent="0.3">
      <c r="A593" t="s">
        <v>1211</v>
      </c>
      <c r="B593" t="s">
        <v>5</v>
      </c>
      <c r="C593">
        <v>55.4</v>
      </c>
      <c r="D593">
        <v>55.7</v>
      </c>
      <c r="E593">
        <v>53.25</v>
      </c>
      <c r="F593">
        <v>53.85</v>
      </c>
      <c r="G593">
        <v>54.95</v>
      </c>
      <c r="H593">
        <v>54.2</v>
      </c>
      <c r="I593">
        <v>15441</v>
      </c>
      <c r="J593">
        <v>842450.15</v>
      </c>
      <c r="K593" s="3">
        <v>44664</v>
      </c>
      <c r="L593">
        <v>361</v>
      </c>
      <c r="M593" t="s">
        <v>1212</v>
      </c>
    </row>
    <row r="594" spans="1:13" x14ac:dyDescent="0.3">
      <c r="A594" t="s">
        <v>1213</v>
      </c>
      <c r="B594" t="s">
        <v>5</v>
      </c>
      <c r="C594">
        <v>378.15</v>
      </c>
      <c r="D594">
        <v>440.7</v>
      </c>
      <c r="E594">
        <v>378.15</v>
      </c>
      <c r="F594">
        <v>424.75</v>
      </c>
      <c r="G594">
        <v>427</v>
      </c>
      <c r="H594">
        <v>379.2</v>
      </c>
      <c r="I594">
        <v>88983</v>
      </c>
      <c r="J594">
        <v>38198040.799999997</v>
      </c>
      <c r="K594" s="3">
        <v>44664</v>
      </c>
      <c r="L594">
        <v>5754</v>
      </c>
      <c r="M594" t="s">
        <v>1214</v>
      </c>
    </row>
    <row r="595" spans="1:13" x14ac:dyDescent="0.3">
      <c r="A595" t="s">
        <v>1215</v>
      </c>
      <c r="B595" t="s">
        <v>5</v>
      </c>
      <c r="C595">
        <v>757.6</v>
      </c>
      <c r="D595">
        <v>761.5</v>
      </c>
      <c r="E595">
        <v>722.95</v>
      </c>
      <c r="F595">
        <v>728.45</v>
      </c>
      <c r="G595">
        <v>731</v>
      </c>
      <c r="H595">
        <v>750.2</v>
      </c>
      <c r="I595">
        <v>70846</v>
      </c>
      <c r="J595">
        <v>52212872.350000001</v>
      </c>
      <c r="K595" s="3">
        <v>44664</v>
      </c>
      <c r="L595">
        <v>6075</v>
      </c>
      <c r="M595" t="s">
        <v>1216</v>
      </c>
    </row>
    <row r="596" spans="1:13" x14ac:dyDescent="0.3">
      <c r="A596" t="s">
        <v>1217</v>
      </c>
      <c r="B596" t="s">
        <v>5</v>
      </c>
      <c r="C596">
        <v>125.45</v>
      </c>
      <c r="D596">
        <v>127.2</v>
      </c>
      <c r="E596">
        <v>121.3</v>
      </c>
      <c r="F596">
        <v>122.4</v>
      </c>
      <c r="G596">
        <v>122.7</v>
      </c>
      <c r="H596">
        <v>124.25</v>
      </c>
      <c r="I596">
        <v>289135</v>
      </c>
      <c r="J596">
        <v>35707088.25</v>
      </c>
      <c r="K596" s="3">
        <v>44664</v>
      </c>
      <c r="L596">
        <v>4046</v>
      </c>
      <c r="M596" t="s">
        <v>1218</v>
      </c>
    </row>
    <row r="597" spans="1:13" x14ac:dyDescent="0.3">
      <c r="A597" t="s">
        <v>1219</v>
      </c>
      <c r="B597" t="s">
        <v>5</v>
      </c>
      <c r="C597">
        <v>266.85000000000002</v>
      </c>
      <c r="D597">
        <v>281</v>
      </c>
      <c r="E597">
        <v>263.10000000000002</v>
      </c>
      <c r="F597">
        <v>277.75</v>
      </c>
      <c r="G597">
        <v>279.2</v>
      </c>
      <c r="H597">
        <v>265.14999999999998</v>
      </c>
      <c r="I597">
        <v>211611</v>
      </c>
      <c r="J597">
        <v>57869155.75</v>
      </c>
      <c r="K597" s="3">
        <v>44664</v>
      </c>
      <c r="L597">
        <v>2947</v>
      </c>
      <c r="M597" t="s">
        <v>1220</v>
      </c>
    </row>
    <row r="598" spans="1:13" x14ac:dyDescent="0.3">
      <c r="A598" t="s">
        <v>1221</v>
      </c>
      <c r="B598" t="s">
        <v>5</v>
      </c>
      <c r="C598">
        <v>8.0500000000000007</v>
      </c>
      <c r="D598">
        <v>8.1</v>
      </c>
      <c r="E598">
        <v>7.75</v>
      </c>
      <c r="F598">
        <v>7.8</v>
      </c>
      <c r="G598">
        <v>7.8</v>
      </c>
      <c r="H598">
        <v>7.9</v>
      </c>
      <c r="I598">
        <v>467080</v>
      </c>
      <c r="J598">
        <v>3686521.55</v>
      </c>
      <c r="K598" s="3">
        <v>44664</v>
      </c>
      <c r="L598">
        <v>1320</v>
      </c>
      <c r="M598" t="s">
        <v>1222</v>
      </c>
    </row>
    <row r="599" spans="1:13" x14ac:dyDescent="0.3">
      <c r="A599" t="s">
        <v>1223</v>
      </c>
      <c r="B599" t="s">
        <v>5</v>
      </c>
      <c r="C599">
        <v>141</v>
      </c>
      <c r="D599">
        <v>145.55000000000001</v>
      </c>
      <c r="E599">
        <v>139</v>
      </c>
      <c r="F599">
        <v>141.35</v>
      </c>
      <c r="G599">
        <v>141.9</v>
      </c>
      <c r="H599">
        <v>138.80000000000001</v>
      </c>
      <c r="I599">
        <v>12101</v>
      </c>
      <c r="J599">
        <v>1723769.65</v>
      </c>
      <c r="K599" s="3">
        <v>44664</v>
      </c>
      <c r="L599">
        <v>462</v>
      </c>
      <c r="M599" t="s">
        <v>1224</v>
      </c>
    </row>
    <row r="600" spans="1:13" x14ac:dyDescent="0.3">
      <c r="A600" t="s">
        <v>1225</v>
      </c>
      <c r="B600" t="s">
        <v>5</v>
      </c>
      <c r="C600">
        <v>3206.65</v>
      </c>
      <c r="D600">
        <v>3255</v>
      </c>
      <c r="E600">
        <v>3181</v>
      </c>
      <c r="F600">
        <v>3204.35</v>
      </c>
      <c r="G600">
        <v>3198.95</v>
      </c>
      <c r="H600">
        <v>3190.65</v>
      </c>
      <c r="I600">
        <v>12581</v>
      </c>
      <c r="J600">
        <v>40551499.850000001</v>
      </c>
      <c r="K600" s="3">
        <v>44664</v>
      </c>
      <c r="L600">
        <v>3492</v>
      </c>
      <c r="M600" t="s">
        <v>1226</v>
      </c>
    </row>
    <row r="601" spans="1:13" x14ac:dyDescent="0.3">
      <c r="A601" t="s">
        <v>1227</v>
      </c>
      <c r="B601" t="s">
        <v>5</v>
      </c>
      <c r="C601">
        <v>75.900000000000006</v>
      </c>
      <c r="D601">
        <v>77.5</v>
      </c>
      <c r="E601">
        <v>75.5</v>
      </c>
      <c r="F601">
        <v>76.05</v>
      </c>
      <c r="G601">
        <v>76.150000000000006</v>
      </c>
      <c r="H601">
        <v>74.7</v>
      </c>
      <c r="I601">
        <v>472692</v>
      </c>
      <c r="J601">
        <v>35989812.549999997</v>
      </c>
      <c r="K601" s="3">
        <v>44664</v>
      </c>
      <c r="L601">
        <v>6729</v>
      </c>
      <c r="M601" t="s">
        <v>1228</v>
      </c>
    </row>
    <row r="602" spans="1:13" x14ac:dyDescent="0.3">
      <c r="A602" t="s">
        <v>1229</v>
      </c>
      <c r="B602" t="s">
        <v>5</v>
      </c>
      <c r="C602">
        <v>181.4</v>
      </c>
      <c r="D602">
        <v>181.45</v>
      </c>
      <c r="E602">
        <v>175.2</v>
      </c>
      <c r="F602">
        <v>176.7</v>
      </c>
      <c r="G602">
        <v>176.4</v>
      </c>
      <c r="H602">
        <v>177.05</v>
      </c>
      <c r="I602">
        <v>699721</v>
      </c>
      <c r="J602">
        <v>124078928.05</v>
      </c>
      <c r="K602" s="3">
        <v>44664</v>
      </c>
      <c r="L602">
        <v>9556</v>
      </c>
      <c r="M602" t="s">
        <v>1230</v>
      </c>
    </row>
    <row r="603" spans="1:13" x14ac:dyDescent="0.3">
      <c r="A603" t="s">
        <v>1231</v>
      </c>
      <c r="B603" t="s">
        <v>5</v>
      </c>
      <c r="C603">
        <v>24.45</v>
      </c>
      <c r="D603">
        <v>25.25</v>
      </c>
      <c r="E603">
        <v>24.45</v>
      </c>
      <c r="F603">
        <v>24.65</v>
      </c>
      <c r="G603">
        <v>24.55</v>
      </c>
      <c r="H603">
        <v>24.2</v>
      </c>
      <c r="I603">
        <v>570464</v>
      </c>
      <c r="J603">
        <v>14168172.050000001</v>
      </c>
      <c r="K603" s="3">
        <v>44664</v>
      </c>
      <c r="L603">
        <v>1558</v>
      </c>
      <c r="M603" t="s">
        <v>1232</v>
      </c>
    </row>
    <row r="604" spans="1:13" x14ac:dyDescent="0.3">
      <c r="A604" t="s">
        <v>1233</v>
      </c>
      <c r="B604" t="s">
        <v>5</v>
      </c>
      <c r="C604">
        <v>161.1</v>
      </c>
      <c r="D604">
        <v>165.4</v>
      </c>
      <c r="E604">
        <v>160</v>
      </c>
      <c r="F604">
        <v>162.75</v>
      </c>
      <c r="G604">
        <v>164</v>
      </c>
      <c r="H604">
        <v>162.19999999999999</v>
      </c>
      <c r="I604">
        <v>18101</v>
      </c>
      <c r="J604">
        <v>2930990.05</v>
      </c>
      <c r="K604" s="3">
        <v>44664</v>
      </c>
      <c r="L604">
        <v>468</v>
      </c>
      <c r="M604" t="s">
        <v>1234</v>
      </c>
    </row>
    <row r="605" spans="1:13" x14ac:dyDescent="0.3">
      <c r="A605" t="s">
        <v>1235</v>
      </c>
      <c r="B605" t="s">
        <v>5</v>
      </c>
      <c r="C605">
        <v>67.75</v>
      </c>
      <c r="D605">
        <v>70.2</v>
      </c>
      <c r="E605">
        <v>65.75</v>
      </c>
      <c r="F605">
        <v>68.3</v>
      </c>
      <c r="G605">
        <v>70</v>
      </c>
      <c r="H605">
        <v>66.8</v>
      </c>
      <c r="I605">
        <v>38243</v>
      </c>
      <c r="J605">
        <v>2588150.2999999998</v>
      </c>
      <c r="K605" s="3">
        <v>44664</v>
      </c>
      <c r="L605">
        <v>229</v>
      </c>
      <c r="M605" t="s">
        <v>1236</v>
      </c>
    </row>
    <row r="606" spans="1:13" x14ac:dyDescent="0.3">
      <c r="A606" t="s">
        <v>1237</v>
      </c>
      <c r="B606" t="s">
        <v>5</v>
      </c>
      <c r="C606">
        <v>36</v>
      </c>
      <c r="D606">
        <v>36.9</v>
      </c>
      <c r="E606">
        <v>35.200000000000003</v>
      </c>
      <c r="F606">
        <v>36.65</v>
      </c>
      <c r="G606">
        <v>36.75</v>
      </c>
      <c r="H606">
        <v>35.75</v>
      </c>
      <c r="I606">
        <v>11655</v>
      </c>
      <c r="J606">
        <v>422989.95</v>
      </c>
      <c r="K606" s="3">
        <v>44664</v>
      </c>
      <c r="L606">
        <v>253</v>
      </c>
      <c r="M606" t="s">
        <v>1238</v>
      </c>
    </row>
    <row r="607" spans="1:13" x14ac:dyDescent="0.3">
      <c r="A607" t="s">
        <v>1239</v>
      </c>
      <c r="B607" t="s">
        <v>42</v>
      </c>
      <c r="C607">
        <v>618</v>
      </c>
      <c r="D607">
        <v>618</v>
      </c>
      <c r="E607">
        <v>587</v>
      </c>
      <c r="F607">
        <v>600.1</v>
      </c>
      <c r="G607">
        <v>607.9</v>
      </c>
      <c r="H607">
        <v>600.54999999999995</v>
      </c>
      <c r="I607">
        <v>4648</v>
      </c>
      <c r="J607">
        <v>2772143.1</v>
      </c>
      <c r="K607" s="3">
        <v>44664</v>
      </c>
      <c r="L607">
        <v>132</v>
      </c>
      <c r="M607" t="s">
        <v>1240</v>
      </c>
    </row>
    <row r="608" spans="1:13" x14ac:dyDescent="0.3">
      <c r="A608" t="s">
        <v>1241</v>
      </c>
      <c r="B608" t="s">
        <v>5</v>
      </c>
      <c r="C608">
        <v>18.5</v>
      </c>
      <c r="D608">
        <v>19.25</v>
      </c>
      <c r="E608">
        <v>18.100000000000001</v>
      </c>
      <c r="F608">
        <v>19.05</v>
      </c>
      <c r="G608">
        <v>19</v>
      </c>
      <c r="H608">
        <v>18.100000000000001</v>
      </c>
      <c r="I608">
        <v>942141</v>
      </c>
      <c r="J608">
        <v>17671543.050000001</v>
      </c>
      <c r="K608" s="3">
        <v>44664</v>
      </c>
      <c r="L608">
        <v>2457</v>
      </c>
      <c r="M608" t="s">
        <v>1242</v>
      </c>
    </row>
    <row r="609" spans="1:13" x14ac:dyDescent="0.3">
      <c r="A609" t="s">
        <v>1243</v>
      </c>
      <c r="B609" t="s">
        <v>5</v>
      </c>
      <c r="C609">
        <v>83.85</v>
      </c>
      <c r="D609">
        <v>92.6</v>
      </c>
      <c r="E609">
        <v>83</v>
      </c>
      <c r="F609">
        <v>87.2</v>
      </c>
      <c r="G609">
        <v>87.6</v>
      </c>
      <c r="H609">
        <v>82.5</v>
      </c>
      <c r="I609">
        <v>10695871</v>
      </c>
      <c r="J609">
        <v>955463499.64999998</v>
      </c>
      <c r="K609" s="3">
        <v>44664</v>
      </c>
      <c r="L609">
        <v>63156</v>
      </c>
      <c r="M609" t="s">
        <v>1244</v>
      </c>
    </row>
    <row r="610" spans="1:13" x14ac:dyDescent="0.3">
      <c r="A610" t="s">
        <v>1245</v>
      </c>
      <c r="B610" t="s">
        <v>5</v>
      </c>
      <c r="C610">
        <v>69.45</v>
      </c>
      <c r="D610">
        <v>70.150000000000006</v>
      </c>
      <c r="E610">
        <v>69</v>
      </c>
      <c r="F610">
        <v>69.849999999999994</v>
      </c>
      <c r="G610">
        <v>69.900000000000006</v>
      </c>
      <c r="H610">
        <v>68.7</v>
      </c>
      <c r="I610">
        <v>557062</v>
      </c>
      <c r="J610">
        <v>38876337.049999997</v>
      </c>
      <c r="K610" s="3">
        <v>44664</v>
      </c>
      <c r="L610">
        <v>5178</v>
      </c>
      <c r="M610" t="s">
        <v>1246</v>
      </c>
    </row>
    <row r="611" spans="1:13" x14ac:dyDescent="0.3">
      <c r="A611" t="s">
        <v>1247</v>
      </c>
      <c r="B611" t="s">
        <v>5</v>
      </c>
      <c r="C611">
        <v>167.45</v>
      </c>
      <c r="D611">
        <v>169.95</v>
      </c>
      <c r="E611">
        <v>162.44999999999999</v>
      </c>
      <c r="F611">
        <v>164.25</v>
      </c>
      <c r="G611">
        <v>163.69999999999999</v>
      </c>
      <c r="H611">
        <v>166.7</v>
      </c>
      <c r="I611">
        <v>108695</v>
      </c>
      <c r="J611">
        <v>18051703.850000001</v>
      </c>
      <c r="K611" s="3">
        <v>44664</v>
      </c>
      <c r="L611">
        <v>2310</v>
      </c>
      <c r="M611" t="s">
        <v>1248</v>
      </c>
    </row>
    <row r="612" spans="1:13" x14ac:dyDescent="0.3">
      <c r="A612" t="s">
        <v>1249</v>
      </c>
      <c r="B612" t="s">
        <v>5</v>
      </c>
      <c r="C612">
        <v>367.1</v>
      </c>
      <c r="D612">
        <v>368.15</v>
      </c>
      <c r="E612">
        <v>361.1</v>
      </c>
      <c r="F612">
        <v>361.6</v>
      </c>
      <c r="G612">
        <v>361.2</v>
      </c>
      <c r="H612">
        <v>365.75</v>
      </c>
      <c r="I612">
        <v>268357</v>
      </c>
      <c r="J612">
        <v>97900260.549999997</v>
      </c>
      <c r="K612" s="3">
        <v>44664</v>
      </c>
      <c r="L612">
        <v>7182</v>
      </c>
      <c r="M612" t="s">
        <v>1250</v>
      </c>
    </row>
    <row r="613" spans="1:13" x14ac:dyDescent="0.3">
      <c r="A613" t="s">
        <v>1251</v>
      </c>
      <c r="B613" t="s">
        <v>5</v>
      </c>
      <c r="C613">
        <v>110.65</v>
      </c>
      <c r="D613">
        <v>110.95</v>
      </c>
      <c r="E613">
        <v>106.1</v>
      </c>
      <c r="F613">
        <v>107.45</v>
      </c>
      <c r="G613">
        <v>106.5</v>
      </c>
      <c r="H613">
        <v>109</v>
      </c>
      <c r="I613">
        <v>72829</v>
      </c>
      <c r="J613">
        <v>7966321.75</v>
      </c>
      <c r="K613" s="3">
        <v>44664</v>
      </c>
      <c r="L613">
        <v>1192</v>
      </c>
      <c r="M613" t="s">
        <v>1252</v>
      </c>
    </row>
    <row r="614" spans="1:13" x14ac:dyDescent="0.3">
      <c r="A614" t="s">
        <v>1253</v>
      </c>
      <c r="B614" t="s">
        <v>5</v>
      </c>
      <c r="C614">
        <v>76.900000000000006</v>
      </c>
      <c r="D614">
        <v>77.45</v>
      </c>
      <c r="E614">
        <v>75.849999999999994</v>
      </c>
      <c r="F614">
        <v>76.349999999999994</v>
      </c>
      <c r="G614">
        <v>76.2</v>
      </c>
      <c r="H614">
        <v>75.8</v>
      </c>
      <c r="I614">
        <v>112658</v>
      </c>
      <c r="J614">
        <v>8658136.4000000004</v>
      </c>
      <c r="K614" s="3">
        <v>44664</v>
      </c>
      <c r="L614">
        <v>2989</v>
      </c>
      <c r="M614" t="s">
        <v>1254</v>
      </c>
    </row>
    <row r="615" spans="1:13" x14ac:dyDescent="0.3">
      <c r="A615" t="s">
        <v>1255</v>
      </c>
      <c r="B615" t="s">
        <v>42</v>
      </c>
      <c r="C615">
        <v>3.8</v>
      </c>
      <c r="D615">
        <v>3.8</v>
      </c>
      <c r="E615">
        <v>3.8</v>
      </c>
      <c r="F615">
        <v>3.8</v>
      </c>
      <c r="G615">
        <v>3.8</v>
      </c>
      <c r="H615">
        <v>4</v>
      </c>
      <c r="I615">
        <v>2929</v>
      </c>
      <c r="J615">
        <v>11130.2</v>
      </c>
      <c r="K615" s="3">
        <v>44664</v>
      </c>
      <c r="L615">
        <v>10</v>
      </c>
      <c r="M615" t="s">
        <v>1256</v>
      </c>
    </row>
    <row r="616" spans="1:13" x14ac:dyDescent="0.3">
      <c r="A616" t="s">
        <v>1257</v>
      </c>
      <c r="B616" t="s">
        <v>5</v>
      </c>
      <c r="C616">
        <v>554.04999999999995</v>
      </c>
      <c r="D616">
        <v>591</v>
      </c>
      <c r="E616">
        <v>554.04999999999995</v>
      </c>
      <c r="F616">
        <v>573.4</v>
      </c>
      <c r="G616">
        <v>576.9</v>
      </c>
      <c r="H616">
        <v>550.35</v>
      </c>
      <c r="I616">
        <v>1385529</v>
      </c>
      <c r="J616">
        <v>800356364.70000005</v>
      </c>
      <c r="K616" s="3">
        <v>44664</v>
      </c>
      <c r="L616">
        <v>36388</v>
      </c>
      <c r="M616" t="s">
        <v>1258</v>
      </c>
    </row>
    <row r="617" spans="1:13" x14ac:dyDescent="0.3">
      <c r="A617" t="s">
        <v>1259</v>
      </c>
      <c r="B617" t="s">
        <v>5</v>
      </c>
      <c r="C617">
        <v>149.1</v>
      </c>
      <c r="D617">
        <v>151.19999999999999</v>
      </c>
      <c r="E617">
        <v>147.75</v>
      </c>
      <c r="F617">
        <v>148.19999999999999</v>
      </c>
      <c r="G617">
        <v>148.05000000000001</v>
      </c>
      <c r="H617">
        <v>148.85</v>
      </c>
      <c r="I617">
        <v>74315</v>
      </c>
      <c r="J617">
        <v>11077715.050000001</v>
      </c>
      <c r="K617" s="3">
        <v>44664</v>
      </c>
      <c r="L617">
        <v>1534</v>
      </c>
      <c r="M617" t="s">
        <v>1260</v>
      </c>
    </row>
    <row r="618" spans="1:13" x14ac:dyDescent="0.3">
      <c r="A618" t="s">
        <v>1261</v>
      </c>
      <c r="B618" t="s">
        <v>60</v>
      </c>
      <c r="C618">
        <v>27.05</v>
      </c>
      <c r="D618">
        <v>27.05</v>
      </c>
      <c r="E618">
        <v>27.05</v>
      </c>
      <c r="F618">
        <v>27.05</v>
      </c>
      <c r="G618">
        <v>27.05</v>
      </c>
      <c r="H618">
        <v>25.8</v>
      </c>
      <c r="I618">
        <v>7500</v>
      </c>
      <c r="J618">
        <v>202875</v>
      </c>
      <c r="K618" s="3">
        <v>44664</v>
      </c>
      <c r="L618">
        <v>1</v>
      </c>
      <c r="M618" t="s">
        <v>1262</v>
      </c>
    </row>
    <row r="619" spans="1:13" x14ac:dyDescent="0.3">
      <c r="A619" t="s">
        <v>1263</v>
      </c>
      <c r="B619" t="s">
        <v>5</v>
      </c>
      <c r="C619">
        <v>124.1</v>
      </c>
      <c r="D619">
        <v>124.8</v>
      </c>
      <c r="E619">
        <v>122.2</v>
      </c>
      <c r="F619">
        <v>122.65</v>
      </c>
      <c r="G619">
        <v>122.8</v>
      </c>
      <c r="H619">
        <v>123.6</v>
      </c>
      <c r="I619">
        <v>181620</v>
      </c>
      <c r="J619">
        <v>22367488.5</v>
      </c>
      <c r="K619" s="3">
        <v>44664</v>
      </c>
      <c r="L619">
        <v>3119</v>
      </c>
      <c r="M619" t="s">
        <v>1264</v>
      </c>
    </row>
    <row r="620" spans="1:13" x14ac:dyDescent="0.3">
      <c r="A620" t="s">
        <v>1265</v>
      </c>
      <c r="B620" t="s">
        <v>5</v>
      </c>
      <c r="C620">
        <v>92.7</v>
      </c>
      <c r="D620">
        <v>92.7</v>
      </c>
      <c r="E620">
        <v>86.05</v>
      </c>
      <c r="F620">
        <v>87</v>
      </c>
      <c r="G620">
        <v>88</v>
      </c>
      <c r="H620">
        <v>90.2</v>
      </c>
      <c r="I620">
        <v>28725</v>
      </c>
      <c r="J620">
        <v>2544979.7999999998</v>
      </c>
      <c r="K620" s="3">
        <v>44664</v>
      </c>
      <c r="L620">
        <v>203</v>
      </c>
      <c r="M620" t="s">
        <v>1266</v>
      </c>
    </row>
    <row r="621" spans="1:13" x14ac:dyDescent="0.3">
      <c r="A621" t="s">
        <v>1267</v>
      </c>
      <c r="B621" t="s">
        <v>5</v>
      </c>
      <c r="C621">
        <v>5306.35</v>
      </c>
      <c r="D621">
        <v>5306.35</v>
      </c>
      <c r="E621">
        <v>5152.55</v>
      </c>
      <c r="F621">
        <v>5177.45</v>
      </c>
      <c r="G621">
        <v>5200</v>
      </c>
      <c r="H621">
        <v>5227.95</v>
      </c>
      <c r="I621">
        <v>1694</v>
      </c>
      <c r="J621">
        <v>8834075.25</v>
      </c>
      <c r="K621" s="3">
        <v>44664</v>
      </c>
      <c r="L621">
        <v>694</v>
      </c>
      <c r="M621" t="s">
        <v>1268</v>
      </c>
    </row>
    <row r="622" spans="1:13" x14ac:dyDescent="0.3">
      <c r="A622" t="s">
        <v>1269</v>
      </c>
      <c r="B622" t="s">
        <v>5</v>
      </c>
      <c r="C622">
        <v>47.5</v>
      </c>
      <c r="D622">
        <v>50.4</v>
      </c>
      <c r="E622">
        <v>46.25</v>
      </c>
      <c r="F622">
        <v>49.35</v>
      </c>
      <c r="G622">
        <v>49</v>
      </c>
      <c r="H622">
        <v>46.85</v>
      </c>
      <c r="I622">
        <v>215223</v>
      </c>
      <c r="J622">
        <v>10557177.949999999</v>
      </c>
      <c r="K622" s="3">
        <v>44664</v>
      </c>
      <c r="L622">
        <v>1800</v>
      </c>
      <c r="M622" t="s">
        <v>1270</v>
      </c>
    </row>
    <row r="623" spans="1:13" x14ac:dyDescent="0.3">
      <c r="A623" t="s">
        <v>1271</v>
      </c>
      <c r="B623" t="s">
        <v>5</v>
      </c>
      <c r="C623">
        <v>86.9</v>
      </c>
      <c r="D623">
        <v>94.1</v>
      </c>
      <c r="E623">
        <v>86.9</v>
      </c>
      <c r="F623">
        <v>91.95</v>
      </c>
      <c r="G623">
        <v>91.75</v>
      </c>
      <c r="H623">
        <v>86.45</v>
      </c>
      <c r="I623">
        <v>3171539</v>
      </c>
      <c r="J623">
        <v>291429503.35000002</v>
      </c>
      <c r="K623" s="3">
        <v>44664</v>
      </c>
      <c r="L623">
        <v>25032</v>
      </c>
      <c r="M623" t="s">
        <v>1272</v>
      </c>
    </row>
    <row r="624" spans="1:13" x14ac:dyDescent="0.3">
      <c r="A624" t="s">
        <v>1273</v>
      </c>
      <c r="B624" t="s">
        <v>60</v>
      </c>
      <c r="C624">
        <v>125</v>
      </c>
      <c r="D624">
        <v>125</v>
      </c>
      <c r="E624">
        <v>125</v>
      </c>
      <c r="F624">
        <v>125</v>
      </c>
      <c r="G624">
        <v>125</v>
      </c>
      <c r="H624">
        <v>126.5</v>
      </c>
      <c r="I624">
        <v>1200</v>
      </c>
      <c r="J624">
        <v>150000</v>
      </c>
      <c r="K624" s="3">
        <v>44664</v>
      </c>
      <c r="L624">
        <v>1</v>
      </c>
      <c r="M624" t="s">
        <v>1274</v>
      </c>
    </row>
    <row r="625" spans="1:13" x14ac:dyDescent="0.3">
      <c r="A625" t="s">
        <v>1275</v>
      </c>
      <c r="B625" t="s">
        <v>5</v>
      </c>
      <c r="C625">
        <v>606.95000000000005</v>
      </c>
      <c r="D625">
        <v>717.6</v>
      </c>
      <c r="E625">
        <v>606.95000000000005</v>
      </c>
      <c r="F625">
        <v>640.35</v>
      </c>
      <c r="G625">
        <v>648</v>
      </c>
      <c r="H625">
        <v>598</v>
      </c>
      <c r="I625">
        <v>31759</v>
      </c>
      <c r="J625">
        <v>21688172.350000001</v>
      </c>
      <c r="K625" s="3">
        <v>44664</v>
      </c>
      <c r="L625">
        <v>1993</v>
      </c>
      <c r="M625" t="s">
        <v>1276</v>
      </c>
    </row>
    <row r="626" spans="1:13" x14ac:dyDescent="0.3">
      <c r="A626" t="s">
        <v>1277</v>
      </c>
      <c r="B626" t="s">
        <v>5</v>
      </c>
      <c r="C626">
        <v>3235</v>
      </c>
      <c r="D626">
        <v>3247</v>
      </c>
      <c r="E626">
        <v>3181</v>
      </c>
      <c r="F626">
        <v>3196.5</v>
      </c>
      <c r="G626">
        <v>3185</v>
      </c>
      <c r="H626">
        <v>3230</v>
      </c>
      <c r="I626">
        <v>247862</v>
      </c>
      <c r="J626">
        <v>793504274.10000002</v>
      </c>
      <c r="K626" s="3">
        <v>44664</v>
      </c>
      <c r="L626">
        <v>12287</v>
      </c>
      <c r="M626" t="s">
        <v>1278</v>
      </c>
    </row>
    <row r="627" spans="1:13" x14ac:dyDescent="0.3">
      <c r="A627" t="s">
        <v>1279</v>
      </c>
      <c r="B627" t="s">
        <v>5</v>
      </c>
      <c r="C627">
        <v>1640</v>
      </c>
      <c r="D627">
        <v>1653.6</v>
      </c>
      <c r="E627">
        <v>1633.05</v>
      </c>
      <c r="F627">
        <v>1648.45</v>
      </c>
      <c r="G627">
        <v>1650.1</v>
      </c>
      <c r="H627">
        <v>1641.75</v>
      </c>
      <c r="I627">
        <v>10693</v>
      </c>
      <c r="J627">
        <v>17576269</v>
      </c>
      <c r="K627" s="3">
        <v>44664</v>
      </c>
      <c r="L627">
        <v>1543</v>
      </c>
      <c r="M627" t="s">
        <v>1280</v>
      </c>
    </row>
    <row r="628" spans="1:13" x14ac:dyDescent="0.3">
      <c r="A628" t="s">
        <v>1281</v>
      </c>
      <c r="B628" t="s">
        <v>5</v>
      </c>
      <c r="C628">
        <v>477.65</v>
      </c>
      <c r="D628">
        <v>482.5</v>
      </c>
      <c r="E628">
        <v>472.5</v>
      </c>
      <c r="F628">
        <v>477.8</v>
      </c>
      <c r="G628">
        <v>476.8</v>
      </c>
      <c r="H628">
        <v>475.2</v>
      </c>
      <c r="I628">
        <v>402633</v>
      </c>
      <c r="J628">
        <v>192491385.25</v>
      </c>
      <c r="K628" s="3">
        <v>44664</v>
      </c>
      <c r="L628">
        <v>7367</v>
      </c>
      <c r="M628" t="s">
        <v>1282</v>
      </c>
    </row>
    <row r="629" spans="1:13" x14ac:dyDescent="0.3">
      <c r="A629" t="s">
        <v>1283</v>
      </c>
      <c r="B629" t="s">
        <v>5</v>
      </c>
      <c r="C629">
        <v>4.3</v>
      </c>
      <c r="D629">
        <v>4.3</v>
      </c>
      <c r="E629">
        <v>4.1500000000000004</v>
      </c>
      <c r="F629">
        <v>4.3</v>
      </c>
      <c r="G629">
        <v>4.3</v>
      </c>
      <c r="H629">
        <v>4.0999999999999996</v>
      </c>
      <c r="I629">
        <v>38774</v>
      </c>
      <c r="J629">
        <v>165809.4</v>
      </c>
      <c r="K629" s="3">
        <v>44664</v>
      </c>
      <c r="L629">
        <v>92</v>
      </c>
      <c r="M629" t="s">
        <v>1284</v>
      </c>
    </row>
    <row r="630" spans="1:13" x14ac:dyDescent="0.3">
      <c r="A630" t="s">
        <v>1285</v>
      </c>
      <c r="B630" t="s">
        <v>5</v>
      </c>
      <c r="C630">
        <v>73.45</v>
      </c>
      <c r="D630">
        <v>75.8</v>
      </c>
      <c r="E630">
        <v>72.05</v>
      </c>
      <c r="F630">
        <v>74.150000000000006</v>
      </c>
      <c r="G630">
        <v>74.099999999999994</v>
      </c>
      <c r="H630">
        <v>73.650000000000006</v>
      </c>
      <c r="I630">
        <v>3785</v>
      </c>
      <c r="J630">
        <v>281431.95</v>
      </c>
      <c r="K630" s="3">
        <v>44664</v>
      </c>
      <c r="L630">
        <v>95</v>
      </c>
      <c r="M630" t="s">
        <v>1286</v>
      </c>
    </row>
    <row r="631" spans="1:13" x14ac:dyDescent="0.3">
      <c r="A631" t="s">
        <v>1287</v>
      </c>
      <c r="B631" t="s">
        <v>5</v>
      </c>
      <c r="C631">
        <v>59.5</v>
      </c>
      <c r="D631">
        <v>60.15</v>
      </c>
      <c r="E631">
        <v>57.6</v>
      </c>
      <c r="F631">
        <v>58.45</v>
      </c>
      <c r="G631">
        <v>58.7</v>
      </c>
      <c r="H631">
        <v>56.2</v>
      </c>
      <c r="I631">
        <v>35721</v>
      </c>
      <c r="J631">
        <v>2099923.75</v>
      </c>
      <c r="K631" s="3">
        <v>44664</v>
      </c>
      <c r="L631">
        <v>406</v>
      </c>
      <c r="M631" t="s">
        <v>1288</v>
      </c>
    </row>
    <row r="632" spans="1:13" x14ac:dyDescent="0.3">
      <c r="A632" t="s">
        <v>1289</v>
      </c>
      <c r="B632" t="s">
        <v>5</v>
      </c>
      <c r="C632">
        <v>8.9499999999999993</v>
      </c>
      <c r="D632">
        <v>9.1</v>
      </c>
      <c r="E632">
        <v>8.75</v>
      </c>
      <c r="F632">
        <v>8.8000000000000007</v>
      </c>
      <c r="G632">
        <v>8.75</v>
      </c>
      <c r="H632">
        <v>8.9499999999999993</v>
      </c>
      <c r="I632">
        <v>921986</v>
      </c>
      <c r="J632">
        <v>8169711.2000000002</v>
      </c>
      <c r="K632" s="3">
        <v>44664</v>
      </c>
      <c r="L632">
        <v>1965</v>
      </c>
      <c r="M632" t="s">
        <v>1290</v>
      </c>
    </row>
    <row r="633" spans="1:13" x14ac:dyDescent="0.3">
      <c r="A633" t="s">
        <v>1291</v>
      </c>
      <c r="B633" t="s">
        <v>5</v>
      </c>
      <c r="C633">
        <v>1469.55</v>
      </c>
      <c r="D633">
        <v>1505.25</v>
      </c>
      <c r="E633">
        <v>1450</v>
      </c>
      <c r="F633">
        <v>1464</v>
      </c>
      <c r="G633">
        <v>1451</v>
      </c>
      <c r="H633">
        <v>1459.7</v>
      </c>
      <c r="I633">
        <v>153403</v>
      </c>
      <c r="J633">
        <v>226419406.30000001</v>
      </c>
      <c r="K633" s="3">
        <v>44664</v>
      </c>
      <c r="L633">
        <v>9562</v>
      </c>
      <c r="M633" t="s">
        <v>1292</v>
      </c>
    </row>
    <row r="634" spans="1:13" x14ac:dyDescent="0.3">
      <c r="A634" t="s">
        <v>1293</v>
      </c>
      <c r="B634" t="s">
        <v>5</v>
      </c>
      <c r="C634">
        <v>492</v>
      </c>
      <c r="D634">
        <v>498</v>
      </c>
      <c r="E634">
        <v>487.95</v>
      </c>
      <c r="F634">
        <v>493.6</v>
      </c>
      <c r="G634">
        <v>490.1</v>
      </c>
      <c r="H634">
        <v>488.5</v>
      </c>
      <c r="I634">
        <v>38348</v>
      </c>
      <c r="J634">
        <v>18876866.949999999</v>
      </c>
      <c r="K634" s="3">
        <v>44664</v>
      </c>
      <c r="L634">
        <v>2871</v>
      </c>
      <c r="M634" t="s">
        <v>1294</v>
      </c>
    </row>
    <row r="635" spans="1:13" x14ac:dyDescent="0.3">
      <c r="A635" t="s">
        <v>1295</v>
      </c>
      <c r="B635" t="s">
        <v>5</v>
      </c>
      <c r="C635">
        <v>682.5</v>
      </c>
      <c r="D635">
        <v>687.95</v>
      </c>
      <c r="E635">
        <v>665.2</v>
      </c>
      <c r="F635">
        <v>674.65</v>
      </c>
      <c r="G635">
        <v>674</v>
      </c>
      <c r="H635">
        <v>682.5</v>
      </c>
      <c r="I635">
        <v>68933</v>
      </c>
      <c r="J635">
        <v>46469897.350000001</v>
      </c>
      <c r="K635" s="3">
        <v>44664</v>
      </c>
      <c r="L635">
        <v>4497</v>
      </c>
      <c r="M635" t="s">
        <v>1296</v>
      </c>
    </row>
    <row r="636" spans="1:13" x14ac:dyDescent="0.3">
      <c r="A636" t="s">
        <v>1297</v>
      </c>
      <c r="B636" t="s">
        <v>5</v>
      </c>
      <c r="C636">
        <v>208.2</v>
      </c>
      <c r="D636">
        <v>211.95</v>
      </c>
      <c r="E636">
        <v>205.35</v>
      </c>
      <c r="F636">
        <v>206.6</v>
      </c>
      <c r="G636">
        <v>207</v>
      </c>
      <c r="H636">
        <v>207.15</v>
      </c>
      <c r="I636">
        <v>2765245</v>
      </c>
      <c r="J636">
        <v>574510311.29999995</v>
      </c>
      <c r="K636" s="3">
        <v>44664</v>
      </c>
      <c r="L636">
        <v>31083</v>
      </c>
      <c r="M636" t="s">
        <v>1298</v>
      </c>
    </row>
    <row r="637" spans="1:13" x14ac:dyDescent="0.3">
      <c r="A637" t="s">
        <v>1299</v>
      </c>
      <c r="B637" t="s">
        <v>5</v>
      </c>
      <c r="C637">
        <v>4879</v>
      </c>
      <c r="D637">
        <v>4970</v>
      </c>
      <c r="E637">
        <v>4802.45</v>
      </c>
      <c r="F637">
        <v>4946.05</v>
      </c>
      <c r="G637">
        <v>4932.8</v>
      </c>
      <c r="H637">
        <v>4842.6000000000004</v>
      </c>
      <c r="I637">
        <v>16260</v>
      </c>
      <c r="J637">
        <v>79509992.5</v>
      </c>
      <c r="K637" s="3">
        <v>44664</v>
      </c>
      <c r="L637">
        <v>4747</v>
      </c>
      <c r="M637" t="s">
        <v>1300</v>
      </c>
    </row>
    <row r="638" spans="1:13" x14ac:dyDescent="0.3">
      <c r="A638" t="s">
        <v>1301</v>
      </c>
      <c r="B638" t="s">
        <v>5</v>
      </c>
      <c r="C638">
        <v>39.6</v>
      </c>
      <c r="D638">
        <v>39.75</v>
      </c>
      <c r="E638">
        <v>38.799999999999997</v>
      </c>
      <c r="F638">
        <v>38.950000000000003</v>
      </c>
      <c r="G638">
        <v>38.950000000000003</v>
      </c>
      <c r="H638">
        <v>39.4</v>
      </c>
      <c r="I638">
        <v>5616753</v>
      </c>
      <c r="J638">
        <v>219862705.65000001</v>
      </c>
      <c r="K638" s="3">
        <v>44664</v>
      </c>
      <c r="L638">
        <v>36804</v>
      </c>
      <c r="M638" t="s">
        <v>1302</v>
      </c>
    </row>
    <row r="639" spans="1:13" x14ac:dyDescent="0.3">
      <c r="A639" t="s">
        <v>1303</v>
      </c>
      <c r="B639" t="s">
        <v>5</v>
      </c>
      <c r="C639">
        <v>31.5</v>
      </c>
      <c r="D639">
        <v>31.5</v>
      </c>
      <c r="E639">
        <v>29.75</v>
      </c>
      <c r="F639">
        <v>31.5</v>
      </c>
      <c r="G639">
        <v>31.5</v>
      </c>
      <c r="H639">
        <v>28.65</v>
      </c>
      <c r="I639">
        <v>10927090</v>
      </c>
      <c r="J639">
        <v>343889036.14999998</v>
      </c>
      <c r="K639" s="3">
        <v>44664</v>
      </c>
      <c r="L639">
        <v>3785</v>
      </c>
      <c r="M639" t="s">
        <v>1304</v>
      </c>
    </row>
    <row r="640" spans="1:13" x14ac:dyDescent="0.3">
      <c r="A640" t="s">
        <v>1305</v>
      </c>
      <c r="B640" t="s">
        <v>5</v>
      </c>
      <c r="C640">
        <v>582.79999999999995</v>
      </c>
      <c r="D640">
        <v>588.79999999999995</v>
      </c>
      <c r="E640">
        <v>564.4</v>
      </c>
      <c r="F640">
        <v>568.75</v>
      </c>
      <c r="G640">
        <v>570</v>
      </c>
      <c r="H640">
        <v>578.15</v>
      </c>
      <c r="I640">
        <v>72795</v>
      </c>
      <c r="J640">
        <v>41960489.25</v>
      </c>
      <c r="K640" s="3">
        <v>44664</v>
      </c>
      <c r="L640">
        <v>5520</v>
      </c>
      <c r="M640" t="s">
        <v>1306</v>
      </c>
    </row>
    <row r="641" spans="1:13" x14ac:dyDescent="0.3">
      <c r="A641" t="s">
        <v>1307</v>
      </c>
      <c r="B641" t="s">
        <v>5</v>
      </c>
      <c r="C641">
        <v>861.95</v>
      </c>
      <c r="D641">
        <v>876</v>
      </c>
      <c r="E641">
        <v>860.25</v>
      </c>
      <c r="F641">
        <v>865.2</v>
      </c>
      <c r="G641">
        <v>864.45</v>
      </c>
      <c r="H641">
        <v>857.3</v>
      </c>
      <c r="I641">
        <v>1721666</v>
      </c>
      <c r="J641">
        <v>1495366341.6500001</v>
      </c>
      <c r="K641" s="3">
        <v>44664</v>
      </c>
      <c r="L641">
        <v>33181</v>
      </c>
      <c r="M641" t="s">
        <v>1308</v>
      </c>
    </row>
    <row r="642" spans="1:13" x14ac:dyDescent="0.3">
      <c r="A642" t="s">
        <v>1309</v>
      </c>
      <c r="B642" t="s">
        <v>5</v>
      </c>
      <c r="C642">
        <v>586.20000000000005</v>
      </c>
      <c r="D642">
        <v>596</v>
      </c>
      <c r="E642">
        <v>541.70000000000005</v>
      </c>
      <c r="F642">
        <v>551.29999999999995</v>
      </c>
      <c r="G642">
        <v>550</v>
      </c>
      <c r="H642">
        <v>579.29999999999995</v>
      </c>
      <c r="I642">
        <v>282580</v>
      </c>
      <c r="J642">
        <v>162178956.19999999</v>
      </c>
      <c r="K642" s="3">
        <v>44664</v>
      </c>
      <c r="L642">
        <v>11581</v>
      </c>
      <c r="M642" t="s">
        <v>1310</v>
      </c>
    </row>
    <row r="643" spans="1:13" x14ac:dyDescent="0.3">
      <c r="A643" t="s">
        <v>1311</v>
      </c>
      <c r="B643" t="s">
        <v>5</v>
      </c>
      <c r="C643">
        <v>303.89999999999998</v>
      </c>
      <c r="D643">
        <v>320</v>
      </c>
      <c r="E643">
        <v>300.10000000000002</v>
      </c>
      <c r="F643">
        <v>314.35000000000002</v>
      </c>
      <c r="G643">
        <v>314</v>
      </c>
      <c r="H643">
        <v>303.89999999999998</v>
      </c>
      <c r="I643">
        <v>74177</v>
      </c>
      <c r="J643">
        <v>23481200.850000001</v>
      </c>
      <c r="K643" s="3">
        <v>44664</v>
      </c>
      <c r="L643">
        <v>3680</v>
      </c>
      <c r="M643" t="s">
        <v>1312</v>
      </c>
    </row>
    <row r="644" spans="1:13" x14ac:dyDescent="0.3">
      <c r="A644" t="s">
        <v>1313</v>
      </c>
      <c r="B644" t="s">
        <v>5</v>
      </c>
      <c r="C644">
        <v>1009</v>
      </c>
      <c r="D644">
        <v>1034.0999999999999</v>
      </c>
      <c r="E644">
        <v>1006.45</v>
      </c>
      <c r="F644">
        <v>1019.55</v>
      </c>
      <c r="G644">
        <v>1011</v>
      </c>
      <c r="H644">
        <v>997.15</v>
      </c>
      <c r="I644">
        <v>41425</v>
      </c>
      <c r="J644">
        <v>42271760.5</v>
      </c>
      <c r="K644" s="3">
        <v>44664</v>
      </c>
      <c r="L644">
        <v>4733</v>
      </c>
      <c r="M644" t="s">
        <v>1314</v>
      </c>
    </row>
    <row r="645" spans="1:13" x14ac:dyDescent="0.3">
      <c r="A645" t="s">
        <v>1315</v>
      </c>
      <c r="B645" t="s">
        <v>5</v>
      </c>
      <c r="C645">
        <v>1229</v>
      </c>
      <c r="D645">
        <v>1325</v>
      </c>
      <c r="E645">
        <v>1212.9000000000001</v>
      </c>
      <c r="F645">
        <v>1292.25</v>
      </c>
      <c r="G645">
        <v>1282.55</v>
      </c>
      <c r="H645">
        <v>1222.8499999999999</v>
      </c>
      <c r="I645">
        <v>915396</v>
      </c>
      <c r="J645">
        <v>1187897515.55</v>
      </c>
      <c r="K645" s="3">
        <v>44664</v>
      </c>
      <c r="L645">
        <v>67726</v>
      </c>
      <c r="M645" t="s">
        <v>1316</v>
      </c>
    </row>
    <row r="646" spans="1:13" x14ac:dyDescent="0.3">
      <c r="A646" t="s">
        <v>1317</v>
      </c>
      <c r="B646" t="s">
        <v>42</v>
      </c>
      <c r="C646">
        <v>25.5</v>
      </c>
      <c r="D646">
        <v>25.5</v>
      </c>
      <c r="E646">
        <v>25.2</v>
      </c>
      <c r="F646">
        <v>25.5</v>
      </c>
      <c r="G646">
        <v>25.5</v>
      </c>
      <c r="H646">
        <v>24.3</v>
      </c>
      <c r="I646">
        <v>2656436</v>
      </c>
      <c r="J646">
        <v>67663794.450000003</v>
      </c>
      <c r="K646" s="3">
        <v>44664</v>
      </c>
      <c r="L646">
        <v>8238</v>
      </c>
      <c r="M646" t="s">
        <v>1318</v>
      </c>
    </row>
    <row r="647" spans="1:13" x14ac:dyDescent="0.3">
      <c r="A647" t="s">
        <v>1319</v>
      </c>
      <c r="B647" t="s">
        <v>5</v>
      </c>
      <c r="C647">
        <v>504.5</v>
      </c>
      <c r="D647">
        <v>514.79999999999995</v>
      </c>
      <c r="E647">
        <v>496.3</v>
      </c>
      <c r="F647">
        <v>504.95</v>
      </c>
      <c r="G647">
        <v>505.4</v>
      </c>
      <c r="H647">
        <v>499.65</v>
      </c>
      <c r="I647">
        <v>420924</v>
      </c>
      <c r="J647">
        <v>212099116.44999999</v>
      </c>
      <c r="K647" s="3">
        <v>44664</v>
      </c>
      <c r="L647">
        <v>15762</v>
      </c>
      <c r="M647" t="s">
        <v>1320</v>
      </c>
    </row>
    <row r="648" spans="1:13" x14ac:dyDescent="0.3">
      <c r="A648" t="s">
        <v>1321</v>
      </c>
      <c r="B648" t="s">
        <v>5</v>
      </c>
      <c r="C648">
        <v>808.1</v>
      </c>
      <c r="D648">
        <v>812</v>
      </c>
      <c r="E648">
        <v>784.2</v>
      </c>
      <c r="F648">
        <v>786.35</v>
      </c>
      <c r="G648">
        <v>789.15</v>
      </c>
      <c r="H648">
        <v>806.1</v>
      </c>
      <c r="I648">
        <v>1078826</v>
      </c>
      <c r="J648">
        <v>861939821.10000002</v>
      </c>
      <c r="K648" s="3">
        <v>44664</v>
      </c>
      <c r="L648">
        <v>30440</v>
      </c>
      <c r="M648" t="s">
        <v>1322</v>
      </c>
    </row>
    <row r="649" spans="1:13" x14ac:dyDescent="0.3">
      <c r="A649" t="s">
        <v>1323</v>
      </c>
      <c r="B649" t="s">
        <v>5</v>
      </c>
      <c r="C649">
        <v>498</v>
      </c>
      <c r="D649">
        <v>505</v>
      </c>
      <c r="E649">
        <v>494.9</v>
      </c>
      <c r="F649">
        <v>499.3</v>
      </c>
      <c r="G649">
        <v>500</v>
      </c>
      <c r="H649">
        <v>499.4</v>
      </c>
      <c r="I649">
        <v>174918</v>
      </c>
      <c r="J649">
        <v>87280998.75</v>
      </c>
      <c r="K649" s="3">
        <v>44664</v>
      </c>
      <c r="L649">
        <v>5126</v>
      </c>
      <c r="M649" t="s">
        <v>1324</v>
      </c>
    </row>
    <row r="650" spans="1:13" x14ac:dyDescent="0.3">
      <c r="A650" t="s">
        <v>1325</v>
      </c>
      <c r="B650" t="s">
        <v>5</v>
      </c>
      <c r="C650">
        <v>1624.5</v>
      </c>
      <c r="D650">
        <v>1632</v>
      </c>
      <c r="E650">
        <v>1598</v>
      </c>
      <c r="F650">
        <v>1603.25</v>
      </c>
      <c r="G650">
        <v>1600</v>
      </c>
      <c r="H650">
        <v>1610.95</v>
      </c>
      <c r="I650">
        <v>274084</v>
      </c>
      <c r="J650">
        <v>442360301.05000001</v>
      </c>
      <c r="K650" s="3">
        <v>44664</v>
      </c>
      <c r="L650">
        <v>13516</v>
      </c>
      <c r="M650" t="s">
        <v>1326</v>
      </c>
    </row>
    <row r="651" spans="1:13" x14ac:dyDescent="0.3">
      <c r="A651" t="s">
        <v>1327</v>
      </c>
      <c r="B651" t="s">
        <v>452</v>
      </c>
      <c r="C651">
        <v>3.25</v>
      </c>
      <c r="D651">
        <v>3.25</v>
      </c>
      <c r="E651">
        <v>3.05</v>
      </c>
      <c r="F651">
        <v>3.1</v>
      </c>
      <c r="G651">
        <v>3.15</v>
      </c>
      <c r="H651">
        <v>3.2</v>
      </c>
      <c r="I651">
        <v>356193</v>
      </c>
      <c r="J651">
        <v>1107918.8500000001</v>
      </c>
      <c r="K651" s="3">
        <v>44664</v>
      </c>
      <c r="L651">
        <v>514</v>
      </c>
      <c r="M651" t="s">
        <v>1328</v>
      </c>
    </row>
    <row r="652" spans="1:13" x14ac:dyDescent="0.3">
      <c r="A652" t="s">
        <v>1329</v>
      </c>
      <c r="B652" t="s">
        <v>5</v>
      </c>
      <c r="C652">
        <v>378</v>
      </c>
      <c r="D652">
        <v>389.65</v>
      </c>
      <c r="E652">
        <v>376</v>
      </c>
      <c r="F652">
        <v>377.75</v>
      </c>
      <c r="G652">
        <v>378</v>
      </c>
      <c r="H652">
        <v>379.55</v>
      </c>
      <c r="I652">
        <v>239274</v>
      </c>
      <c r="J652">
        <v>91525993.299999997</v>
      </c>
      <c r="K652" s="3">
        <v>44664</v>
      </c>
      <c r="L652">
        <v>7861</v>
      </c>
      <c r="M652" t="s">
        <v>1330</v>
      </c>
    </row>
    <row r="653" spans="1:13" x14ac:dyDescent="0.3">
      <c r="A653" t="s">
        <v>1331</v>
      </c>
      <c r="B653" t="s">
        <v>5</v>
      </c>
      <c r="C653">
        <v>39.700000000000003</v>
      </c>
      <c r="D653">
        <v>41.7</v>
      </c>
      <c r="E653">
        <v>39.35</v>
      </c>
      <c r="F653">
        <v>39.65</v>
      </c>
      <c r="G653">
        <v>39.6</v>
      </c>
      <c r="H653">
        <v>39.200000000000003</v>
      </c>
      <c r="I653">
        <v>337618</v>
      </c>
      <c r="J653">
        <v>13662178.65</v>
      </c>
      <c r="K653" s="3">
        <v>44664</v>
      </c>
      <c r="L653">
        <v>4049</v>
      </c>
      <c r="M653" t="s">
        <v>1332</v>
      </c>
    </row>
    <row r="654" spans="1:13" x14ac:dyDescent="0.3">
      <c r="A654" t="s">
        <v>1333</v>
      </c>
      <c r="B654" t="s">
        <v>42</v>
      </c>
      <c r="C654">
        <v>92</v>
      </c>
      <c r="D654">
        <v>93.7</v>
      </c>
      <c r="E654">
        <v>87</v>
      </c>
      <c r="F654">
        <v>89.1</v>
      </c>
      <c r="G654">
        <v>90</v>
      </c>
      <c r="H654">
        <v>89.25</v>
      </c>
      <c r="I654">
        <v>202024</v>
      </c>
      <c r="J654">
        <v>18432849.850000001</v>
      </c>
      <c r="K654" s="3">
        <v>44664</v>
      </c>
      <c r="L654">
        <v>1668</v>
      </c>
      <c r="M654" t="s">
        <v>1334</v>
      </c>
    </row>
    <row r="655" spans="1:13" x14ac:dyDescent="0.3">
      <c r="A655" t="s">
        <v>1335</v>
      </c>
      <c r="B655" t="s">
        <v>5</v>
      </c>
      <c r="C655">
        <v>46.3</v>
      </c>
      <c r="D655">
        <v>46.3</v>
      </c>
      <c r="E655">
        <v>44.3</v>
      </c>
      <c r="F655">
        <v>45.73</v>
      </c>
      <c r="G655">
        <v>45.72</v>
      </c>
      <c r="H655">
        <v>45.2</v>
      </c>
      <c r="I655">
        <v>4390115</v>
      </c>
      <c r="J655">
        <v>200536807.11000001</v>
      </c>
      <c r="K655" s="3">
        <v>44664</v>
      </c>
      <c r="L655">
        <v>15848</v>
      </c>
      <c r="M655" t="s">
        <v>1336</v>
      </c>
    </row>
    <row r="656" spans="1:13" x14ac:dyDescent="0.3">
      <c r="A656" t="s">
        <v>1337</v>
      </c>
      <c r="B656" t="s">
        <v>5</v>
      </c>
      <c r="C656">
        <v>115.3</v>
      </c>
      <c r="D656">
        <v>121.9</v>
      </c>
      <c r="E656">
        <v>110.3</v>
      </c>
      <c r="F656">
        <v>114.35</v>
      </c>
      <c r="G656">
        <v>113</v>
      </c>
      <c r="H656">
        <v>113.45</v>
      </c>
      <c r="I656">
        <v>62842</v>
      </c>
      <c r="J656">
        <v>7300297.2000000002</v>
      </c>
      <c r="K656" s="3">
        <v>44664</v>
      </c>
      <c r="L656">
        <v>1622</v>
      </c>
      <c r="M656" t="s">
        <v>1338</v>
      </c>
    </row>
    <row r="657" spans="1:13" x14ac:dyDescent="0.3">
      <c r="A657" t="s">
        <v>1339</v>
      </c>
      <c r="B657" t="s">
        <v>5</v>
      </c>
      <c r="C657">
        <v>154.5</v>
      </c>
      <c r="D657">
        <v>156.5</v>
      </c>
      <c r="E657">
        <v>151.85</v>
      </c>
      <c r="F657">
        <v>152.85</v>
      </c>
      <c r="G657">
        <v>153.30000000000001</v>
      </c>
      <c r="H657">
        <v>153.75</v>
      </c>
      <c r="I657">
        <v>127559</v>
      </c>
      <c r="J657">
        <v>19690371.050000001</v>
      </c>
      <c r="K657" s="3">
        <v>44664</v>
      </c>
      <c r="L657">
        <v>2812</v>
      </c>
      <c r="M657" t="s">
        <v>1340</v>
      </c>
    </row>
    <row r="658" spans="1:13" x14ac:dyDescent="0.3">
      <c r="A658" t="s">
        <v>1341</v>
      </c>
      <c r="B658" t="s">
        <v>5</v>
      </c>
      <c r="C658">
        <v>46.95</v>
      </c>
      <c r="D658">
        <v>46.95</v>
      </c>
      <c r="E658">
        <v>45.2</v>
      </c>
      <c r="F658">
        <v>45.55</v>
      </c>
      <c r="G658">
        <v>45.55</v>
      </c>
      <c r="H658">
        <v>45.15</v>
      </c>
      <c r="I658">
        <v>102055</v>
      </c>
      <c r="J658">
        <v>4641954.75</v>
      </c>
      <c r="K658" s="3">
        <v>44664</v>
      </c>
      <c r="L658">
        <v>373</v>
      </c>
      <c r="M658" t="s">
        <v>1342</v>
      </c>
    </row>
    <row r="659" spans="1:13" x14ac:dyDescent="0.3">
      <c r="A659" t="s">
        <v>1343</v>
      </c>
      <c r="B659" t="s">
        <v>60</v>
      </c>
      <c r="C659">
        <v>26.1</v>
      </c>
      <c r="D659">
        <v>26.15</v>
      </c>
      <c r="E659">
        <v>26.1</v>
      </c>
      <c r="F659">
        <v>26.15</v>
      </c>
      <c r="G659">
        <v>26.15</v>
      </c>
      <c r="H659">
        <v>25.75</v>
      </c>
      <c r="I659">
        <v>54000</v>
      </c>
      <c r="J659">
        <v>1409700</v>
      </c>
      <c r="K659" s="3">
        <v>44664</v>
      </c>
      <c r="L659">
        <v>6</v>
      </c>
      <c r="M659" t="s">
        <v>1344</v>
      </c>
    </row>
    <row r="660" spans="1:13" x14ac:dyDescent="0.3">
      <c r="A660" t="s">
        <v>1345</v>
      </c>
      <c r="B660" t="s">
        <v>5</v>
      </c>
      <c r="C660">
        <v>75.25</v>
      </c>
      <c r="D660">
        <v>75.25</v>
      </c>
      <c r="E660">
        <v>71.3</v>
      </c>
      <c r="F660">
        <v>73.849999999999994</v>
      </c>
      <c r="G660">
        <v>73.599999999999994</v>
      </c>
      <c r="H660">
        <v>72.45</v>
      </c>
      <c r="I660">
        <v>44521</v>
      </c>
      <c r="J660">
        <v>3215573</v>
      </c>
      <c r="K660" s="3">
        <v>44664</v>
      </c>
      <c r="L660">
        <v>523</v>
      </c>
      <c r="M660" t="s">
        <v>1346</v>
      </c>
    </row>
    <row r="661" spans="1:13" x14ac:dyDescent="0.3">
      <c r="A661" t="s">
        <v>1347</v>
      </c>
      <c r="B661" t="s">
        <v>42</v>
      </c>
      <c r="C661">
        <v>324</v>
      </c>
      <c r="D661">
        <v>329</v>
      </c>
      <c r="E661">
        <v>305.2</v>
      </c>
      <c r="F661">
        <v>320.3</v>
      </c>
      <c r="G661">
        <v>323</v>
      </c>
      <c r="H661">
        <v>319</v>
      </c>
      <c r="I661">
        <v>26881</v>
      </c>
      <c r="J661">
        <v>8570612.5</v>
      </c>
      <c r="K661" s="3">
        <v>44664</v>
      </c>
      <c r="L661">
        <v>380</v>
      </c>
      <c r="M661" t="s">
        <v>1348</v>
      </c>
    </row>
    <row r="662" spans="1:13" x14ac:dyDescent="0.3">
      <c r="A662" t="s">
        <v>1349</v>
      </c>
      <c r="B662" t="s">
        <v>5</v>
      </c>
      <c r="C662">
        <v>925</v>
      </c>
      <c r="D662">
        <v>926.25</v>
      </c>
      <c r="E662">
        <v>910</v>
      </c>
      <c r="F662">
        <v>910.9</v>
      </c>
      <c r="G662">
        <v>911</v>
      </c>
      <c r="H662">
        <v>917.1</v>
      </c>
      <c r="I662">
        <v>12022</v>
      </c>
      <c r="J662">
        <v>10967060.35</v>
      </c>
      <c r="K662" s="3">
        <v>44664</v>
      </c>
      <c r="L662">
        <v>3200</v>
      </c>
      <c r="M662" t="s">
        <v>1350</v>
      </c>
    </row>
    <row r="663" spans="1:13" x14ac:dyDescent="0.3">
      <c r="A663" t="s">
        <v>1351</v>
      </c>
      <c r="B663" t="s">
        <v>5</v>
      </c>
      <c r="C663">
        <v>483</v>
      </c>
      <c r="D663">
        <v>493</v>
      </c>
      <c r="E663">
        <v>471.05</v>
      </c>
      <c r="F663">
        <v>479.55</v>
      </c>
      <c r="G663">
        <v>480</v>
      </c>
      <c r="H663">
        <v>479.25</v>
      </c>
      <c r="I663">
        <v>984721</v>
      </c>
      <c r="J663">
        <v>476109096.55000001</v>
      </c>
      <c r="K663" s="3">
        <v>44664</v>
      </c>
      <c r="L663">
        <v>19454</v>
      </c>
      <c r="M663" t="s">
        <v>1352</v>
      </c>
    </row>
    <row r="664" spans="1:13" x14ac:dyDescent="0.3">
      <c r="A664" t="s">
        <v>1353</v>
      </c>
      <c r="B664" t="s">
        <v>5</v>
      </c>
      <c r="C664">
        <v>91.95</v>
      </c>
      <c r="D664">
        <v>91.95</v>
      </c>
      <c r="E664">
        <v>90</v>
      </c>
      <c r="F664">
        <v>90.45</v>
      </c>
      <c r="G664">
        <v>90.5</v>
      </c>
      <c r="H664">
        <v>90.95</v>
      </c>
      <c r="I664">
        <v>450283</v>
      </c>
      <c r="J664">
        <v>40923263.850000001</v>
      </c>
      <c r="K664" s="3">
        <v>44664</v>
      </c>
      <c r="L664">
        <v>5561</v>
      </c>
      <c r="M664" t="s">
        <v>1354</v>
      </c>
    </row>
    <row r="665" spans="1:13" x14ac:dyDescent="0.3">
      <c r="A665" t="s">
        <v>1355</v>
      </c>
      <c r="B665" t="s">
        <v>5</v>
      </c>
      <c r="C665">
        <v>84.4</v>
      </c>
      <c r="D665">
        <v>84.4</v>
      </c>
      <c r="E665">
        <v>80</v>
      </c>
      <c r="F665">
        <v>80.45</v>
      </c>
      <c r="G665">
        <v>80.55</v>
      </c>
      <c r="H665">
        <v>81.900000000000006</v>
      </c>
      <c r="I665">
        <v>27880</v>
      </c>
      <c r="J665">
        <v>2275226.85</v>
      </c>
      <c r="K665" s="3">
        <v>44664</v>
      </c>
      <c r="L665">
        <v>847</v>
      </c>
      <c r="M665" t="s">
        <v>1356</v>
      </c>
    </row>
    <row r="666" spans="1:13" x14ac:dyDescent="0.3">
      <c r="A666" t="s">
        <v>1357</v>
      </c>
      <c r="B666" t="s">
        <v>5</v>
      </c>
      <c r="C666">
        <v>304.39999999999998</v>
      </c>
      <c r="D666">
        <v>304.95</v>
      </c>
      <c r="E666">
        <v>297.60000000000002</v>
      </c>
      <c r="F666">
        <v>299.95</v>
      </c>
      <c r="G666">
        <v>299.85000000000002</v>
      </c>
      <c r="H666">
        <v>301.7</v>
      </c>
      <c r="I666">
        <v>1197280</v>
      </c>
      <c r="J666">
        <v>359454772.85000002</v>
      </c>
      <c r="K666" s="3">
        <v>44664</v>
      </c>
      <c r="L666">
        <v>14945</v>
      </c>
      <c r="M666" t="s">
        <v>1358</v>
      </c>
    </row>
    <row r="667" spans="1:13" x14ac:dyDescent="0.3">
      <c r="A667" t="s">
        <v>1359</v>
      </c>
      <c r="B667" t="s">
        <v>5</v>
      </c>
      <c r="C667">
        <v>563.54999999999995</v>
      </c>
      <c r="D667">
        <v>570</v>
      </c>
      <c r="E667">
        <v>552.6</v>
      </c>
      <c r="F667">
        <v>554.65</v>
      </c>
      <c r="G667">
        <v>554</v>
      </c>
      <c r="H667">
        <v>560.70000000000005</v>
      </c>
      <c r="I667">
        <v>662720</v>
      </c>
      <c r="J667">
        <v>371686274.35000002</v>
      </c>
      <c r="K667" s="3">
        <v>44664</v>
      </c>
      <c r="L667">
        <v>13097</v>
      </c>
      <c r="M667" t="s">
        <v>1360</v>
      </c>
    </row>
    <row r="668" spans="1:13" x14ac:dyDescent="0.3">
      <c r="A668" t="s">
        <v>1361</v>
      </c>
      <c r="B668" t="s">
        <v>5</v>
      </c>
      <c r="C668">
        <v>1757</v>
      </c>
      <c r="D668">
        <v>1778</v>
      </c>
      <c r="E668">
        <v>1738.4</v>
      </c>
      <c r="F668">
        <v>1765.95</v>
      </c>
      <c r="G668">
        <v>1763.8</v>
      </c>
      <c r="H668">
        <v>1755.5</v>
      </c>
      <c r="I668">
        <v>836083</v>
      </c>
      <c r="J668">
        <v>1470472643.7</v>
      </c>
      <c r="K668" s="3">
        <v>44664</v>
      </c>
      <c r="L668">
        <v>40500</v>
      </c>
      <c r="M668" t="s">
        <v>1362</v>
      </c>
    </row>
    <row r="669" spans="1:13" x14ac:dyDescent="0.3">
      <c r="A669" t="s">
        <v>1363</v>
      </c>
      <c r="B669" t="s">
        <v>5</v>
      </c>
      <c r="C669">
        <v>59.05</v>
      </c>
      <c r="D669">
        <v>62.35</v>
      </c>
      <c r="E669">
        <v>59.05</v>
      </c>
      <c r="F669">
        <v>60.9</v>
      </c>
      <c r="G669">
        <v>60.85</v>
      </c>
      <c r="H669">
        <v>59.35</v>
      </c>
      <c r="I669">
        <v>560804</v>
      </c>
      <c r="J669">
        <v>34174468.899999999</v>
      </c>
      <c r="K669" s="3">
        <v>44664</v>
      </c>
      <c r="L669">
        <v>6674</v>
      </c>
      <c r="M669" t="s">
        <v>1364</v>
      </c>
    </row>
    <row r="670" spans="1:13" x14ac:dyDescent="0.3">
      <c r="A670" t="s">
        <v>1365</v>
      </c>
      <c r="B670" t="s">
        <v>42</v>
      </c>
      <c r="C670">
        <v>312.3</v>
      </c>
      <c r="D670">
        <v>313.8</v>
      </c>
      <c r="E670">
        <v>307</v>
      </c>
      <c r="F670">
        <v>309.10000000000002</v>
      </c>
      <c r="G670">
        <v>311</v>
      </c>
      <c r="H670">
        <v>311</v>
      </c>
      <c r="I670">
        <v>53203</v>
      </c>
      <c r="J670">
        <v>16584040.75</v>
      </c>
      <c r="K670" s="3">
        <v>44664</v>
      </c>
      <c r="L670">
        <v>1043</v>
      </c>
      <c r="M670" t="s">
        <v>1366</v>
      </c>
    </row>
    <row r="671" spans="1:13" x14ac:dyDescent="0.3">
      <c r="A671" t="s">
        <v>1367</v>
      </c>
      <c r="B671" t="s">
        <v>5</v>
      </c>
      <c r="C671">
        <v>195.25</v>
      </c>
      <c r="D671">
        <v>204.9</v>
      </c>
      <c r="E671">
        <v>192.4</v>
      </c>
      <c r="F671">
        <v>200</v>
      </c>
      <c r="G671">
        <v>199.7</v>
      </c>
      <c r="H671">
        <v>193.3</v>
      </c>
      <c r="I671">
        <v>4897342</v>
      </c>
      <c r="J671">
        <v>974221727.95000005</v>
      </c>
      <c r="K671" s="3">
        <v>44664</v>
      </c>
      <c r="L671">
        <v>39730</v>
      </c>
      <c r="M671" t="s">
        <v>1368</v>
      </c>
    </row>
    <row r="672" spans="1:13" x14ac:dyDescent="0.3">
      <c r="A672" t="s">
        <v>1369</v>
      </c>
      <c r="B672" t="s">
        <v>5</v>
      </c>
      <c r="C672">
        <v>391</v>
      </c>
      <c r="D672">
        <v>418.3</v>
      </c>
      <c r="E672">
        <v>388.25</v>
      </c>
      <c r="F672">
        <v>393.5</v>
      </c>
      <c r="G672">
        <v>396</v>
      </c>
      <c r="H672">
        <v>383.5</v>
      </c>
      <c r="I672">
        <v>228195</v>
      </c>
      <c r="J672">
        <v>91907335.5</v>
      </c>
      <c r="K672" s="3">
        <v>44664</v>
      </c>
      <c r="L672">
        <v>10126</v>
      </c>
      <c r="M672" t="s">
        <v>1370</v>
      </c>
    </row>
    <row r="673" spans="1:13" x14ac:dyDescent="0.3">
      <c r="A673" t="s">
        <v>1371</v>
      </c>
      <c r="B673" t="s">
        <v>5</v>
      </c>
      <c r="C673">
        <v>567.9</v>
      </c>
      <c r="D673">
        <v>583.79999999999995</v>
      </c>
      <c r="E673">
        <v>558.15</v>
      </c>
      <c r="F673">
        <v>563.29999999999995</v>
      </c>
      <c r="G673">
        <v>563.5</v>
      </c>
      <c r="H673">
        <v>561.15</v>
      </c>
      <c r="I673">
        <v>256383</v>
      </c>
      <c r="J673">
        <v>146501156.25</v>
      </c>
      <c r="K673" s="3">
        <v>44664</v>
      </c>
      <c r="L673">
        <v>16884</v>
      </c>
      <c r="M673" t="s">
        <v>1372</v>
      </c>
    </row>
    <row r="674" spans="1:13" x14ac:dyDescent="0.3">
      <c r="A674" t="s">
        <v>1373</v>
      </c>
      <c r="B674" t="s">
        <v>5</v>
      </c>
      <c r="C674">
        <v>216</v>
      </c>
      <c r="D674">
        <v>221.1</v>
      </c>
      <c r="E674">
        <v>214.5</v>
      </c>
      <c r="F674">
        <v>215.85</v>
      </c>
      <c r="G674">
        <v>216</v>
      </c>
      <c r="H674">
        <v>214.55</v>
      </c>
      <c r="I674">
        <v>665019</v>
      </c>
      <c r="J674">
        <v>143854250.40000001</v>
      </c>
      <c r="K674" s="3">
        <v>44664</v>
      </c>
      <c r="L674">
        <v>2948</v>
      </c>
      <c r="M674" t="s">
        <v>1374</v>
      </c>
    </row>
    <row r="675" spans="1:13" x14ac:dyDescent="0.3">
      <c r="A675" t="s">
        <v>1375</v>
      </c>
      <c r="B675" t="s">
        <v>5</v>
      </c>
      <c r="C675">
        <v>12.55</v>
      </c>
      <c r="D675">
        <v>12.7</v>
      </c>
      <c r="E675">
        <v>12.3</v>
      </c>
      <c r="F675">
        <v>12.5</v>
      </c>
      <c r="G675">
        <v>12.6</v>
      </c>
      <c r="H675">
        <v>12.3</v>
      </c>
      <c r="I675">
        <v>4140118</v>
      </c>
      <c r="J675">
        <v>51723707.200000003</v>
      </c>
      <c r="K675" s="3">
        <v>44664</v>
      </c>
      <c r="L675">
        <v>8385</v>
      </c>
      <c r="M675" t="s">
        <v>1376</v>
      </c>
    </row>
    <row r="676" spans="1:13" x14ac:dyDescent="0.3">
      <c r="A676" t="s">
        <v>1377</v>
      </c>
      <c r="B676" t="s">
        <v>5</v>
      </c>
      <c r="C676">
        <v>1864.9</v>
      </c>
      <c r="D676">
        <v>1883.6</v>
      </c>
      <c r="E676">
        <v>1795.7</v>
      </c>
      <c r="F676">
        <v>1810.1</v>
      </c>
      <c r="G676">
        <v>1822.7</v>
      </c>
      <c r="H676">
        <v>1853.2</v>
      </c>
      <c r="I676">
        <v>41284</v>
      </c>
      <c r="J676">
        <v>75902007.200000003</v>
      </c>
      <c r="K676" s="3">
        <v>44664</v>
      </c>
      <c r="L676">
        <v>5770</v>
      </c>
      <c r="M676" t="s">
        <v>1378</v>
      </c>
    </row>
    <row r="677" spans="1:13" x14ac:dyDescent="0.3">
      <c r="A677" t="s">
        <v>1379</v>
      </c>
      <c r="B677" t="s">
        <v>5</v>
      </c>
      <c r="C677">
        <v>1566.9</v>
      </c>
      <c r="D677">
        <v>1566.9</v>
      </c>
      <c r="E677">
        <v>1535</v>
      </c>
      <c r="F677">
        <v>1536.25</v>
      </c>
      <c r="G677">
        <v>1535</v>
      </c>
      <c r="H677">
        <v>1554.05</v>
      </c>
      <c r="I677">
        <v>10780</v>
      </c>
      <c r="J677">
        <v>16608127.949999999</v>
      </c>
      <c r="K677" s="3">
        <v>44664</v>
      </c>
      <c r="L677">
        <v>1336</v>
      </c>
      <c r="M677" t="s">
        <v>1380</v>
      </c>
    </row>
    <row r="678" spans="1:13" x14ac:dyDescent="0.3">
      <c r="A678" t="s">
        <v>1381</v>
      </c>
      <c r="B678" t="s">
        <v>5</v>
      </c>
      <c r="C678">
        <v>1050</v>
      </c>
      <c r="D678">
        <v>1076.3499999999999</v>
      </c>
      <c r="E678">
        <v>1030</v>
      </c>
      <c r="F678">
        <v>1045.45</v>
      </c>
      <c r="G678">
        <v>1050</v>
      </c>
      <c r="H678">
        <v>1052.45</v>
      </c>
      <c r="I678">
        <v>857</v>
      </c>
      <c r="J678">
        <v>896250.55</v>
      </c>
      <c r="K678" s="3">
        <v>44664</v>
      </c>
      <c r="L678">
        <v>245</v>
      </c>
      <c r="M678" t="s">
        <v>1382</v>
      </c>
    </row>
    <row r="679" spans="1:13" x14ac:dyDescent="0.3">
      <c r="A679" t="s">
        <v>1383</v>
      </c>
      <c r="B679" t="s">
        <v>5</v>
      </c>
      <c r="C679">
        <v>1452.1</v>
      </c>
      <c r="D679">
        <v>1465.75</v>
      </c>
      <c r="E679">
        <v>1405.7</v>
      </c>
      <c r="F679">
        <v>1428.3</v>
      </c>
      <c r="G679">
        <v>1421.55</v>
      </c>
      <c r="H679">
        <v>1411.3</v>
      </c>
      <c r="I679">
        <v>822</v>
      </c>
      <c r="J679">
        <v>1181282.95</v>
      </c>
      <c r="K679" s="3">
        <v>44664</v>
      </c>
      <c r="L679">
        <v>145</v>
      </c>
      <c r="M679" t="s">
        <v>1384</v>
      </c>
    </row>
    <row r="680" spans="1:13" x14ac:dyDescent="0.3">
      <c r="A680" t="s">
        <v>1385</v>
      </c>
      <c r="B680" t="s">
        <v>5</v>
      </c>
      <c r="C680">
        <v>308</v>
      </c>
      <c r="D680">
        <v>312.8</v>
      </c>
      <c r="E680">
        <v>293.60000000000002</v>
      </c>
      <c r="F680">
        <v>297.05</v>
      </c>
      <c r="G680">
        <v>296.89999999999998</v>
      </c>
      <c r="H680">
        <v>312.75</v>
      </c>
      <c r="I680">
        <v>2858143</v>
      </c>
      <c r="J680">
        <v>867368100.35000002</v>
      </c>
      <c r="K680" s="3">
        <v>44664</v>
      </c>
      <c r="L680">
        <v>48710</v>
      </c>
      <c r="M680" t="s">
        <v>1386</v>
      </c>
    </row>
    <row r="681" spans="1:13" x14ac:dyDescent="0.3">
      <c r="A681" t="s">
        <v>1387</v>
      </c>
      <c r="B681" t="s">
        <v>5</v>
      </c>
      <c r="C681">
        <v>741.5</v>
      </c>
      <c r="D681">
        <v>780.75</v>
      </c>
      <c r="E681">
        <v>740</v>
      </c>
      <c r="F681">
        <v>772.25</v>
      </c>
      <c r="G681">
        <v>770</v>
      </c>
      <c r="H681">
        <v>740.2</v>
      </c>
      <c r="I681">
        <v>21674</v>
      </c>
      <c r="J681">
        <v>16611324.5</v>
      </c>
      <c r="K681" s="3">
        <v>44664</v>
      </c>
      <c r="L681">
        <v>1590</v>
      </c>
      <c r="M681" t="s">
        <v>1388</v>
      </c>
    </row>
    <row r="682" spans="1:13" x14ac:dyDescent="0.3">
      <c r="A682" t="s">
        <v>1389</v>
      </c>
      <c r="B682" t="s">
        <v>5</v>
      </c>
      <c r="C682">
        <v>47.9</v>
      </c>
      <c r="D682">
        <v>49.25</v>
      </c>
      <c r="E682">
        <v>47.3</v>
      </c>
      <c r="F682">
        <v>47.5</v>
      </c>
      <c r="G682">
        <v>47.3</v>
      </c>
      <c r="H682">
        <v>47.65</v>
      </c>
      <c r="I682">
        <v>190108</v>
      </c>
      <c r="J682">
        <v>9153193.1500000004</v>
      </c>
      <c r="K682" s="3">
        <v>44664</v>
      </c>
      <c r="L682">
        <v>2188</v>
      </c>
      <c r="M682" t="s">
        <v>1390</v>
      </c>
    </row>
    <row r="683" spans="1:13" x14ac:dyDescent="0.3">
      <c r="A683" t="s">
        <v>1391</v>
      </c>
      <c r="B683" t="s">
        <v>5</v>
      </c>
      <c r="C683">
        <v>172.2</v>
      </c>
      <c r="D683">
        <v>177.6</v>
      </c>
      <c r="E683">
        <v>172.1</v>
      </c>
      <c r="F683">
        <v>174.3</v>
      </c>
      <c r="G683">
        <v>175</v>
      </c>
      <c r="H683">
        <v>170.3</v>
      </c>
      <c r="I683">
        <v>3629132</v>
      </c>
      <c r="J683">
        <v>634182740.70000005</v>
      </c>
      <c r="K683" s="3">
        <v>44664</v>
      </c>
      <c r="L683">
        <v>23753</v>
      </c>
      <c r="M683" t="s">
        <v>1392</v>
      </c>
    </row>
    <row r="684" spans="1:13" x14ac:dyDescent="0.3">
      <c r="A684" t="s">
        <v>1393</v>
      </c>
      <c r="B684" t="s">
        <v>5</v>
      </c>
      <c r="C684">
        <v>280</v>
      </c>
      <c r="D684">
        <v>283.60000000000002</v>
      </c>
      <c r="E684">
        <v>276.60000000000002</v>
      </c>
      <c r="F684">
        <v>278.85000000000002</v>
      </c>
      <c r="G684">
        <v>278.60000000000002</v>
      </c>
      <c r="H684">
        <v>279.3</v>
      </c>
      <c r="I684">
        <v>330297</v>
      </c>
      <c r="J684">
        <v>92348940.200000003</v>
      </c>
      <c r="K684" s="3">
        <v>44664</v>
      </c>
      <c r="L684">
        <v>6052</v>
      </c>
      <c r="M684" t="s">
        <v>1394</v>
      </c>
    </row>
    <row r="685" spans="1:13" x14ac:dyDescent="0.3">
      <c r="A685" t="s">
        <v>1395</v>
      </c>
      <c r="B685" t="s">
        <v>5</v>
      </c>
      <c r="C685">
        <v>131.05000000000001</v>
      </c>
      <c r="D685">
        <v>133</v>
      </c>
      <c r="E685">
        <v>130.5</v>
      </c>
      <c r="F685">
        <v>131.1</v>
      </c>
      <c r="G685">
        <v>130.6</v>
      </c>
      <c r="H685">
        <v>130.75</v>
      </c>
      <c r="I685">
        <v>26296</v>
      </c>
      <c r="J685">
        <v>3465429.5</v>
      </c>
      <c r="K685" s="3">
        <v>44664</v>
      </c>
      <c r="L685">
        <v>385</v>
      </c>
      <c r="M685" t="s">
        <v>1396</v>
      </c>
    </row>
    <row r="686" spans="1:13" x14ac:dyDescent="0.3">
      <c r="A686" t="s">
        <v>1397</v>
      </c>
      <c r="B686" t="s">
        <v>5</v>
      </c>
      <c r="C686">
        <v>12.25</v>
      </c>
      <c r="D686">
        <v>12.25</v>
      </c>
      <c r="E686">
        <v>11.65</v>
      </c>
      <c r="F686">
        <v>11.75</v>
      </c>
      <c r="G686">
        <v>11.8</v>
      </c>
      <c r="H686">
        <v>11.95</v>
      </c>
      <c r="I686">
        <v>3234334</v>
      </c>
      <c r="J686">
        <v>38453565.450000003</v>
      </c>
      <c r="K686" s="3">
        <v>44664</v>
      </c>
      <c r="L686">
        <v>3878</v>
      </c>
      <c r="M686" t="s">
        <v>1398</v>
      </c>
    </row>
    <row r="687" spans="1:13" x14ac:dyDescent="0.3">
      <c r="A687" t="s">
        <v>1399</v>
      </c>
      <c r="B687" t="s">
        <v>5</v>
      </c>
      <c r="C687">
        <v>1.6</v>
      </c>
      <c r="D687">
        <v>1.65</v>
      </c>
      <c r="E687">
        <v>1.6</v>
      </c>
      <c r="F687">
        <v>1.6</v>
      </c>
      <c r="G687">
        <v>1.6</v>
      </c>
      <c r="H687">
        <v>1.65</v>
      </c>
      <c r="I687">
        <v>60796168</v>
      </c>
      <c r="J687">
        <v>97411732.75</v>
      </c>
      <c r="K687" s="3">
        <v>44664</v>
      </c>
      <c r="L687">
        <v>21221</v>
      </c>
      <c r="M687" t="s">
        <v>1400</v>
      </c>
    </row>
    <row r="688" spans="1:13" x14ac:dyDescent="0.3">
      <c r="A688" t="s">
        <v>1401</v>
      </c>
      <c r="B688" t="s">
        <v>5</v>
      </c>
      <c r="C688">
        <v>209.4</v>
      </c>
      <c r="D688">
        <v>213</v>
      </c>
      <c r="E688">
        <v>194.5</v>
      </c>
      <c r="F688">
        <v>202.5</v>
      </c>
      <c r="G688">
        <v>201.35</v>
      </c>
      <c r="H688">
        <v>207.1</v>
      </c>
      <c r="I688">
        <v>194930</v>
      </c>
      <c r="J688">
        <v>40266845.700000003</v>
      </c>
      <c r="K688" s="3">
        <v>44664</v>
      </c>
      <c r="L688">
        <v>6962</v>
      </c>
      <c r="M688" t="s">
        <v>1402</v>
      </c>
    </row>
    <row r="689" spans="1:13" x14ac:dyDescent="0.3">
      <c r="A689" t="s">
        <v>1403</v>
      </c>
      <c r="B689" t="s">
        <v>5</v>
      </c>
      <c r="C689">
        <v>272.45</v>
      </c>
      <c r="D689">
        <v>274.75</v>
      </c>
      <c r="E689">
        <v>265.25</v>
      </c>
      <c r="F689">
        <v>266.35000000000002</v>
      </c>
      <c r="G689">
        <v>265.89999999999998</v>
      </c>
      <c r="H689">
        <v>269.10000000000002</v>
      </c>
      <c r="I689">
        <v>516302</v>
      </c>
      <c r="J689">
        <v>138754655</v>
      </c>
      <c r="K689" s="3">
        <v>44664</v>
      </c>
      <c r="L689">
        <v>11445</v>
      </c>
      <c r="M689" t="s">
        <v>1404</v>
      </c>
    </row>
    <row r="690" spans="1:13" x14ac:dyDescent="0.3">
      <c r="A690" t="s">
        <v>1405</v>
      </c>
      <c r="B690" t="s">
        <v>5</v>
      </c>
      <c r="C690">
        <v>905</v>
      </c>
      <c r="D690">
        <v>924.05</v>
      </c>
      <c r="E690">
        <v>896.45</v>
      </c>
      <c r="F690">
        <v>901.75</v>
      </c>
      <c r="G690">
        <v>902</v>
      </c>
      <c r="H690">
        <v>895.75</v>
      </c>
      <c r="I690">
        <v>367335</v>
      </c>
      <c r="J690">
        <v>333995500.19999999</v>
      </c>
      <c r="K690" s="3">
        <v>44664</v>
      </c>
      <c r="L690">
        <v>16587</v>
      </c>
      <c r="M690" t="s">
        <v>1406</v>
      </c>
    </row>
    <row r="691" spans="1:13" x14ac:dyDescent="0.3">
      <c r="A691" t="s">
        <v>1407</v>
      </c>
      <c r="B691" t="s">
        <v>5</v>
      </c>
      <c r="C691">
        <v>212.2</v>
      </c>
      <c r="D691">
        <v>213.55</v>
      </c>
      <c r="E691">
        <v>210</v>
      </c>
      <c r="F691">
        <v>210.45</v>
      </c>
      <c r="G691">
        <v>210</v>
      </c>
      <c r="H691">
        <v>212.3</v>
      </c>
      <c r="I691">
        <v>2448</v>
      </c>
      <c r="J691">
        <v>517599.65</v>
      </c>
      <c r="K691" s="3">
        <v>44664</v>
      </c>
      <c r="L691">
        <v>81</v>
      </c>
      <c r="M691" t="s">
        <v>1408</v>
      </c>
    </row>
    <row r="692" spans="1:13" x14ac:dyDescent="0.3">
      <c r="A692" t="s">
        <v>1409</v>
      </c>
      <c r="B692" t="s">
        <v>5</v>
      </c>
      <c r="C692">
        <v>530.85</v>
      </c>
      <c r="D692">
        <v>537.79999999999995</v>
      </c>
      <c r="E692">
        <v>528</v>
      </c>
      <c r="F692">
        <v>531.79999999999995</v>
      </c>
      <c r="G692">
        <v>532</v>
      </c>
      <c r="H692">
        <v>527.15</v>
      </c>
      <c r="I692">
        <v>1859267</v>
      </c>
      <c r="J692">
        <v>994122537.70000005</v>
      </c>
      <c r="K692" s="3">
        <v>44664</v>
      </c>
      <c r="L692">
        <v>20648</v>
      </c>
      <c r="M692" t="s">
        <v>1410</v>
      </c>
    </row>
    <row r="693" spans="1:13" x14ac:dyDescent="0.3">
      <c r="A693" t="s">
        <v>1411</v>
      </c>
      <c r="B693" t="s">
        <v>42</v>
      </c>
      <c r="C693">
        <v>36.75</v>
      </c>
      <c r="D693">
        <v>39.5</v>
      </c>
      <c r="E693">
        <v>36.549999999999997</v>
      </c>
      <c r="F693">
        <v>37.35</v>
      </c>
      <c r="G693">
        <v>37.049999999999997</v>
      </c>
      <c r="H693">
        <v>38.200000000000003</v>
      </c>
      <c r="I693">
        <v>7520</v>
      </c>
      <c r="J693">
        <v>282597.7</v>
      </c>
      <c r="K693" s="3">
        <v>44664</v>
      </c>
      <c r="L693">
        <v>62</v>
      </c>
      <c r="M693" t="s">
        <v>1412</v>
      </c>
    </row>
    <row r="694" spans="1:13" x14ac:dyDescent="0.3">
      <c r="A694" t="s">
        <v>1413</v>
      </c>
      <c r="B694" t="s">
        <v>5</v>
      </c>
      <c r="C694">
        <v>454.65</v>
      </c>
      <c r="D694">
        <v>459.15</v>
      </c>
      <c r="E694">
        <v>450.55</v>
      </c>
      <c r="F694">
        <v>451.75</v>
      </c>
      <c r="G694">
        <v>450.6</v>
      </c>
      <c r="H694">
        <v>452.35</v>
      </c>
      <c r="I694">
        <v>26486</v>
      </c>
      <c r="J694">
        <v>12062481.25</v>
      </c>
      <c r="K694" s="3">
        <v>44664</v>
      </c>
      <c r="L694">
        <v>1580</v>
      </c>
      <c r="M694" t="s">
        <v>1414</v>
      </c>
    </row>
    <row r="695" spans="1:13" x14ac:dyDescent="0.3">
      <c r="A695" t="s">
        <v>1415</v>
      </c>
      <c r="B695" t="s">
        <v>5</v>
      </c>
      <c r="C695">
        <v>52.3</v>
      </c>
      <c r="D695">
        <v>52.8</v>
      </c>
      <c r="E695">
        <v>51.45</v>
      </c>
      <c r="F695">
        <v>51.85</v>
      </c>
      <c r="G695">
        <v>52</v>
      </c>
      <c r="H695">
        <v>51.85</v>
      </c>
      <c r="I695">
        <v>48791</v>
      </c>
      <c r="J695">
        <v>2541227.9500000002</v>
      </c>
      <c r="K695" s="3">
        <v>44664</v>
      </c>
      <c r="L695">
        <v>731</v>
      </c>
      <c r="M695" t="s">
        <v>1416</v>
      </c>
    </row>
    <row r="696" spans="1:13" x14ac:dyDescent="0.3">
      <c r="A696" t="s">
        <v>1417</v>
      </c>
      <c r="B696" t="s">
        <v>5</v>
      </c>
      <c r="C696">
        <v>361</v>
      </c>
      <c r="D696">
        <v>367.75</v>
      </c>
      <c r="E696">
        <v>350</v>
      </c>
      <c r="F696">
        <v>353.55</v>
      </c>
      <c r="G696">
        <v>354</v>
      </c>
      <c r="H696">
        <v>361.6</v>
      </c>
      <c r="I696">
        <v>80379</v>
      </c>
      <c r="J696">
        <v>28664754.300000001</v>
      </c>
      <c r="K696" s="3">
        <v>44664</v>
      </c>
      <c r="L696">
        <v>2601</v>
      </c>
      <c r="M696" t="s">
        <v>1418</v>
      </c>
    </row>
    <row r="697" spans="1:13" x14ac:dyDescent="0.3">
      <c r="A697" t="s">
        <v>1419</v>
      </c>
      <c r="B697" t="s">
        <v>5</v>
      </c>
      <c r="C697">
        <v>1678.4</v>
      </c>
      <c r="D697">
        <v>1721.4</v>
      </c>
      <c r="E697">
        <v>1668.9</v>
      </c>
      <c r="F697">
        <v>1677.65</v>
      </c>
      <c r="G697">
        <v>1681.9</v>
      </c>
      <c r="H697">
        <v>1670.95</v>
      </c>
      <c r="I697">
        <v>1006805</v>
      </c>
      <c r="J697">
        <v>1700705393.55</v>
      </c>
      <c r="K697" s="3">
        <v>44664</v>
      </c>
      <c r="L697">
        <v>52141</v>
      </c>
      <c r="M697" t="s">
        <v>1420</v>
      </c>
    </row>
    <row r="698" spans="1:13" x14ac:dyDescent="0.3">
      <c r="A698" t="s">
        <v>1421</v>
      </c>
      <c r="B698" t="s">
        <v>5</v>
      </c>
      <c r="C698">
        <v>1108.8</v>
      </c>
      <c r="D698">
        <v>1113</v>
      </c>
      <c r="E698">
        <v>1085.5999999999999</v>
      </c>
      <c r="F698">
        <v>1089.8499999999999</v>
      </c>
      <c r="G698">
        <v>1093</v>
      </c>
      <c r="H698">
        <v>1096.3499999999999</v>
      </c>
      <c r="I698">
        <v>201946</v>
      </c>
      <c r="J698">
        <v>221572801.90000001</v>
      </c>
      <c r="K698" s="3">
        <v>44664</v>
      </c>
      <c r="L698">
        <v>12854</v>
      </c>
      <c r="M698" t="s">
        <v>1422</v>
      </c>
    </row>
    <row r="699" spans="1:13" x14ac:dyDescent="0.3">
      <c r="A699" t="s">
        <v>1423</v>
      </c>
      <c r="B699" t="s">
        <v>5</v>
      </c>
      <c r="C699">
        <v>132</v>
      </c>
      <c r="D699">
        <v>132</v>
      </c>
      <c r="E699">
        <v>123.6</v>
      </c>
      <c r="F699">
        <v>132</v>
      </c>
      <c r="G699">
        <v>132</v>
      </c>
      <c r="H699">
        <v>120</v>
      </c>
      <c r="I699">
        <v>13653</v>
      </c>
      <c r="J699">
        <v>1801216.8</v>
      </c>
      <c r="K699" s="3">
        <v>44664</v>
      </c>
      <c r="L699">
        <v>138</v>
      </c>
      <c r="M699" t="s">
        <v>1424</v>
      </c>
    </row>
    <row r="700" spans="1:13" x14ac:dyDescent="0.3">
      <c r="A700" t="s">
        <v>1425</v>
      </c>
      <c r="B700" t="s">
        <v>42</v>
      </c>
      <c r="C700">
        <v>220</v>
      </c>
      <c r="D700">
        <v>231</v>
      </c>
      <c r="E700">
        <v>215.2</v>
      </c>
      <c r="F700">
        <v>231</v>
      </c>
      <c r="G700">
        <v>231</v>
      </c>
      <c r="H700">
        <v>153</v>
      </c>
      <c r="I700">
        <v>3807527</v>
      </c>
      <c r="J700">
        <v>857974975.35000002</v>
      </c>
      <c r="K700" s="3">
        <v>44664</v>
      </c>
      <c r="L700">
        <v>42213</v>
      </c>
      <c r="M700" t="s">
        <v>1426</v>
      </c>
    </row>
    <row r="701" spans="1:13" x14ac:dyDescent="0.3">
      <c r="A701" t="s">
        <v>1427</v>
      </c>
      <c r="B701" t="s">
        <v>5</v>
      </c>
      <c r="C701">
        <v>165.35</v>
      </c>
      <c r="D701">
        <v>175</v>
      </c>
      <c r="E701">
        <v>165.35</v>
      </c>
      <c r="F701">
        <v>168</v>
      </c>
      <c r="G701">
        <v>167.1</v>
      </c>
      <c r="H701">
        <v>165.35</v>
      </c>
      <c r="I701">
        <v>105193</v>
      </c>
      <c r="J701">
        <v>17941119.399999999</v>
      </c>
      <c r="K701" s="3">
        <v>44664</v>
      </c>
      <c r="L701">
        <v>2536</v>
      </c>
      <c r="M701" t="s">
        <v>1428</v>
      </c>
    </row>
    <row r="702" spans="1:13" x14ac:dyDescent="0.3">
      <c r="A702" t="s">
        <v>1429</v>
      </c>
      <c r="B702" t="s">
        <v>5</v>
      </c>
      <c r="C702">
        <v>19.95</v>
      </c>
      <c r="D702">
        <v>20.05</v>
      </c>
      <c r="E702">
        <v>19.25</v>
      </c>
      <c r="F702">
        <v>19.45</v>
      </c>
      <c r="G702">
        <v>19.45</v>
      </c>
      <c r="H702">
        <v>20.5</v>
      </c>
      <c r="I702">
        <v>8790562</v>
      </c>
      <c r="J702">
        <v>173154046.94999999</v>
      </c>
      <c r="K702" s="3">
        <v>44664</v>
      </c>
      <c r="L702">
        <v>13610</v>
      </c>
      <c r="M702" t="s">
        <v>1430</v>
      </c>
    </row>
    <row r="703" spans="1:13" x14ac:dyDescent="0.3">
      <c r="A703" t="s">
        <v>1431</v>
      </c>
      <c r="B703" t="s">
        <v>5</v>
      </c>
      <c r="C703">
        <v>1074.9000000000001</v>
      </c>
      <c r="D703">
        <v>1074.9000000000001</v>
      </c>
      <c r="E703">
        <v>1021.1</v>
      </c>
      <c r="F703">
        <v>1036.1500000000001</v>
      </c>
      <c r="G703">
        <v>1035</v>
      </c>
      <c r="H703">
        <v>1057.3</v>
      </c>
      <c r="I703">
        <v>49106</v>
      </c>
      <c r="J703">
        <v>51387957.799999997</v>
      </c>
      <c r="K703" s="3">
        <v>44664</v>
      </c>
      <c r="L703">
        <v>9159</v>
      </c>
      <c r="M703" t="s">
        <v>1432</v>
      </c>
    </row>
    <row r="704" spans="1:13" x14ac:dyDescent="0.3">
      <c r="A704" t="s">
        <v>1433</v>
      </c>
      <c r="B704" t="s">
        <v>5</v>
      </c>
      <c r="C704">
        <v>1256</v>
      </c>
      <c r="D704">
        <v>1279.3499999999999</v>
      </c>
      <c r="E704">
        <v>1247.75</v>
      </c>
      <c r="F704">
        <v>1273.7</v>
      </c>
      <c r="G704">
        <v>1273.5999999999999</v>
      </c>
      <c r="H704">
        <v>1255.8</v>
      </c>
      <c r="I704">
        <v>602668</v>
      </c>
      <c r="J704">
        <v>762707442.29999995</v>
      </c>
      <c r="K704" s="3">
        <v>44664</v>
      </c>
      <c r="L704">
        <v>23006</v>
      </c>
      <c r="M704" t="s">
        <v>1434</v>
      </c>
    </row>
    <row r="705" spans="1:13" x14ac:dyDescent="0.3">
      <c r="A705" t="s">
        <v>1435</v>
      </c>
      <c r="B705" t="s">
        <v>42</v>
      </c>
      <c r="C705">
        <v>2.95</v>
      </c>
      <c r="D705">
        <v>3.15</v>
      </c>
      <c r="E705">
        <v>2.9</v>
      </c>
      <c r="F705">
        <v>2.95</v>
      </c>
      <c r="G705">
        <v>2.95</v>
      </c>
      <c r="H705">
        <v>3.05</v>
      </c>
      <c r="I705">
        <v>41130</v>
      </c>
      <c r="J705">
        <v>123971.05</v>
      </c>
      <c r="K705" s="3">
        <v>44664</v>
      </c>
      <c r="L705">
        <v>141</v>
      </c>
      <c r="M705" t="s">
        <v>1436</v>
      </c>
    </row>
    <row r="706" spans="1:13" x14ac:dyDescent="0.3">
      <c r="A706" t="s">
        <v>1437</v>
      </c>
      <c r="B706" t="s">
        <v>5</v>
      </c>
      <c r="C706">
        <v>384.4</v>
      </c>
      <c r="D706">
        <v>384.4</v>
      </c>
      <c r="E706">
        <v>373</v>
      </c>
      <c r="F706">
        <v>374.92</v>
      </c>
      <c r="G706">
        <v>373</v>
      </c>
      <c r="H706">
        <v>376.83</v>
      </c>
      <c r="I706">
        <v>2464</v>
      </c>
      <c r="J706">
        <v>931550.22</v>
      </c>
      <c r="K706" s="3">
        <v>44664</v>
      </c>
      <c r="L706">
        <v>86</v>
      </c>
      <c r="M706" t="s">
        <v>1438</v>
      </c>
    </row>
    <row r="707" spans="1:13" x14ac:dyDescent="0.3">
      <c r="A707" t="s">
        <v>1439</v>
      </c>
      <c r="B707" t="s">
        <v>5</v>
      </c>
      <c r="C707">
        <v>65.7</v>
      </c>
      <c r="D707">
        <v>67.2</v>
      </c>
      <c r="E707">
        <v>64.7</v>
      </c>
      <c r="F707">
        <v>65.099999999999994</v>
      </c>
      <c r="G707">
        <v>65.3</v>
      </c>
      <c r="H707">
        <v>65.150000000000006</v>
      </c>
      <c r="I707">
        <v>3658611</v>
      </c>
      <c r="J707">
        <v>239811331.65000001</v>
      </c>
      <c r="K707" s="3">
        <v>44664</v>
      </c>
      <c r="L707">
        <v>16639</v>
      </c>
      <c r="M707" t="s">
        <v>1440</v>
      </c>
    </row>
    <row r="708" spans="1:13" x14ac:dyDescent="0.3">
      <c r="A708" t="s">
        <v>1441</v>
      </c>
      <c r="B708" t="s">
        <v>5</v>
      </c>
      <c r="C708">
        <v>55.4</v>
      </c>
      <c r="D708">
        <v>55.4</v>
      </c>
      <c r="E708">
        <v>50.2</v>
      </c>
      <c r="F708">
        <v>52.15</v>
      </c>
      <c r="G708">
        <v>51.35</v>
      </c>
      <c r="H708">
        <v>54.35</v>
      </c>
      <c r="I708">
        <v>25175</v>
      </c>
      <c r="J708">
        <v>1323514.6000000001</v>
      </c>
      <c r="K708" s="3">
        <v>44664</v>
      </c>
      <c r="L708">
        <v>883</v>
      </c>
      <c r="M708" t="s">
        <v>1442</v>
      </c>
    </row>
    <row r="709" spans="1:13" x14ac:dyDescent="0.3">
      <c r="A709" t="s">
        <v>1443</v>
      </c>
      <c r="B709" t="s">
        <v>5</v>
      </c>
      <c r="C709">
        <v>17.850000000000001</v>
      </c>
      <c r="D709">
        <v>17.95</v>
      </c>
      <c r="E709">
        <v>17.45</v>
      </c>
      <c r="F709">
        <v>17.55</v>
      </c>
      <c r="G709">
        <v>17.5</v>
      </c>
      <c r="H709">
        <v>17.649999999999999</v>
      </c>
      <c r="I709">
        <v>6400909</v>
      </c>
      <c r="J709">
        <v>113194611.25</v>
      </c>
      <c r="K709" s="3">
        <v>44664</v>
      </c>
      <c r="L709">
        <v>5598</v>
      </c>
      <c r="M709" t="s">
        <v>1444</v>
      </c>
    </row>
    <row r="710" spans="1:13" x14ac:dyDescent="0.3">
      <c r="A710" t="s">
        <v>1445</v>
      </c>
      <c r="B710" t="s">
        <v>5</v>
      </c>
      <c r="C710">
        <v>290</v>
      </c>
      <c r="D710">
        <v>308.8</v>
      </c>
      <c r="E710">
        <v>287</v>
      </c>
      <c r="F710">
        <v>300.39999999999998</v>
      </c>
      <c r="G710">
        <v>299.95</v>
      </c>
      <c r="H710">
        <v>289.85000000000002</v>
      </c>
      <c r="I710">
        <v>1017299</v>
      </c>
      <c r="J710">
        <v>300746691.39999998</v>
      </c>
      <c r="K710" s="3">
        <v>44664</v>
      </c>
      <c r="L710">
        <v>16768</v>
      </c>
      <c r="M710" t="s">
        <v>1446</v>
      </c>
    </row>
    <row r="711" spans="1:13" x14ac:dyDescent="0.3">
      <c r="A711" t="s">
        <v>1447</v>
      </c>
      <c r="B711" t="s">
        <v>5</v>
      </c>
      <c r="C711">
        <v>20</v>
      </c>
      <c r="D711">
        <v>20</v>
      </c>
      <c r="E711">
        <v>19.5</v>
      </c>
      <c r="F711">
        <v>19.7</v>
      </c>
      <c r="G711">
        <v>19.649999999999999</v>
      </c>
      <c r="H711">
        <v>19.649999999999999</v>
      </c>
      <c r="I711">
        <v>275021</v>
      </c>
      <c r="J711">
        <v>5424414.9000000004</v>
      </c>
      <c r="K711" s="3">
        <v>44664</v>
      </c>
      <c r="L711">
        <v>1824</v>
      </c>
      <c r="M711" t="s">
        <v>1448</v>
      </c>
    </row>
    <row r="712" spans="1:13" x14ac:dyDescent="0.3">
      <c r="A712" t="s">
        <v>1449</v>
      </c>
      <c r="B712" t="s">
        <v>5</v>
      </c>
      <c r="C712">
        <v>1135</v>
      </c>
      <c r="D712">
        <v>1143.0999999999999</v>
      </c>
      <c r="E712">
        <v>1123</v>
      </c>
      <c r="F712">
        <v>1125.0999999999999</v>
      </c>
      <c r="G712">
        <v>1127</v>
      </c>
      <c r="H712">
        <v>1131.1500000000001</v>
      </c>
      <c r="I712">
        <v>1971580</v>
      </c>
      <c r="J712">
        <v>2232473060.5500002</v>
      </c>
      <c r="K712" s="3">
        <v>44664</v>
      </c>
      <c r="L712">
        <v>79409</v>
      </c>
      <c r="M712" t="s">
        <v>1450</v>
      </c>
    </row>
    <row r="713" spans="1:13" x14ac:dyDescent="0.3">
      <c r="A713" t="s">
        <v>1451</v>
      </c>
      <c r="B713" t="s">
        <v>5</v>
      </c>
      <c r="C713">
        <v>2447</v>
      </c>
      <c r="D713">
        <v>2447</v>
      </c>
      <c r="E713">
        <v>2371.5500000000002</v>
      </c>
      <c r="F713">
        <v>2378.5</v>
      </c>
      <c r="G713">
        <v>2371.5500000000002</v>
      </c>
      <c r="H713">
        <v>2425.6999999999998</v>
      </c>
      <c r="I713">
        <v>4257122</v>
      </c>
      <c r="J713">
        <v>10213119850.950001</v>
      </c>
      <c r="K713" s="3">
        <v>44664</v>
      </c>
      <c r="L713">
        <v>189878</v>
      </c>
      <c r="M713" t="s">
        <v>1452</v>
      </c>
    </row>
    <row r="714" spans="1:13" x14ac:dyDescent="0.3">
      <c r="A714" t="s">
        <v>1451</v>
      </c>
      <c r="B714" t="s">
        <v>1453</v>
      </c>
      <c r="C714">
        <v>571.04999999999995</v>
      </c>
      <c r="D714">
        <v>571.04999999999995</v>
      </c>
      <c r="E714">
        <v>547</v>
      </c>
      <c r="F714">
        <v>548.79999999999995</v>
      </c>
      <c r="G714">
        <v>549</v>
      </c>
      <c r="H714">
        <v>573.5</v>
      </c>
      <c r="I714">
        <v>31800</v>
      </c>
      <c r="J714">
        <v>17607840</v>
      </c>
      <c r="K714" s="3">
        <v>44664</v>
      </c>
      <c r="L714">
        <v>51</v>
      </c>
      <c r="M714" t="s">
        <v>1454</v>
      </c>
    </row>
    <row r="715" spans="1:13" x14ac:dyDescent="0.3">
      <c r="A715" t="s">
        <v>1455</v>
      </c>
      <c r="B715" t="s">
        <v>5</v>
      </c>
      <c r="C715">
        <v>2224.5</v>
      </c>
      <c r="D715">
        <v>2232.5</v>
      </c>
      <c r="E715">
        <v>2193.4</v>
      </c>
      <c r="F715">
        <v>2198.25</v>
      </c>
      <c r="G715">
        <v>2203.9499999999998</v>
      </c>
      <c r="H715">
        <v>2221.4</v>
      </c>
      <c r="I715">
        <v>146304</v>
      </c>
      <c r="J715">
        <v>323547747.19999999</v>
      </c>
      <c r="K715" s="3">
        <v>44664</v>
      </c>
      <c r="L715">
        <v>14261</v>
      </c>
      <c r="M715" t="s">
        <v>1456</v>
      </c>
    </row>
    <row r="716" spans="1:13" x14ac:dyDescent="0.3">
      <c r="A716" t="s">
        <v>1457</v>
      </c>
      <c r="B716" t="s">
        <v>5</v>
      </c>
      <c r="C716">
        <v>1490</v>
      </c>
      <c r="D716">
        <v>1502.3</v>
      </c>
      <c r="E716">
        <v>1462.65</v>
      </c>
      <c r="F716">
        <v>1464.95</v>
      </c>
      <c r="G716">
        <v>1464</v>
      </c>
      <c r="H716">
        <v>1493.5</v>
      </c>
      <c r="I716">
        <v>14446260</v>
      </c>
      <c r="J716">
        <v>21348437343.799999</v>
      </c>
      <c r="K716" s="3">
        <v>44664</v>
      </c>
      <c r="L716">
        <v>399313</v>
      </c>
      <c r="M716" t="s">
        <v>1458</v>
      </c>
    </row>
    <row r="717" spans="1:13" x14ac:dyDescent="0.3">
      <c r="A717" t="s">
        <v>1459</v>
      </c>
      <c r="B717" t="s">
        <v>5</v>
      </c>
      <c r="C717">
        <v>565</v>
      </c>
      <c r="D717">
        <v>568.75</v>
      </c>
      <c r="E717">
        <v>562</v>
      </c>
      <c r="F717">
        <v>564.85</v>
      </c>
      <c r="G717">
        <v>565.04999999999995</v>
      </c>
      <c r="H717">
        <v>562.29999999999995</v>
      </c>
      <c r="I717">
        <v>2313264</v>
      </c>
      <c r="J717">
        <v>1307174554.7</v>
      </c>
      <c r="K717" s="3">
        <v>44664</v>
      </c>
      <c r="L717">
        <v>54350</v>
      </c>
      <c r="M717" t="s">
        <v>1460</v>
      </c>
    </row>
    <row r="718" spans="1:13" x14ac:dyDescent="0.3">
      <c r="A718" t="s">
        <v>1461</v>
      </c>
      <c r="B718" t="s">
        <v>5</v>
      </c>
      <c r="C718">
        <v>47.24</v>
      </c>
      <c r="D718">
        <v>47.24</v>
      </c>
      <c r="E718">
        <v>46.72</v>
      </c>
      <c r="F718">
        <v>46.93</v>
      </c>
      <c r="G718">
        <v>46.9</v>
      </c>
      <c r="H718">
        <v>46.55</v>
      </c>
      <c r="I718">
        <v>384423</v>
      </c>
      <c r="J718">
        <v>18027311.57</v>
      </c>
      <c r="K718" s="3">
        <v>44664</v>
      </c>
      <c r="L718">
        <v>1140</v>
      </c>
      <c r="M718" t="s">
        <v>1462</v>
      </c>
    </row>
    <row r="719" spans="1:13" x14ac:dyDescent="0.3">
      <c r="A719" t="s">
        <v>1463</v>
      </c>
      <c r="B719" t="s">
        <v>5</v>
      </c>
      <c r="C719">
        <v>191.3</v>
      </c>
      <c r="D719">
        <v>191.3</v>
      </c>
      <c r="E719">
        <v>187.52</v>
      </c>
      <c r="F719">
        <v>187.8</v>
      </c>
      <c r="G719">
        <v>187.57</v>
      </c>
      <c r="H719">
        <v>188.57</v>
      </c>
      <c r="I719">
        <v>10599</v>
      </c>
      <c r="J719">
        <v>2001079.86</v>
      </c>
      <c r="K719" s="3">
        <v>44664</v>
      </c>
      <c r="L719">
        <v>329</v>
      </c>
      <c r="M719" t="s">
        <v>1464</v>
      </c>
    </row>
    <row r="720" spans="1:13" x14ac:dyDescent="0.3">
      <c r="A720" t="s">
        <v>1465</v>
      </c>
      <c r="B720" t="s">
        <v>5</v>
      </c>
      <c r="C720">
        <v>630.11</v>
      </c>
      <c r="D720">
        <v>640.9</v>
      </c>
      <c r="E720">
        <v>626.29999999999995</v>
      </c>
      <c r="F720">
        <v>629.48</v>
      </c>
      <c r="G720">
        <v>629.49</v>
      </c>
      <c r="H720">
        <v>632.19000000000005</v>
      </c>
      <c r="I720">
        <v>2041</v>
      </c>
      <c r="J720">
        <v>1287578.95</v>
      </c>
      <c r="K720" s="3">
        <v>44664</v>
      </c>
      <c r="L720">
        <v>199</v>
      </c>
      <c r="M720" t="s">
        <v>1466</v>
      </c>
    </row>
    <row r="721" spans="1:13" x14ac:dyDescent="0.3">
      <c r="A721" t="s">
        <v>1467</v>
      </c>
      <c r="B721" t="s">
        <v>452</v>
      </c>
      <c r="C721">
        <v>7.25</v>
      </c>
      <c r="D721">
        <v>7.7</v>
      </c>
      <c r="E721">
        <v>7.25</v>
      </c>
      <c r="F721">
        <v>7.35</v>
      </c>
      <c r="G721">
        <v>7.6</v>
      </c>
      <c r="H721">
        <v>7.6</v>
      </c>
      <c r="I721">
        <v>837602</v>
      </c>
      <c r="J721">
        <v>6116096.2000000002</v>
      </c>
      <c r="K721" s="3">
        <v>44664</v>
      </c>
      <c r="L721">
        <v>2057</v>
      </c>
      <c r="M721" t="s">
        <v>1468</v>
      </c>
    </row>
    <row r="722" spans="1:13" x14ac:dyDescent="0.3">
      <c r="A722" t="s">
        <v>1469</v>
      </c>
      <c r="B722" t="s">
        <v>5</v>
      </c>
      <c r="C722">
        <v>8.6999999999999993</v>
      </c>
      <c r="D722">
        <v>8.6999999999999993</v>
      </c>
      <c r="E722">
        <v>8.59</v>
      </c>
      <c r="F722">
        <v>8.64</v>
      </c>
      <c r="G722">
        <v>8.6300000000000008</v>
      </c>
      <c r="H722">
        <v>8.61</v>
      </c>
      <c r="I722">
        <v>28015</v>
      </c>
      <c r="J722">
        <v>241767.5</v>
      </c>
      <c r="K722" s="3">
        <v>44664</v>
      </c>
      <c r="L722">
        <v>462</v>
      </c>
      <c r="M722" t="s">
        <v>1470</v>
      </c>
    </row>
    <row r="723" spans="1:13" x14ac:dyDescent="0.3">
      <c r="A723" t="s">
        <v>1471</v>
      </c>
      <c r="B723" t="s">
        <v>5</v>
      </c>
      <c r="C723">
        <v>37.15</v>
      </c>
      <c r="D723">
        <v>37.15</v>
      </c>
      <c r="E723">
        <v>34.549999999999997</v>
      </c>
      <c r="F723">
        <v>34.85</v>
      </c>
      <c r="G723">
        <v>34.65</v>
      </c>
      <c r="H723">
        <v>36.35</v>
      </c>
      <c r="I723">
        <v>3218</v>
      </c>
      <c r="J723">
        <v>113763.1</v>
      </c>
      <c r="K723" s="3">
        <v>44664</v>
      </c>
      <c r="L723">
        <v>42</v>
      </c>
      <c r="M723" t="s">
        <v>1472</v>
      </c>
    </row>
    <row r="724" spans="1:13" x14ac:dyDescent="0.3">
      <c r="A724" t="s">
        <v>1473</v>
      </c>
      <c r="B724" t="s">
        <v>5</v>
      </c>
      <c r="C724">
        <v>1347.95</v>
      </c>
      <c r="D724">
        <v>1366.95</v>
      </c>
      <c r="E724">
        <v>1331.5</v>
      </c>
      <c r="F724">
        <v>1336.3</v>
      </c>
      <c r="G724">
        <v>1336.5</v>
      </c>
      <c r="H724">
        <v>1337.25</v>
      </c>
      <c r="I724">
        <v>159457</v>
      </c>
      <c r="J724">
        <v>214503350.69999999</v>
      </c>
      <c r="K724" s="3">
        <v>44664</v>
      </c>
      <c r="L724">
        <v>8427</v>
      </c>
      <c r="M724" t="s">
        <v>1474</v>
      </c>
    </row>
    <row r="725" spans="1:13" x14ac:dyDescent="0.3">
      <c r="A725" t="s">
        <v>1475</v>
      </c>
      <c r="B725" t="s">
        <v>5</v>
      </c>
      <c r="C725">
        <v>209.9</v>
      </c>
      <c r="D725">
        <v>214.4</v>
      </c>
      <c r="E725">
        <v>202</v>
      </c>
      <c r="F725">
        <v>203.55</v>
      </c>
      <c r="G725">
        <v>203.65</v>
      </c>
      <c r="H725">
        <v>201.85</v>
      </c>
      <c r="I725">
        <v>770923</v>
      </c>
      <c r="J725">
        <v>160982692.55000001</v>
      </c>
      <c r="K725" s="3">
        <v>44664</v>
      </c>
      <c r="L725">
        <v>18548</v>
      </c>
      <c r="M725" t="s">
        <v>1476</v>
      </c>
    </row>
    <row r="726" spans="1:13" x14ac:dyDescent="0.3">
      <c r="A726" t="s">
        <v>1477</v>
      </c>
      <c r="B726" t="s">
        <v>5</v>
      </c>
      <c r="C726">
        <v>124</v>
      </c>
      <c r="D726">
        <v>125.3</v>
      </c>
      <c r="E726">
        <v>122.5</v>
      </c>
      <c r="F726">
        <v>123.15</v>
      </c>
      <c r="G726">
        <v>123</v>
      </c>
      <c r="H726">
        <v>123.1</v>
      </c>
      <c r="I726">
        <v>625294</v>
      </c>
      <c r="J726">
        <v>77258833.950000003</v>
      </c>
      <c r="K726" s="3">
        <v>44664</v>
      </c>
      <c r="L726">
        <v>4370</v>
      </c>
      <c r="M726" t="s">
        <v>1478</v>
      </c>
    </row>
    <row r="727" spans="1:13" x14ac:dyDescent="0.3">
      <c r="A727" t="s">
        <v>1479</v>
      </c>
      <c r="B727" t="s">
        <v>5</v>
      </c>
      <c r="C727">
        <v>636.4</v>
      </c>
      <c r="D727">
        <v>637.79999999999995</v>
      </c>
      <c r="E727">
        <v>628</v>
      </c>
      <c r="F727">
        <v>631.15</v>
      </c>
      <c r="G727">
        <v>632</v>
      </c>
      <c r="H727">
        <v>631.45000000000005</v>
      </c>
      <c r="I727">
        <v>71948</v>
      </c>
      <c r="J727">
        <v>45575893.399999999</v>
      </c>
      <c r="K727" s="3">
        <v>44664</v>
      </c>
      <c r="L727">
        <v>4122</v>
      </c>
      <c r="M727" t="s">
        <v>1480</v>
      </c>
    </row>
    <row r="728" spans="1:13" x14ac:dyDescent="0.3">
      <c r="A728" t="s">
        <v>1481</v>
      </c>
      <c r="B728" t="s">
        <v>5</v>
      </c>
      <c r="C728">
        <v>155.35</v>
      </c>
      <c r="D728">
        <v>161.05000000000001</v>
      </c>
      <c r="E728">
        <v>153.44999999999999</v>
      </c>
      <c r="F728">
        <v>154.25</v>
      </c>
      <c r="G728">
        <v>153.5</v>
      </c>
      <c r="H728">
        <v>153.80000000000001</v>
      </c>
      <c r="I728">
        <v>47820</v>
      </c>
      <c r="J728">
        <v>7513397</v>
      </c>
      <c r="K728" s="3">
        <v>44664</v>
      </c>
      <c r="L728">
        <v>1679</v>
      </c>
      <c r="M728" t="s">
        <v>1482</v>
      </c>
    </row>
    <row r="729" spans="1:13" x14ac:dyDescent="0.3">
      <c r="A729" t="s">
        <v>1483</v>
      </c>
      <c r="B729" t="s">
        <v>5</v>
      </c>
      <c r="C729">
        <v>334.8</v>
      </c>
      <c r="D729">
        <v>336.95</v>
      </c>
      <c r="E729">
        <v>329.8</v>
      </c>
      <c r="F729">
        <v>336.05</v>
      </c>
      <c r="G729">
        <v>335</v>
      </c>
      <c r="H729">
        <v>331.3</v>
      </c>
      <c r="I729">
        <v>86022</v>
      </c>
      <c r="J729">
        <v>28785138.050000001</v>
      </c>
      <c r="K729" s="3">
        <v>44664</v>
      </c>
      <c r="L729">
        <v>3097</v>
      </c>
      <c r="M729" t="s">
        <v>1484</v>
      </c>
    </row>
    <row r="730" spans="1:13" x14ac:dyDescent="0.3">
      <c r="A730" t="s">
        <v>1485</v>
      </c>
      <c r="B730" t="s">
        <v>5</v>
      </c>
      <c r="C730">
        <v>2291.5500000000002</v>
      </c>
      <c r="D730">
        <v>2311.15</v>
      </c>
      <c r="E730">
        <v>2268.9</v>
      </c>
      <c r="F730">
        <v>2274.4</v>
      </c>
      <c r="G730">
        <v>2272.5500000000002</v>
      </c>
      <c r="H730">
        <v>2297.9</v>
      </c>
      <c r="I730">
        <v>426929</v>
      </c>
      <c r="J730">
        <v>975105757.75</v>
      </c>
      <c r="K730" s="3">
        <v>44664</v>
      </c>
      <c r="L730">
        <v>39137</v>
      </c>
      <c r="M730" t="s">
        <v>1486</v>
      </c>
    </row>
    <row r="731" spans="1:13" x14ac:dyDescent="0.3">
      <c r="A731" t="s">
        <v>1487</v>
      </c>
      <c r="B731" t="s">
        <v>5</v>
      </c>
      <c r="C731">
        <v>2835.3</v>
      </c>
      <c r="D731">
        <v>2845</v>
      </c>
      <c r="E731">
        <v>2736</v>
      </c>
      <c r="F731">
        <v>2756.4</v>
      </c>
      <c r="G731">
        <v>2740</v>
      </c>
      <c r="H731">
        <v>2822.9</v>
      </c>
      <c r="I731">
        <v>10070</v>
      </c>
      <c r="J731">
        <v>28256021.699999999</v>
      </c>
      <c r="K731" s="3">
        <v>44664</v>
      </c>
      <c r="L731">
        <v>1417</v>
      </c>
      <c r="M731" t="s">
        <v>1488</v>
      </c>
    </row>
    <row r="732" spans="1:13" x14ac:dyDescent="0.3">
      <c r="A732" t="s">
        <v>1489</v>
      </c>
      <c r="B732" t="s">
        <v>5</v>
      </c>
      <c r="C732">
        <v>203</v>
      </c>
      <c r="D732">
        <v>218.8</v>
      </c>
      <c r="E732">
        <v>195</v>
      </c>
      <c r="F732">
        <v>215.4</v>
      </c>
      <c r="G732">
        <v>218.8</v>
      </c>
      <c r="H732">
        <v>198.95</v>
      </c>
      <c r="I732">
        <v>423787</v>
      </c>
      <c r="J732">
        <v>90417112.900000006</v>
      </c>
      <c r="K732" s="3">
        <v>44664</v>
      </c>
      <c r="L732">
        <v>3574</v>
      </c>
      <c r="M732" t="s">
        <v>1490</v>
      </c>
    </row>
    <row r="733" spans="1:13" x14ac:dyDescent="0.3">
      <c r="A733" t="s">
        <v>1491</v>
      </c>
      <c r="B733" t="s">
        <v>5</v>
      </c>
      <c r="C733">
        <v>79.650000000000006</v>
      </c>
      <c r="D733">
        <v>81.400000000000006</v>
      </c>
      <c r="E733">
        <v>79.3</v>
      </c>
      <c r="F733">
        <v>80.650000000000006</v>
      </c>
      <c r="G733">
        <v>80.8</v>
      </c>
      <c r="H733">
        <v>79.05</v>
      </c>
      <c r="I733">
        <v>12488634</v>
      </c>
      <c r="J733">
        <v>1002164157.35</v>
      </c>
      <c r="K733" s="3">
        <v>44664</v>
      </c>
      <c r="L733">
        <v>31718</v>
      </c>
      <c r="M733" t="s">
        <v>1492</v>
      </c>
    </row>
    <row r="734" spans="1:13" x14ac:dyDescent="0.3">
      <c r="A734" t="s">
        <v>1493</v>
      </c>
      <c r="B734" t="s">
        <v>5</v>
      </c>
      <c r="C734">
        <v>630</v>
      </c>
      <c r="D734">
        <v>640</v>
      </c>
      <c r="E734">
        <v>625</v>
      </c>
      <c r="F734">
        <v>628.15</v>
      </c>
      <c r="G734">
        <v>627.75</v>
      </c>
      <c r="H734">
        <v>624.1</v>
      </c>
      <c r="I734">
        <v>80242</v>
      </c>
      <c r="J734">
        <v>50688353.200000003</v>
      </c>
      <c r="K734" s="3">
        <v>44664</v>
      </c>
      <c r="L734">
        <v>5790</v>
      </c>
      <c r="M734" t="s">
        <v>1494</v>
      </c>
    </row>
    <row r="735" spans="1:13" x14ac:dyDescent="0.3">
      <c r="A735" t="s">
        <v>1495</v>
      </c>
      <c r="B735" t="s">
        <v>5</v>
      </c>
      <c r="C735">
        <v>1095</v>
      </c>
      <c r="D735">
        <v>1115</v>
      </c>
      <c r="E735">
        <v>1095</v>
      </c>
      <c r="F735">
        <v>1098.5</v>
      </c>
      <c r="G735">
        <v>1098.25</v>
      </c>
      <c r="H735">
        <v>1096.5999999999999</v>
      </c>
      <c r="I735">
        <v>32942</v>
      </c>
      <c r="J735">
        <v>36265727</v>
      </c>
      <c r="K735" s="3">
        <v>44664</v>
      </c>
      <c r="L735">
        <v>2993</v>
      </c>
      <c r="M735" t="s">
        <v>1496</v>
      </c>
    </row>
    <row r="736" spans="1:13" x14ac:dyDescent="0.3">
      <c r="A736" t="s">
        <v>11</v>
      </c>
      <c r="B736" t="s">
        <v>5</v>
      </c>
      <c r="C736">
        <v>437.05</v>
      </c>
      <c r="D736">
        <v>438.65</v>
      </c>
      <c r="E736">
        <v>428.2</v>
      </c>
      <c r="F736">
        <v>430.25</v>
      </c>
      <c r="G736">
        <v>430.5</v>
      </c>
      <c r="H736">
        <v>433.6</v>
      </c>
      <c r="I736">
        <v>65283</v>
      </c>
      <c r="J736">
        <v>28257933.100000001</v>
      </c>
      <c r="K736" s="3">
        <v>44664</v>
      </c>
      <c r="L736">
        <v>3102</v>
      </c>
      <c r="M736" t="s">
        <v>1497</v>
      </c>
    </row>
    <row r="737" spans="1:13" x14ac:dyDescent="0.3">
      <c r="A737" t="s">
        <v>1498</v>
      </c>
      <c r="B737" t="s">
        <v>5</v>
      </c>
      <c r="C737">
        <v>3925</v>
      </c>
      <c r="D737">
        <v>3989.35</v>
      </c>
      <c r="E737">
        <v>3925</v>
      </c>
      <c r="F737">
        <v>3956.55</v>
      </c>
      <c r="G737">
        <v>3955</v>
      </c>
      <c r="H737">
        <v>3918</v>
      </c>
      <c r="I737">
        <v>12604</v>
      </c>
      <c r="J737">
        <v>50020480.100000001</v>
      </c>
      <c r="K737" s="3">
        <v>44664</v>
      </c>
      <c r="L737">
        <v>1522</v>
      </c>
      <c r="M737" t="s">
        <v>1499</v>
      </c>
    </row>
    <row r="738" spans="1:13" x14ac:dyDescent="0.3">
      <c r="A738" t="s">
        <v>1500</v>
      </c>
      <c r="B738" t="s">
        <v>5</v>
      </c>
      <c r="C738">
        <v>41.15</v>
      </c>
      <c r="D738">
        <v>41.15</v>
      </c>
      <c r="E738">
        <v>37.6</v>
      </c>
      <c r="F738">
        <v>41.15</v>
      </c>
      <c r="G738">
        <v>41.15</v>
      </c>
      <c r="H738">
        <v>39.200000000000003</v>
      </c>
      <c r="I738">
        <v>295772</v>
      </c>
      <c r="J738">
        <v>12039998.800000001</v>
      </c>
      <c r="K738" s="3">
        <v>44664</v>
      </c>
      <c r="L738">
        <v>760</v>
      </c>
      <c r="M738" t="s">
        <v>1501</v>
      </c>
    </row>
    <row r="739" spans="1:13" x14ac:dyDescent="0.3">
      <c r="A739" t="s">
        <v>1502</v>
      </c>
      <c r="B739" t="s">
        <v>5</v>
      </c>
      <c r="C739">
        <v>161.69999999999999</v>
      </c>
      <c r="D739">
        <v>162.19999999999999</v>
      </c>
      <c r="E739">
        <v>155.1</v>
      </c>
      <c r="F739">
        <v>157.4</v>
      </c>
      <c r="G739">
        <v>156.65</v>
      </c>
      <c r="H739">
        <v>160.4</v>
      </c>
      <c r="I739">
        <v>283703</v>
      </c>
      <c r="J739">
        <v>45362699.350000001</v>
      </c>
      <c r="K739" s="3">
        <v>44664</v>
      </c>
      <c r="L739">
        <v>6114</v>
      </c>
      <c r="M739" t="s">
        <v>1503</v>
      </c>
    </row>
    <row r="740" spans="1:13" x14ac:dyDescent="0.3">
      <c r="A740" t="s">
        <v>1504</v>
      </c>
      <c r="B740" t="s">
        <v>5</v>
      </c>
      <c r="C740">
        <v>547</v>
      </c>
      <c r="D740">
        <v>551.9</v>
      </c>
      <c r="E740">
        <v>543.54999999999995</v>
      </c>
      <c r="F740">
        <v>546.75</v>
      </c>
      <c r="G740">
        <v>545.75</v>
      </c>
      <c r="H740">
        <v>542.35</v>
      </c>
      <c r="I740">
        <v>7396320</v>
      </c>
      <c r="J740">
        <v>4050854452</v>
      </c>
      <c r="K740" s="3">
        <v>44664</v>
      </c>
      <c r="L740">
        <v>114192</v>
      </c>
      <c r="M740" t="s">
        <v>1505</v>
      </c>
    </row>
    <row r="741" spans="1:13" x14ac:dyDescent="0.3">
      <c r="A741" t="s">
        <v>1506</v>
      </c>
      <c r="B741" t="s">
        <v>5</v>
      </c>
      <c r="C741">
        <v>314.55</v>
      </c>
      <c r="D741">
        <v>327.8</v>
      </c>
      <c r="E741">
        <v>310</v>
      </c>
      <c r="F741">
        <v>317.55</v>
      </c>
      <c r="G741">
        <v>320</v>
      </c>
      <c r="H741">
        <v>311.39999999999998</v>
      </c>
      <c r="I741">
        <v>7870</v>
      </c>
      <c r="J741">
        <v>2505205.9500000002</v>
      </c>
      <c r="K741" s="3">
        <v>44664</v>
      </c>
      <c r="L741">
        <v>529</v>
      </c>
      <c r="M741" t="s">
        <v>1507</v>
      </c>
    </row>
    <row r="742" spans="1:13" x14ac:dyDescent="0.3">
      <c r="A742" t="s">
        <v>1508</v>
      </c>
      <c r="B742" t="s">
        <v>5</v>
      </c>
      <c r="C742">
        <v>72</v>
      </c>
      <c r="D742">
        <v>72</v>
      </c>
      <c r="E742">
        <v>70.55</v>
      </c>
      <c r="F742">
        <v>70.75</v>
      </c>
      <c r="G742">
        <v>71</v>
      </c>
      <c r="H742">
        <v>70.7</v>
      </c>
      <c r="I742">
        <v>6644</v>
      </c>
      <c r="J742">
        <v>471902.3</v>
      </c>
      <c r="K742" s="3">
        <v>44664</v>
      </c>
      <c r="L742">
        <v>150</v>
      </c>
      <c r="M742" t="s">
        <v>1509</v>
      </c>
    </row>
    <row r="743" spans="1:13" x14ac:dyDescent="0.3">
      <c r="A743" t="s">
        <v>1510</v>
      </c>
      <c r="B743" t="s">
        <v>5</v>
      </c>
      <c r="C743">
        <v>122</v>
      </c>
      <c r="D743">
        <v>123.4</v>
      </c>
      <c r="E743">
        <v>120.9</v>
      </c>
      <c r="F743">
        <v>121.2</v>
      </c>
      <c r="G743">
        <v>121.1</v>
      </c>
      <c r="H743">
        <v>121</v>
      </c>
      <c r="I743">
        <v>2750802</v>
      </c>
      <c r="J743">
        <v>336272851.35000002</v>
      </c>
      <c r="K743" s="3">
        <v>44664</v>
      </c>
      <c r="L743">
        <v>14694</v>
      </c>
      <c r="M743" t="s">
        <v>1511</v>
      </c>
    </row>
    <row r="744" spans="1:13" x14ac:dyDescent="0.3">
      <c r="A744" t="s">
        <v>1512</v>
      </c>
      <c r="B744" t="s">
        <v>5</v>
      </c>
      <c r="C744">
        <v>12.95</v>
      </c>
      <c r="D744">
        <v>12.95</v>
      </c>
      <c r="E744">
        <v>12.2</v>
      </c>
      <c r="F744">
        <v>12.55</v>
      </c>
      <c r="G744">
        <v>12.6</v>
      </c>
      <c r="H744">
        <v>12.25</v>
      </c>
      <c r="I744">
        <v>464834</v>
      </c>
      <c r="J744">
        <v>5795886.6500000004</v>
      </c>
      <c r="K744" s="3">
        <v>44664</v>
      </c>
      <c r="L744">
        <v>1738</v>
      </c>
      <c r="M744" t="s">
        <v>1513</v>
      </c>
    </row>
    <row r="745" spans="1:13" x14ac:dyDescent="0.3">
      <c r="A745" t="s">
        <v>1514</v>
      </c>
      <c r="B745" t="s">
        <v>42</v>
      </c>
      <c r="C745">
        <v>16.8</v>
      </c>
      <c r="D745">
        <v>17.05</v>
      </c>
      <c r="E745">
        <v>16.05</v>
      </c>
      <c r="F745">
        <v>16.25</v>
      </c>
      <c r="G745">
        <v>16.2</v>
      </c>
      <c r="H745">
        <v>16.600000000000001</v>
      </c>
      <c r="I745">
        <v>174295</v>
      </c>
      <c r="J745">
        <v>2849320.15</v>
      </c>
      <c r="K745" s="3">
        <v>44664</v>
      </c>
      <c r="L745">
        <v>384</v>
      </c>
      <c r="M745" t="s">
        <v>1515</v>
      </c>
    </row>
    <row r="746" spans="1:13" x14ac:dyDescent="0.3">
      <c r="A746" t="s">
        <v>1516</v>
      </c>
      <c r="B746" t="s">
        <v>5</v>
      </c>
      <c r="C746">
        <v>198.45</v>
      </c>
      <c r="D746">
        <v>200</v>
      </c>
      <c r="E746">
        <v>197.25</v>
      </c>
      <c r="F746">
        <v>197.95</v>
      </c>
      <c r="G746">
        <v>198.9</v>
      </c>
      <c r="H746">
        <v>196.9</v>
      </c>
      <c r="I746">
        <v>342782</v>
      </c>
      <c r="J746">
        <v>68031100.900000006</v>
      </c>
      <c r="K746" s="3">
        <v>44664</v>
      </c>
      <c r="L746">
        <v>3974</v>
      </c>
      <c r="M746" t="s">
        <v>1517</v>
      </c>
    </row>
    <row r="747" spans="1:13" x14ac:dyDescent="0.3">
      <c r="A747" t="s">
        <v>1518</v>
      </c>
      <c r="B747" t="s">
        <v>5</v>
      </c>
      <c r="C747">
        <v>290.3</v>
      </c>
      <c r="D747">
        <v>294.39999999999998</v>
      </c>
      <c r="E747">
        <v>288</v>
      </c>
      <c r="F747">
        <v>292.55</v>
      </c>
      <c r="G747">
        <v>291.95</v>
      </c>
      <c r="H747">
        <v>288.89999999999998</v>
      </c>
      <c r="I747">
        <v>1868057</v>
      </c>
      <c r="J747">
        <v>545321806.64999998</v>
      </c>
      <c r="K747" s="3">
        <v>44664</v>
      </c>
      <c r="L747">
        <v>35187</v>
      </c>
      <c r="M747" t="s">
        <v>1519</v>
      </c>
    </row>
    <row r="748" spans="1:13" x14ac:dyDescent="0.3">
      <c r="A748" t="s">
        <v>1520</v>
      </c>
      <c r="B748" t="s">
        <v>5</v>
      </c>
      <c r="C748">
        <v>2137.6999999999998</v>
      </c>
      <c r="D748">
        <v>2165</v>
      </c>
      <c r="E748">
        <v>2130.6999999999998</v>
      </c>
      <c r="F748">
        <v>2152.15</v>
      </c>
      <c r="G748">
        <v>2150.75</v>
      </c>
      <c r="H748">
        <v>2132.25</v>
      </c>
      <c r="I748">
        <v>1071601</v>
      </c>
      <c r="J748">
        <v>2301004209.0999999</v>
      </c>
      <c r="K748" s="3">
        <v>44664</v>
      </c>
      <c r="L748">
        <v>54432</v>
      </c>
      <c r="M748" t="s">
        <v>1521</v>
      </c>
    </row>
    <row r="749" spans="1:13" x14ac:dyDescent="0.3">
      <c r="A749" t="s">
        <v>1522</v>
      </c>
      <c r="B749" t="s">
        <v>5</v>
      </c>
      <c r="C749">
        <v>345.45</v>
      </c>
      <c r="D749">
        <v>356.75</v>
      </c>
      <c r="E749">
        <v>345.4</v>
      </c>
      <c r="F749">
        <v>352.45</v>
      </c>
      <c r="G749">
        <v>351.65</v>
      </c>
      <c r="H749">
        <v>340.35</v>
      </c>
      <c r="I749">
        <v>3585186</v>
      </c>
      <c r="J749">
        <v>1263866803.55</v>
      </c>
      <c r="K749" s="3">
        <v>44664</v>
      </c>
      <c r="L749">
        <v>51603</v>
      </c>
      <c r="M749" t="s">
        <v>1523</v>
      </c>
    </row>
    <row r="750" spans="1:13" x14ac:dyDescent="0.3">
      <c r="A750" t="s">
        <v>1524</v>
      </c>
      <c r="B750" t="s">
        <v>5</v>
      </c>
      <c r="C750">
        <v>210</v>
      </c>
      <c r="D750">
        <v>218</v>
      </c>
      <c r="E750">
        <v>200.3</v>
      </c>
      <c r="F750">
        <v>203.5</v>
      </c>
      <c r="G750">
        <v>204.8</v>
      </c>
      <c r="H750">
        <v>208.5</v>
      </c>
      <c r="I750">
        <v>10304</v>
      </c>
      <c r="J750">
        <v>2130267.1</v>
      </c>
      <c r="K750" s="3">
        <v>44664</v>
      </c>
      <c r="L750">
        <v>838</v>
      </c>
      <c r="M750" t="s">
        <v>1525</v>
      </c>
    </row>
    <row r="751" spans="1:13" x14ac:dyDescent="0.3">
      <c r="A751" t="s">
        <v>1526</v>
      </c>
      <c r="B751" t="s">
        <v>5</v>
      </c>
      <c r="C751">
        <v>129.05000000000001</v>
      </c>
      <c r="D751">
        <v>135.80000000000001</v>
      </c>
      <c r="E751">
        <v>129.05000000000001</v>
      </c>
      <c r="F751">
        <v>131.6</v>
      </c>
      <c r="G751">
        <v>130.80000000000001</v>
      </c>
      <c r="H751">
        <v>130.4</v>
      </c>
      <c r="I751">
        <v>25306</v>
      </c>
      <c r="J751">
        <v>3377310.55</v>
      </c>
      <c r="K751" s="3">
        <v>44664</v>
      </c>
      <c r="L751">
        <v>1044</v>
      </c>
      <c r="M751" t="s">
        <v>1527</v>
      </c>
    </row>
    <row r="752" spans="1:13" x14ac:dyDescent="0.3">
      <c r="A752" t="s">
        <v>1528</v>
      </c>
      <c r="B752" t="s">
        <v>5</v>
      </c>
      <c r="C752">
        <v>564.70000000000005</v>
      </c>
      <c r="D752">
        <v>570</v>
      </c>
      <c r="E752">
        <v>552.15</v>
      </c>
      <c r="F752">
        <v>559.29999999999995</v>
      </c>
      <c r="G752">
        <v>555.54999999999995</v>
      </c>
      <c r="H752">
        <v>559.9</v>
      </c>
      <c r="I752">
        <v>52035</v>
      </c>
      <c r="J752">
        <v>29392146.449999999</v>
      </c>
      <c r="K752" s="3">
        <v>44664</v>
      </c>
      <c r="L752">
        <v>1147</v>
      </c>
      <c r="M752" t="s">
        <v>1529</v>
      </c>
    </row>
    <row r="753" spans="1:13" x14ac:dyDescent="0.3">
      <c r="A753" t="s">
        <v>1530</v>
      </c>
      <c r="B753" t="s">
        <v>5</v>
      </c>
      <c r="C753">
        <v>273.05</v>
      </c>
      <c r="D753">
        <v>288.7</v>
      </c>
      <c r="E753">
        <v>273.05</v>
      </c>
      <c r="F753">
        <v>278.60000000000002</v>
      </c>
      <c r="G753">
        <v>282</v>
      </c>
      <c r="H753">
        <v>275.89999999999998</v>
      </c>
      <c r="I753">
        <v>12920</v>
      </c>
      <c r="J753">
        <v>3647229.1</v>
      </c>
      <c r="K753" s="3">
        <v>44664</v>
      </c>
      <c r="L753">
        <v>414</v>
      </c>
      <c r="M753" t="s">
        <v>1531</v>
      </c>
    </row>
    <row r="754" spans="1:13" x14ac:dyDescent="0.3">
      <c r="A754" t="s">
        <v>1532</v>
      </c>
      <c r="B754" t="s">
        <v>5</v>
      </c>
      <c r="C754">
        <v>238</v>
      </c>
      <c r="D754">
        <v>238</v>
      </c>
      <c r="E754">
        <v>231.05</v>
      </c>
      <c r="F754">
        <v>231.35</v>
      </c>
      <c r="G754">
        <v>231.05</v>
      </c>
      <c r="H754">
        <v>234.2</v>
      </c>
      <c r="I754">
        <v>4456</v>
      </c>
      <c r="J754">
        <v>1038553</v>
      </c>
      <c r="K754" s="3">
        <v>44664</v>
      </c>
      <c r="L754">
        <v>286</v>
      </c>
      <c r="M754" t="s">
        <v>1533</v>
      </c>
    </row>
    <row r="755" spans="1:13" x14ac:dyDescent="0.3">
      <c r="A755" t="s">
        <v>1534</v>
      </c>
      <c r="B755" t="s">
        <v>5</v>
      </c>
      <c r="C755">
        <v>5700</v>
      </c>
      <c r="D755">
        <v>5750.1</v>
      </c>
      <c r="E755">
        <v>5609.7</v>
      </c>
      <c r="F755">
        <v>5639.15</v>
      </c>
      <c r="G755">
        <v>5620.05</v>
      </c>
      <c r="H755">
        <v>5681.55</v>
      </c>
      <c r="I755">
        <v>3134</v>
      </c>
      <c r="J755">
        <v>17726806.350000001</v>
      </c>
      <c r="K755" s="3">
        <v>44664</v>
      </c>
      <c r="L755">
        <v>1409</v>
      </c>
      <c r="M755" t="s">
        <v>1535</v>
      </c>
    </row>
    <row r="756" spans="1:13" x14ac:dyDescent="0.3">
      <c r="A756" t="s">
        <v>1536</v>
      </c>
      <c r="B756" t="s">
        <v>5</v>
      </c>
      <c r="C756">
        <v>11</v>
      </c>
      <c r="D756">
        <v>11.85</v>
      </c>
      <c r="E756">
        <v>11</v>
      </c>
      <c r="F756">
        <v>11.4</v>
      </c>
      <c r="G756">
        <v>11.4</v>
      </c>
      <c r="H756">
        <v>11.15</v>
      </c>
      <c r="I756">
        <v>734208</v>
      </c>
      <c r="J756">
        <v>8443999.5500000007</v>
      </c>
      <c r="K756" s="3">
        <v>44664</v>
      </c>
      <c r="L756">
        <v>1413</v>
      </c>
      <c r="M756" t="s">
        <v>1537</v>
      </c>
    </row>
    <row r="757" spans="1:13" x14ac:dyDescent="0.3">
      <c r="A757" t="s">
        <v>1538</v>
      </c>
      <c r="B757" t="s">
        <v>452</v>
      </c>
      <c r="C757">
        <v>28.4</v>
      </c>
      <c r="D757">
        <v>29</v>
      </c>
      <c r="E757">
        <v>27.65</v>
      </c>
      <c r="F757">
        <v>28</v>
      </c>
      <c r="G757">
        <v>28</v>
      </c>
      <c r="H757">
        <v>27.7</v>
      </c>
      <c r="I757">
        <v>2287</v>
      </c>
      <c r="J757">
        <v>65122.15</v>
      </c>
      <c r="K757" s="3">
        <v>44664</v>
      </c>
      <c r="L757">
        <v>29</v>
      </c>
      <c r="M757" t="s">
        <v>1539</v>
      </c>
    </row>
    <row r="758" spans="1:13" x14ac:dyDescent="0.3">
      <c r="A758" t="s">
        <v>1540</v>
      </c>
      <c r="B758" t="s">
        <v>5</v>
      </c>
      <c r="C758">
        <v>70.05</v>
      </c>
      <c r="D758">
        <v>71.150000000000006</v>
      </c>
      <c r="E758">
        <v>68.95</v>
      </c>
      <c r="F758">
        <v>70.3</v>
      </c>
      <c r="G758">
        <v>70.05</v>
      </c>
      <c r="H758">
        <v>69.05</v>
      </c>
      <c r="I758">
        <v>102448</v>
      </c>
      <c r="J758">
        <v>7192307.9500000002</v>
      </c>
      <c r="K758" s="3">
        <v>44664</v>
      </c>
      <c r="L758">
        <v>1816</v>
      </c>
      <c r="M758" t="s">
        <v>1541</v>
      </c>
    </row>
    <row r="759" spans="1:13" x14ac:dyDescent="0.3">
      <c r="A759" t="s">
        <v>1542</v>
      </c>
      <c r="B759" t="s">
        <v>5</v>
      </c>
      <c r="C759">
        <v>1929</v>
      </c>
      <c r="D759">
        <v>1932.7</v>
      </c>
      <c r="E759">
        <v>1889.75</v>
      </c>
      <c r="F759">
        <v>1894.7</v>
      </c>
      <c r="G759">
        <v>1899</v>
      </c>
      <c r="H759">
        <v>1909.1</v>
      </c>
      <c r="I759">
        <v>4166</v>
      </c>
      <c r="J759">
        <v>7919656.5499999998</v>
      </c>
      <c r="K759" s="3">
        <v>44664</v>
      </c>
      <c r="L759">
        <v>728</v>
      </c>
      <c r="M759" t="s">
        <v>1543</v>
      </c>
    </row>
    <row r="760" spans="1:13" x14ac:dyDescent="0.3">
      <c r="A760" t="s">
        <v>1544</v>
      </c>
      <c r="B760" t="s">
        <v>5</v>
      </c>
      <c r="C760">
        <v>311.95999999999998</v>
      </c>
      <c r="D760">
        <v>319</v>
      </c>
      <c r="E760">
        <v>308.52</v>
      </c>
      <c r="F760">
        <v>316.31</v>
      </c>
      <c r="G760">
        <v>313.16000000000003</v>
      </c>
      <c r="H760">
        <v>312.42</v>
      </c>
      <c r="I760">
        <v>5434</v>
      </c>
      <c r="J760">
        <v>1711282.46</v>
      </c>
      <c r="K760" s="3">
        <v>44664</v>
      </c>
      <c r="L760">
        <v>213</v>
      </c>
      <c r="M760" t="s">
        <v>1545</v>
      </c>
    </row>
    <row r="761" spans="1:13" x14ac:dyDescent="0.3">
      <c r="A761" t="s">
        <v>1546</v>
      </c>
      <c r="B761" t="s">
        <v>5</v>
      </c>
      <c r="C761">
        <v>767.7</v>
      </c>
      <c r="D761">
        <v>774.55</v>
      </c>
      <c r="E761">
        <v>743.5</v>
      </c>
      <c r="F761">
        <v>757.05</v>
      </c>
      <c r="G761">
        <v>747.65</v>
      </c>
      <c r="H761">
        <v>755.85</v>
      </c>
      <c r="I761">
        <v>62540</v>
      </c>
      <c r="J761">
        <v>47882669.049999997</v>
      </c>
      <c r="K761" s="3">
        <v>44664</v>
      </c>
      <c r="L761">
        <v>3843</v>
      </c>
      <c r="M761" t="s">
        <v>1547</v>
      </c>
    </row>
    <row r="762" spans="1:13" x14ac:dyDescent="0.3">
      <c r="A762" t="s">
        <v>1548</v>
      </c>
      <c r="B762" t="s">
        <v>5</v>
      </c>
      <c r="C762">
        <v>40120</v>
      </c>
      <c r="D762">
        <v>40120</v>
      </c>
      <c r="E762">
        <v>39455.550000000003</v>
      </c>
      <c r="F762">
        <v>40002.699999999997</v>
      </c>
      <c r="G762">
        <v>40000.050000000003</v>
      </c>
      <c r="H762">
        <v>39777.550000000003</v>
      </c>
      <c r="I762">
        <v>15779</v>
      </c>
      <c r="J762">
        <v>630543602.64999998</v>
      </c>
      <c r="K762" s="3">
        <v>44664</v>
      </c>
      <c r="L762">
        <v>2055</v>
      </c>
      <c r="M762" t="s">
        <v>1549</v>
      </c>
    </row>
    <row r="763" spans="1:13" x14ac:dyDescent="0.3">
      <c r="A763" t="s">
        <v>1550</v>
      </c>
      <c r="B763" t="s">
        <v>5</v>
      </c>
      <c r="C763">
        <v>1256.8</v>
      </c>
      <c r="D763">
        <v>1290.25</v>
      </c>
      <c r="E763">
        <v>1245</v>
      </c>
      <c r="F763">
        <v>1275.05</v>
      </c>
      <c r="G763">
        <v>1280</v>
      </c>
      <c r="H763">
        <v>1250.95</v>
      </c>
      <c r="I763">
        <v>3873</v>
      </c>
      <c r="J763">
        <v>4889049.9000000004</v>
      </c>
      <c r="K763" s="3">
        <v>44664</v>
      </c>
      <c r="L763">
        <v>491</v>
      </c>
      <c r="M763" t="s">
        <v>1551</v>
      </c>
    </row>
    <row r="764" spans="1:13" x14ac:dyDescent="0.3">
      <c r="A764" t="s">
        <v>1552</v>
      </c>
      <c r="B764" t="s">
        <v>42</v>
      </c>
      <c r="C764">
        <v>4.0999999999999996</v>
      </c>
      <c r="D764">
        <v>4.45</v>
      </c>
      <c r="E764">
        <v>4.0999999999999996</v>
      </c>
      <c r="F764">
        <v>4.0999999999999996</v>
      </c>
      <c r="G764">
        <v>4.0999999999999996</v>
      </c>
      <c r="H764">
        <v>4.25</v>
      </c>
      <c r="I764">
        <v>644</v>
      </c>
      <c r="J764">
        <v>2685.9</v>
      </c>
      <c r="K764" s="3">
        <v>44664</v>
      </c>
      <c r="L764">
        <v>5</v>
      </c>
      <c r="M764" t="s">
        <v>1553</v>
      </c>
    </row>
    <row r="765" spans="1:13" x14ac:dyDescent="0.3">
      <c r="A765" t="s">
        <v>1554</v>
      </c>
      <c r="B765" t="s">
        <v>5</v>
      </c>
      <c r="C765">
        <v>64.8</v>
      </c>
      <c r="D765">
        <v>64.8</v>
      </c>
      <c r="E765">
        <v>60.3</v>
      </c>
      <c r="F765">
        <v>61.2</v>
      </c>
      <c r="G765">
        <v>61.4</v>
      </c>
      <c r="H765">
        <v>63.2</v>
      </c>
      <c r="I765">
        <v>28736</v>
      </c>
      <c r="J765">
        <v>1791339.75</v>
      </c>
      <c r="K765" s="3">
        <v>44664</v>
      </c>
      <c r="L765">
        <v>359</v>
      </c>
      <c r="M765" t="s">
        <v>1555</v>
      </c>
    </row>
    <row r="766" spans="1:13" x14ac:dyDescent="0.3">
      <c r="A766" t="s">
        <v>1556</v>
      </c>
      <c r="B766" t="s">
        <v>5</v>
      </c>
      <c r="C766">
        <v>432</v>
      </c>
      <c r="D766">
        <v>456.8</v>
      </c>
      <c r="E766">
        <v>432</v>
      </c>
      <c r="F766">
        <v>434.35</v>
      </c>
      <c r="G766">
        <v>436</v>
      </c>
      <c r="H766">
        <v>432.2</v>
      </c>
      <c r="I766">
        <v>130036</v>
      </c>
      <c r="J766">
        <v>57502553.899999999</v>
      </c>
      <c r="K766" s="3">
        <v>44664</v>
      </c>
      <c r="L766">
        <v>9145</v>
      </c>
      <c r="M766" t="s">
        <v>1557</v>
      </c>
    </row>
    <row r="767" spans="1:13" x14ac:dyDescent="0.3">
      <c r="A767" t="s">
        <v>1558</v>
      </c>
      <c r="B767" t="s">
        <v>5</v>
      </c>
      <c r="C767">
        <v>70.099999999999994</v>
      </c>
      <c r="D767">
        <v>73.8</v>
      </c>
      <c r="E767">
        <v>70.099999999999994</v>
      </c>
      <c r="F767">
        <v>72.55</v>
      </c>
      <c r="G767">
        <v>72.900000000000006</v>
      </c>
      <c r="H767">
        <v>70.099999999999994</v>
      </c>
      <c r="I767">
        <v>434643</v>
      </c>
      <c r="J767">
        <v>31587961.850000001</v>
      </c>
      <c r="K767" s="3">
        <v>44664</v>
      </c>
      <c r="L767">
        <v>6560</v>
      </c>
      <c r="M767" t="s">
        <v>1559</v>
      </c>
    </row>
    <row r="768" spans="1:13" x14ac:dyDescent="0.3">
      <c r="A768" t="s">
        <v>1560</v>
      </c>
      <c r="B768" t="s">
        <v>5</v>
      </c>
      <c r="C768">
        <v>76.650000000000006</v>
      </c>
      <c r="D768">
        <v>81.5</v>
      </c>
      <c r="E768">
        <v>76.650000000000006</v>
      </c>
      <c r="F768">
        <v>78.900000000000006</v>
      </c>
      <c r="G768">
        <v>79.099999999999994</v>
      </c>
      <c r="H768">
        <v>76.3</v>
      </c>
      <c r="I768">
        <v>7540719</v>
      </c>
      <c r="J768">
        <v>600244326.85000002</v>
      </c>
      <c r="K768" s="3">
        <v>44664</v>
      </c>
      <c r="L768">
        <v>33663</v>
      </c>
      <c r="M768" t="s">
        <v>1561</v>
      </c>
    </row>
    <row r="769" spans="1:13" x14ac:dyDescent="0.3">
      <c r="A769" t="s">
        <v>1562</v>
      </c>
      <c r="B769" t="s">
        <v>5</v>
      </c>
      <c r="C769">
        <v>312.7</v>
      </c>
      <c r="D769">
        <v>318.2</v>
      </c>
      <c r="E769">
        <v>312.2</v>
      </c>
      <c r="F769">
        <v>314.89999999999998</v>
      </c>
      <c r="G769">
        <v>315.75</v>
      </c>
      <c r="H769">
        <v>311.10000000000002</v>
      </c>
      <c r="I769">
        <v>99798</v>
      </c>
      <c r="J769">
        <v>31456550.449999999</v>
      </c>
      <c r="K769" s="3">
        <v>44664</v>
      </c>
      <c r="L769">
        <v>3157</v>
      </c>
      <c r="M769" t="s">
        <v>1563</v>
      </c>
    </row>
    <row r="770" spans="1:13" x14ac:dyDescent="0.3">
      <c r="A770" t="s">
        <v>1564</v>
      </c>
      <c r="B770" t="s">
        <v>5</v>
      </c>
      <c r="C770">
        <v>32.700000000000003</v>
      </c>
      <c r="D770">
        <v>33.200000000000003</v>
      </c>
      <c r="E770">
        <v>32.049999999999997</v>
      </c>
      <c r="F770">
        <v>32.35</v>
      </c>
      <c r="G770">
        <v>32.5</v>
      </c>
      <c r="H770">
        <v>32.450000000000003</v>
      </c>
      <c r="I770">
        <v>682789</v>
      </c>
      <c r="J770">
        <v>22247866.449999999</v>
      </c>
      <c r="K770" s="3">
        <v>44664</v>
      </c>
      <c r="L770">
        <v>3401</v>
      </c>
      <c r="M770" t="s">
        <v>1565</v>
      </c>
    </row>
    <row r="771" spans="1:13" x14ac:dyDescent="0.3">
      <c r="A771" t="s">
        <v>1566</v>
      </c>
      <c r="B771" t="s">
        <v>5</v>
      </c>
      <c r="C771">
        <v>52.2</v>
      </c>
      <c r="D771">
        <v>52.25</v>
      </c>
      <c r="E771">
        <v>50.55</v>
      </c>
      <c r="F771">
        <v>52.25</v>
      </c>
      <c r="G771">
        <v>52.25</v>
      </c>
      <c r="H771">
        <v>49.8</v>
      </c>
      <c r="I771">
        <v>642136</v>
      </c>
      <c r="J771">
        <v>33461236.550000001</v>
      </c>
      <c r="K771" s="3">
        <v>44664</v>
      </c>
      <c r="L771">
        <v>1059</v>
      </c>
      <c r="M771" t="s">
        <v>1567</v>
      </c>
    </row>
    <row r="772" spans="1:13" x14ac:dyDescent="0.3">
      <c r="A772" t="s">
        <v>1568</v>
      </c>
      <c r="B772" t="s">
        <v>5</v>
      </c>
      <c r="C772">
        <v>36.6</v>
      </c>
      <c r="D772">
        <v>36.85</v>
      </c>
      <c r="E772">
        <v>36</v>
      </c>
      <c r="F772">
        <v>36.200000000000003</v>
      </c>
      <c r="G772">
        <v>36.25</v>
      </c>
      <c r="H772">
        <v>36.450000000000003</v>
      </c>
      <c r="I772">
        <v>1075007</v>
      </c>
      <c r="J772">
        <v>39050131</v>
      </c>
      <c r="K772" s="3">
        <v>44664</v>
      </c>
      <c r="L772">
        <v>3779</v>
      </c>
      <c r="M772" t="s">
        <v>1569</v>
      </c>
    </row>
    <row r="773" spans="1:13" x14ac:dyDescent="0.3">
      <c r="A773" t="s">
        <v>1568</v>
      </c>
      <c r="B773" t="s">
        <v>619</v>
      </c>
      <c r="C773">
        <v>1169</v>
      </c>
      <c r="D773">
        <v>1170</v>
      </c>
      <c r="E773">
        <v>1168.99</v>
      </c>
      <c r="F773">
        <v>1169.8900000000001</v>
      </c>
      <c r="G773">
        <v>1169.8900000000001</v>
      </c>
      <c r="H773">
        <v>1169</v>
      </c>
      <c r="I773">
        <v>4995</v>
      </c>
      <c r="J773">
        <v>5842018.5199999996</v>
      </c>
      <c r="K773" s="3">
        <v>44664</v>
      </c>
      <c r="L773">
        <v>42</v>
      </c>
      <c r="M773" t="s">
        <v>1570</v>
      </c>
    </row>
    <row r="774" spans="1:13" x14ac:dyDescent="0.3">
      <c r="A774" t="s">
        <v>1568</v>
      </c>
      <c r="B774" t="s">
        <v>910</v>
      </c>
      <c r="C774">
        <v>1146</v>
      </c>
      <c r="D774">
        <v>1155</v>
      </c>
      <c r="E774">
        <v>1146</v>
      </c>
      <c r="F774">
        <v>1150</v>
      </c>
      <c r="G774">
        <v>1150</v>
      </c>
      <c r="H774">
        <v>1147</v>
      </c>
      <c r="I774">
        <v>2445</v>
      </c>
      <c r="J774">
        <v>2813789</v>
      </c>
      <c r="K774" s="3">
        <v>44664</v>
      </c>
      <c r="L774">
        <v>18</v>
      </c>
      <c r="M774" t="s">
        <v>1571</v>
      </c>
    </row>
    <row r="775" spans="1:13" x14ac:dyDescent="0.3">
      <c r="A775" t="s">
        <v>1568</v>
      </c>
      <c r="B775" t="s">
        <v>916</v>
      </c>
      <c r="C775">
        <v>1215.5</v>
      </c>
      <c r="D775">
        <v>1215.5</v>
      </c>
      <c r="E775">
        <v>1215.5</v>
      </c>
      <c r="F775">
        <v>1215.5</v>
      </c>
      <c r="G775">
        <v>1215.5</v>
      </c>
      <c r="H775">
        <v>1215.5</v>
      </c>
      <c r="I775">
        <v>75</v>
      </c>
      <c r="J775">
        <v>91162.5</v>
      </c>
      <c r="K775" s="3">
        <v>44664</v>
      </c>
      <c r="L775">
        <v>2</v>
      </c>
      <c r="M775" t="s">
        <v>1572</v>
      </c>
    </row>
    <row r="776" spans="1:13" x14ac:dyDescent="0.3">
      <c r="A776" t="s">
        <v>1568</v>
      </c>
      <c r="B776" t="s">
        <v>1573</v>
      </c>
      <c r="C776">
        <v>1260</v>
      </c>
      <c r="D776">
        <v>1260</v>
      </c>
      <c r="E776">
        <v>1258</v>
      </c>
      <c r="F776">
        <v>1259.99</v>
      </c>
      <c r="G776">
        <v>1259.99</v>
      </c>
      <c r="H776">
        <v>1260</v>
      </c>
      <c r="I776">
        <v>358</v>
      </c>
      <c r="J776">
        <v>451029.67</v>
      </c>
      <c r="K776" s="3">
        <v>44664</v>
      </c>
      <c r="L776">
        <v>4</v>
      </c>
      <c r="M776" t="s">
        <v>1574</v>
      </c>
    </row>
    <row r="777" spans="1:13" x14ac:dyDescent="0.3">
      <c r="A777" t="s">
        <v>1568</v>
      </c>
      <c r="B777" t="s">
        <v>1575</v>
      </c>
      <c r="C777">
        <v>1383.3</v>
      </c>
      <c r="D777">
        <v>1386</v>
      </c>
      <c r="E777">
        <v>1383</v>
      </c>
      <c r="F777">
        <v>1385</v>
      </c>
      <c r="G777">
        <v>1385</v>
      </c>
      <c r="H777">
        <v>1385</v>
      </c>
      <c r="I777">
        <v>498</v>
      </c>
      <c r="J777">
        <v>689499.75</v>
      </c>
      <c r="K777" s="3">
        <v>44664</v>
      </c>
      <c r="L777">
        <v>13</v>
      </c>
      <c r="M777" t="s">
        <v>1576</v>
      </c>
    </row>
    <row r="778" spans="1:13" x14ac:dyDescent="0.3">
      <c r="A778" t="s">
        <v>1577</v>
      </c>
      <c r="B778" t="s">
        <v>5</v>
      </c>
      <c r="C778">
        <v>168.3</v>
      </c>
      <c r="D778">
        <v>191.85</v>
      </c>
      <c r="E778">
        <v>168.3</v>
      </c>
      <c r="F778">
        <v>182.85</v>
      </c>
      <c r="G778">
        <v>182.55</v>
      </c>
      <c r="H778">
        <v>168.35</v>
      </c>
      <c r="I778">
        <v>1366874</v>
      </c>
      <c r="J778">
        <v>253782181.25</v>
      </c>
      <c r="K778" s="3">
        <v>44664</v>
      </c>
      <c r="L778">
        <v>23884</v>
      </c>
      <c r="M778" t="s">
        <v>1578</v>
      </c>
    </row>
    <row r="779" spans="1:13" x14ac:dyDescent="0.3">
      <c r="A779" t="s">
        <v>1579</v>
      </c>
      <c r="B779" t="s">
        <v>5</v>
      </c>
      <c r="C779">
        <v>183.99</v>
      </c>
      <c r="D779">
        <v>183.99</v>
      </c>
      <c r="E779">
        <v>181.35</v>
      </c>
      <c r="F779">
        <v>183.75</v>
      </c>
      <c r="G779">
        <v>183.75</v>
      </c>
      <c r="H779">
        <v>182.12</v>
      </c>
      <c r="I779">
        <v>65</v>
      </c>
      <c r="J779">
        <v>11897.13</v>
      </c>
      <c r="K779" s="3">
        <v>44664</v>
      </c>
      <c r="L779">
        <v>13</v>
      </c>
      <c r="M779" t="s">
        <v>1580</v>
      </c>
    </row>
    <row r="780" spans="1:13" x14ac:dyDescent="0.3">
      <c r="A780" t="s">
        <v>1581</v>
      </c>
      <c r="B780" t="s">
        <v>5</v>
      </c>
      <c r="C780">
        <v>110</v>
      </c>
      <c r="D780">
        <v>111.7</v>
      </c>
      <c r="E780">
        <v>107.95</v>
      </c>
      <c r="F780">
        <v>108.6</v>
      </c>
      <c r="G780">
        <v>107.95</v>
      </c>
      <c r="H780">
        <v>109.1</v>
      </c>
      <c r="I780">
        <v>13110256</v>
      </c>
      <c r="J780">
        <v>1438593153.2</v>
      </c>
      <c r="K780" s="3">
        <v>44664</v>
      </c>
      <c r="L780">
        <v>49212</v>
      </c>
      <c r="M780" t="s">
        <v>1582</v>
      </c>
    </row>
    <row r="781" spans="1:13" x14ac:dyDescent="0.3">
      <c r="A781" t="s">
        <v>1583</v>
      </c>
      <c r="B781" t="s">
        <v>1584</v>
      </c>
      <c r="C781">
        <v>1020.2</v>
      </c>
      <c r="D781">
        <v>1020.25</v>
      </c>
      <c r="E781">
        <v>1020.2</v>
      </c>
      <c r="F781">
        <v>1020.25</v>
      </c>
      <c r="G781">
        <v>1020.25</v>
      </c>
      <c r="H781">
        <v>1000</v>
      </c>
      <c r="I781">
        <v>40</v>
      </c>
      <c r="J781">
        <v>40809.199999999997</v>
      </c>
      <c r="K781" s="3">
        <v>44664</v>
      </c>
      <c r="L781">
        <v>2</v>
      </c>
      <c r="M781" t="s">
        <v>1585</v>
      </c>
    </row>
    <row r="782" spans="1:13" x14ac:dyDescent="0.3">
      <c r="A782" t="s">
        <v>1583</v>
      </c>
      <c r="B782" t="s">
        <v>1586</v>
      </c>
      <c r="C782">
        <v>907.01</v>
      </c>
      <c r="D782">
        <v>907.01</v>
      </c>
      <c r="E782">
        <v>907</v>
      </c>
      <c r="F782">
        <v>907</v>
      </c>
      <c r="G782">
        <v>907</v>
      </c>
      <c r="H782">
        <v>910.05</v>
      </c>
      <c r="I782">
        <v>129</v>
      </c>
      <c r="J782">
        <v>117003.5</v>
      </c>
      <c r="K782" s="3">
        <v>44664</v>
      </c>
      <c r="L782">
        <v>3</v>
      </c>
      <c r="M782" t="s">
        <v>1587</v>
      </c>
    </row>
    <row r="783" spans="1:13" x14ac:dyDescent="0.3">
      <c r="A783" t="s">
        <v>1588</v>
      </c>
      <c r="B783" t="s">
        <v>5</v>
      </c>
      <c r="C783">
        <v>168.4</v>
      </c>
      <c r="D783">
        <v>169.7</v>
      </c>
      <c r="E783">
        <v>165.8</v>
      </c>
      <c r="F783">
        <v>166.35</v>
      </c>
      <c r="G783">
        <v>166.4</v>
      </c>
      <c r="H783">
        <v>167.1</v>
      </c>
      <c r="I783">
        <v>5345047</v>
      </c>
      <c r="J783">
        <v>895066251.54999995</v>
      </c>
      <c r="K783" s="3">
        <v>44664</v>
      </c>
      <c r="L783">
        <v>28149</v>
      </c>
      <c r="M783" t="s">
        <v>1589</v>
      </c>
    </row>
    <row r="784" spans="1:13" x14ac:dyDescent="0.3">
      <c r="A784" t="s">
        <v>1588</v>
      </c>
      <c r="B784" t="s">
        <v>916</v>
      </c>
      <c r="C784">
        <v>974.9</v>
      </c>
      <c r="D784">
        <v>974.9</v>
      </c>
      <c r="E784">
        <v>974.9</v>
      </c>
      <c r="F784">
        <v>974.9</v>
      </c>
      <c r="G784">
        <v>974.9</v>
      </c>
      <c r="H784">
        <v>975</v>
      </c>
      <c r="I784">
        <v>10</v>
      </c>
      <c r="J784">
        <v>9749</v>
      </c>
      <c r="K784" s="3">
        <v>44664</v>
      </c>
      <c r="L784">
        <v>1</v>
      </c>
      <c r="M784" t="s">
        <v>1590</v>
      </c>
    </row>
    <row r="785" spans="1:13" x14ac:dyDescent="0.3">
      <c r="A785" t="s">
        <v>1588</v>
      </c>
      <c r="B785" t="s">
        <v>1591</v>
      </c>
      <c r="C785">
        <v>922.65</v>
      </c>
      <c r="D785">
        <v>934.98</v>
      </c>
      <c r="E785">
        <v>916.02</v>
      </c>
      <c r="F785">
        <v>925.11</v>
      </c>
      <c r="G785">
        <v>925</v>
      </c>
      <c r="H785">
        <v>923.55</v>
      </c>
      <c r="I785">
        <v>1371</v>
      </c>
      <c r="J785">
        <v>1260072.68</v>
      </c>
      <c r="K785" s="3">
        <v>44664</v>
      </c>
      <c r="L785">
        <v>42</v>
      </c>
      <c r="M785" t="s">
        <v>1592</v>
      </c>
    </row>
    <row r="786" spans="1:13" x14ac:dyDescent="0.3">
      <c r="A786" t="s">
        <v>1588</v>
      </c>
      <c r="B786" t="s">
        <v>1575</v>
      </c>
      <c r="C786">
        <v>920.28</v>
      </c>
      <c r="D786">
        <v>925</v>
      </c>
      <c r="E786">
        <v>900</v>
      </c>
      <c r="F786">
        <v>901.36</v>
      </c>
      <c r="G786">
        <v>901</v>
      </c>
      <c r="H786">
        <v>920.28</v>
      </c>
      <c r="I786">
        <v>920</v>
      </c>
      <c r="J786">
        <v>829331.8</v>
      </c>
      <c r="K786" s="3">
        <v>44664</v>
      </c>
      <c r="L786">
        <v>28</v>
      </c>
      <c r="M786" t="s">
        <v>1593</v>
      </c>
    </row>
    <row r="787" spans="1:13" x14ac:dyDescent="0.3">
      <c r="A787" t="s">
        <v>1588</v>
      </c>
      <c r="B787" t="s">
        <v>1030</v>
      </c>
      <c r="C787">
        <v>1022.5</v>
      </c>
      <c r="D787">
        <v>1022.5</v>
      </c>
      <c r="E787">
        <v>1022.5</v>
      </c>
      <c r="F787">
        <v>1022.5</v>
      </c>
      <c r="G787">
        <v>1022.5</v>
      </c>
      <c r="H787">
        <v>1022.5</v>
      </c>
      <c r="I787">
        <v>35</v>
      </c>
      <c r="J787">
        <v>35787.5</v>
      </c>
      <c r="K787" s="3">
        <v>44664</v>
      </c>
      <c r="L787">
        <v>1</v>
      </c>
      <c r="M787" t="s">
        <v>1594</v>
      </c>
    </row>
    <row r="788" spans="1:13" x14ac:dyDescent="0.3">
      <c r="A788" t="s">
        <v>1588</v>
      </c>
      <c r="B788" t="s">
        <v>1595</v>
      </c>
      <c r="C788">
        <v>933</v>
      </c>
      <c r="D788">
        <v>933</v>
      </c>
      <c r="E788">
        <v>930.1</v>
      </c>
      <c r="F788">
        <v>930.1</v>
      </c>
      <c r="G788">
        <v>930.1</v>
      </c>
      <c r="H788">
        <v>926</v>
      </c>
      <c r="I788">
        <v>10</v>
      </c>
      <c r="J788">
        <v>9313.5</v>
      </c>
      <c r="K788" s="3">
        <v>44664</v>
      </c>
      <c r="L788">
        <v>3</v>
      </c>
      <c r="M788" t="s">
        <v>1596</v>
      </c>
    </row>
    <row r="789" spans="1:13" x14ac:dyDescent="0.3">
      <c r="A789" t="s">
        <v>1597</v>
      </c>
      <c r="B789" t="s">
        <v>42</v>
      </c>
      <c r="C789">
        <v>42.9</v>
      </c>
      <c r="D789">
        <v>43.15</v>
      </c>
      <c r="E789">
        <v>41</v>
      </c>
      <c r="F789">
        <v>42</v>
      </c>
      <c r="G789">
        <v>41.95</v>
      </c>
      <c r="H789">
        <v>42.9</v>
      </c>
      <c r="I789">
        <v>4691</v>
      </c>
      <c r="J789">
        <v>193524.45</v>
      </c>
      <c r="K789" s="3">
        <v>44664</v>
      </c>
      <c r="L789">
        <v>45</v>
      </c>
      <c r="M789" t="s">
        <v>1598</v>
      </c>
    </row>
    <row r="790" spans="1:13" x14ac:dyDescent="0.3">
      <c r="A790" t="s">
        <v>1599</v>
      </c>
      <c r="B790" t="s">
        <v>42</v>
      </c>
      <c r="C790">
        <v>105.55</v>
      </c>
      <c r="D790">
        <v>108</v>
      </c>
      <c r="E790">
        <v>103.2</v>
      </c>
      <c r="F790">
        <v>104.5</v>
      </c>
      <c r="G790">
        <v>103.2</v>
      </c>
      <c r="H790">
        <v>107.65</v>
      </c>
      <c r="I790">
        <v>12096</v>
      </c>
      <c r="J790">
        <v>1279342.8</v>
      </c>
      <c r="K790" s="3">
        <v>44664</v>
      </c>
      <c r="L790">
        <v>154</v>
      </c>
      <c r="M790" t="s">
        <v>1600</v>
      </c>
    </row>
    <row r="791" spans="1:13" x14ac:dyDescent="0.3">
      <c r="A791" t="s">
        <v>1601</v>
      </c>
      <c r="B791" t="s">
        <v>5</v>
      </c>
      <c r="C791">
        <v>25.5</v>
      </c>
      <c r="D791">
        <v>25.5</v>
      </c>
      <c r="E791">
        <v>25.05</v>
      </c>
      <c r="F791">
        <v>25.2</v>
      </c>
      <c r="G791">
        <v>25.22</v>
      </c>
      <c r="H791">
        <v>25.12</v>
      </c>
      <c r="I791">
        <v>18249</v>
      </c>
      <c r="J791">
        <v>460217.79</v>
      </c>
      <c r="K791" s="3">
        <v>44664</v>
      </c>
      <c r="L791">
        <v>399</v>
      </c>
      <c r="M791" t="s">
        <v>1602</v>
      </c>
    </row>
    <row r="792" spans="1:13" x14ac:dyDescent="0.3">
      <c r="A792" t="s">
        <v>1603</v>
      </c>
      <c r="B792" t="s">
        <v>5</v>
      </c>
      <c r="C792">
        <v>50.3</v>
      </c>
      <c r="D792">
        <v>51.15</v>
      </c>
      <c r="E792">
        <v>50</v>
      </c>
      <c r="F792">
        <v>51.15</v>
      </c>
      <c r="G792">
        <v>51.15</v>
      </c>
      <c r="H792">
        <v>50.5</v>
      </c>
      <c r="I792">
        <v>2681</v>
      </c>
      <c r="J792">
        <v>135840.79</v>
      </c>
      <c r="K792" s="3">
        <v>44664</v>
      </c>
      <c r="L792">
        <v>36</v>
      </c>
      <c r="M792" t="s">
        <v>1604</v>
      </c>
    </row>
    <row r="793" spans="1:13" x14ac:dyDescent="0.3">
      <c r="A793" t="s">
        <v>1605</v>
      </c>
      <c r="B793" t="s">
        <v>5</v>
      </c>
      <c r="C793">
        <v>173.38</v>
      </c>
      <c r="D793">
        <v>174.85</v>
      </c>
      <c r="E793">
        <v>172.13</v>
      </c>
      <c r="F793">
        <v>172.94</v>
      </c>
      <c r="G793">
        <v>172.16</v>
      </c>
      <c r="H793">
        <v>173.08</v>
      </c>
      <c r="I793">
        <v>27925</v>
      </c>
      <c r="J793">
        <v>4829661.22</v>
      </c>
      <c r="K793" s="3">
        <v>44664</v>
      </c>
      <c r="L793">
        <v>281</v>
      </c>
      <c r="M793" t="s">
        <v>1606</v>
      </c>
    </row>
    <row r="794" spans="1:13" x14ac:dyDescent="0.3">
      <c r="A794" t="s">
        <v>1607</v>
      </c>
      <c r="B794" t="s">
        <v>5</v>
      </c>
      <c r="C794">
        <v>108.8</v>
      </c>
      <c r="D794">
        <v>109.1</v>
      </c>
      <c r="E794">
        <v>107.26</v>
      </c>
      <c r="F794">
        <v>107.65</v>
      </c>
      <c r="G794">
        <v>107.69</v>
      </c>
      <c r="H794">
        <v>108.37</v>
      </c>
      <c r="I794">
        <v>2941</v>
      </c>
      <c r="J794">
        <v>318037.55</v>
      </c>
      <c r="K794" s="3">
        <v>44664</v>
      </c>
      <c r="L794">
        <v>119</v>
      </c>
      <c r="M794" t="s">
        <v>1608</v>
      </c>
    </row>
    <row r="795" spans="1:13" x14ac:dyDescent="0.3">
      <c r="A795" t="s">
        <v>1609</v>
      </c>
      <c r="B795" t="s">
        <v>5</v>
      </c>
      <c r="C795">
        <v>51.9</v>
      </c>
      <c r="D795">
        <v>51.9</v>
      </c>
      <c r="E795">
        <v>50.87</v>
      </c>
      <c r="F795">
        <v>51.48</v>
      </c>
      <c r="G795">
        <v>51.3</v>
      </c>
      <c r="H795">
        <v>51.07</v>
      </c>
      <c r="I795">
        <v>376452</v>
      </c>
      <c r="J795">
        <v>19354323.890000001</v>
      </c>
      <c r="K795" s="3">
        <v>44664</v>
      </c>
      <c r="L795">
        <v>1398</v>
      </c>
      <c r="M795" t="s">
        <v>1610</v>
      </c>
    </row>
    <row r="796" spans="1:13" x14ac:dyDescent="0.3">
      <c r="A796" t="s">
        <v>1611</v>
      </c>
      <c r="B796" t="s">
        <v>5</v>
      </c>
      <c r="C796">
        <v>769.6</v>
      </c>
      <c r="D796">
        <v>772.55</v>
      </c>
      <c r="E796">
        <v>760.7</v>
      </c>
      <c r="F796">
        <v>762.25</v>
      </c>
      <c r="G796">
        <v>761.55</v>
      </c>
      <c r="H796">
        <v>763.85</v>
      </c>
      <c r="I796">
        <v>16119956</v>
      </c>
      <c r="J796">
        <v>12363241052.6</v>
      </c>
      <c r="K796" s="3">
        <v>44664</v>
      </c>
      <c r="L796">
        <v>246413</v>
      </c>
      <c r="M796" t="s">
        <v>1612</v>
      </c>
    </row>
    <row r="797" spans="1:13" x14ac:dyDescent="0.3">
      <c r="A797" t="s">
        <v>1613</v>
      </c>
      <c r="B797" t="s">
        <v>5</v>
      </c>
      <c r="C797">
        <v>387.7</v>
      </c>
      <c r="D797">
        <v>387.7</v>
      </c>
      <c r="E797">
        <v>372.64</v>
      </c>
      <c r="F797">
        <v>373.28</v>
      </c>
      <c r="G797">
        <v>372.7</v>
      </c>
      <c r="H797">
        <v>375.68</v>
      </c>
      <c r="I797">
        <v>3285</v>
      </c>
      <c r="J797">
        <v>1231706.54</v>
      </c>
      <c r="K797" s="3">
        <v>44664</v>
      </c>
      <c r="L797">
        <v>158</v>
      </c>
      <c r="M797" t="s">
        <v>1614</v>
      </c>
    </row>
    <row r="798" spans="1:13" x14ac:dyDescent="0.3">
      <c r="A798" t="s">
        <v>1615</v>
      </c>
      <c r="B798" t="s">
        <v>5</v>
      </c>
      <c r="C798">
        <v>189</v>
      </c>
      <c r="D798">
        <v>189.95</v>
      </c>
      <c r="E798">
        <v>187.06</v>
      </c>
      <c r="F798">
        <v>187.28</v>
      </c>
      <c r="G798">
        <v>187.24</v>
      </c>
      <c r="H798">
        <v>189.01</v>
      </c>
      <c r="I798">
        <v>21030</v>
      </c>
      <c r="J798">
        <v>3953334.75</v>
      </c>
      <c r="K798" s="3">
        <v>44664</v>
      </c>
      <c r="L798">
        <v>148</v>
      </c>
      <c r="M798" t="s">
        <v>1616</v>
      </c>
    </row>
    <row r="799" spans="1:13" x14ac:dyDescent="0.3">
      <c r="A799" t="s">
        <v>1617</v>
      </c>
      <c r="B799" t="s">
        <v>5</v>
      </c>
      <c r="C799">
        <v>70.900000000000006</v>
      </c>
      <c r="D799">
        <v>71.2</v>
      </c>
      <c r="E799">
        <v>70.19</v>
      </c>
      <c r="F799">
        <v>70.510000000000005</v>
      </c>
      <c r="G799">
        <v>70.36</v>
      </c>
      <c r="H799">
        <v>70.900000000000006</v>
      </c>
      <c r="I799">
        <v>551</v>
      </c>
      <c r="J799">
        <v>39005.85</v>
      </c>
      <c r="K799" s="3">
        <v>44664</v>
      </c>
      <c r="L799">
        <v>42</v>
      </c>
      <c r="M799" t="s">
        <v>1618</v>
      </c>
    </row>
    <row r="800" spans="1:13" x14ac:dyDescent="0.3">
      <c r="A800" t="s">
        <v>1619</v>
      </c>
      <c r="B800" t="s">
        <v>5</v>
      </c>
      <c r="C800">
        <v>383.06</v>
      </c>
      <c r="D800">
        <v>389</v>
      </c>
      <c r="E800">
        <v>383</v>
      </c>
      <c r="F800">
        <v>385.35</v>
      </c>
      <c r="G800">
        <v>385.65</v>
      </c>
      <c r="H800">
        <v>383.06</v>
      </c>
      <c r="I800">
        <v>3074</v>
      </c>
      <c r="J800">
        <v>1187720.27</v>
      </c>
      <c r="K800" s="3">
        <v>44664</v>
      </c>
      <c r="L800">
        <v>119</v>
      </c>
      <c r="M800" t="s">
        <v>1620</v>
      </c>
    </row>
    <row r="801" spans="1:13" x14ac:dyDescent="0.3">
      <c r="A801" t="s">
        <v>1621</v>
      </c>
      <c r="B801" t="s">
        <v>5</v>
      </c>
      <c r="C801">
        <v>1347.65</v>
      </c>
      <c r="D801">
        <v>1364</v>
      </c>
      <c r="E801">
        <v>1345.5</v>
      </c>
      <c r="F801">
        <v>1358.65</v>
      </c>
      <c r="G801">
        <v>1360.45</v>
      </c>
      <c r="H801">
        <v>1352.6</v>
      </c>
      <c r="I801">
        <v>163075</v>
      </c>
      <c r="J801">
        <v>221036936.44999999</v>
      </c>
      <c r="K801" s="3">
        <v>44664</v>
      </c>
      <c r="L801">
        <v>15886</v>
      </c>
      <c r="M801" t="s">
        <v>1622</v>
      </c>
    </row>
    <row r="802" spans="1:13" x14ac:dyDescent="0.3">
      <c r="A802" t="s">
        <v>1623</v>
      </c>
      <c r="B802" t="s">
        <v>5</v>
      </c>
      <c r="C802">
        <v>47</v>
      </c>
      <c r="D802">
        <v>47</v>
      </c>
      <c r="E802">
        <v>46.01</v>
      </c>
      <c r="F802">
        <v>46.92</v>
      </c>
      <c r="G802">
        <v>46.74</v>
      </c>
      <c r="H802">
        <v>46.28</v>
      </c>
      <c r="I802">
        <v>242382</v>
      </c>
      <c r="J802">
        <v>11345256.699999999</v>
      </c>
      <c r="K802" s="3">
        <v>44664</v>
      </c>
      <c r="L802">
        <v>2790</v>
      </c>
      <c r="M802" t="s">
        <v>1624</v>
      </c>
    </row>
    <row r="803" spans="1:13" x14ac:dyDescent="0.3">
      <c r="A803" t="s">
        <v>1625</v>
      </c>
      <c r="B803" t="s">
        <v>5</v>
      </c>
      <c r="C803">
        <v>1018</v>
      </c>
      <c r="D803">
        <v>1018</v>
      </c>
      <c r="E803">
        <v>999.31</v>
      </c>
      <c r="F803">
        <v>999.99</v>
      </c>
      <c r="G803">
        <v>1000</v>
      </c>
      <c r="H803">
        <v>999.99</v>
      </c>
      <c r="I803">
        <v>136309</v>
      </c>
      <c r="J803">
        <v>136308980.62</v>
      </c>
      <c r="K803" s="3">
        <v>44664</v>
      </c>
      <c r="L803">
        <v>230</v>
      </c>
      <c r="M803" t="s">
        <v>1626</v>
      </c>
    </row>
    <row r="804" spans="1:13" x14ac:dyDescent="0.3">
      <c r="A804" t="s">
        <v>1627</v>
      </c>
      <c r="B804" t="s">
        <v>5</v>
      </c>
      <c r="C804">
        <v>147.18</v>
      </c>
      <c r="D804">
        <v>155.4</v>
      </c>
      <c r="E804">
        <v>137</v>
      </c>
      <c r="F804">
        <v>137.81</v>
      </c>
      <c r="G804">
        <v>137.83000000000001</v>
      </c>
      <c r="H804">
        <v>137.52000000000001</v>
      </c>
      <c r="I804">
        <v>198350</v>
      </c>
      <c r="J804">
        <v>27335655.859999999</v>
      </c>
      <c r="K804" s="3">
        <v>44664</v>
      </c>
      <c r="L804">
        <v>978</v>
      </c>
      <c r="M804" t="s">
        <v>1628</v>
      </c>
    </row>
    <row r="805" spans="1:13" x14ac:dyDescent="0.3">
      <c r="A805" t="s">
        <v>1629</v>
      </c>
      <c r="B805" t="s">
        <v>5</v>
      </c>
      <c r="C805">
        <v>117</v>
      </c>
      <c r="D805">
        <v>118</v>
      </c>
      <c r="E805">
        <v>117</v>
      </c>
      <c r="F805">
        <v>117.13</v>
      </c>
      <c r="G805">
        <v>117.26</v>
      </c>
      <c r="H805">
        <v>116.72</v>
      </c>
      <c r="I805">
        <v>60886</v>
      </c>
      <c r="J805">
        <v>7137514.9699999997</v>
      </c>
      <c r="K805" s="3">
        <v>44664</v>
      </c>
      <c r="L805">
        <v>399</v>
      </c>
      <c r="M805" t="s">
        <v>1630</v>
      </c>
    </row>
    <row r="806" spans="1:13" x14ac:dyDescent="0.3">
      <c r="A806" t="s">
        <v>1631</v>
      </c>
      <c r="B806" t="s">
        <v>5</v>
      </c>
      <c r="C806">
        <v>117.95</v>
      </c>
      <c r="D806">
        <v>117.95</v>
      </c>
      <c r="E806">
        <v>105.9</v>
      </c>
      <c r="F806">
        <v>106.41</v>
      </c>
      <c r="G806">
        <v>106.69</v>
      </c>
      <c r="H806">
        <v>106.39</v>
      </c>
      <c r="I806">
        <v>55511</v>
      </c>
      <c r="J806">
        <v>5883710.7199999997</v>
      </c>
      <c r="K806" s="3">
        <v>44664</v>
      </c>
      <c r="L806">
        <v>267</v>
      </c>
      <c r="M806" t="s">
        <v>1632</v>
      </c>
    </row>
    <row r="807" spans="1:13" x14ac:dyDescent="0.3">
      <c r="A807" t="s">
        <v>1633</v>
      </c>
      <c r="B807" t="s">
        <v>5</v>
      </c>
      <c r="C807">
        <v>196.9</v>
      </c>
      <c r="D807">
        <v>197.48</v>
      </c>
      <c r="E807">
        <v>193.06</v>
      </c>
      <c r="F807">
        <v>193.55</v>
      </c>
      <c r="G807">
        <v>193.32</v>
      </c>
      <c r="H807">
        <v>194.49</v>
      </c>
      <c r="I807">
        <v>13771</v>
      </c>
      <c r="J807">
        <v>2681360.4900000002</v>
      </c>
      <c r="K807" s="3">
        <v>44664</v>
      </c>
      <c r="L807">
        <v>277</v>
      </c>
      <c r="M807" t="s">
        <v>1634</v>
      </c>
    </row>
    <row r="808" spans="1:13" x14ac:dyDescent="0.3">
      <c r="A808" t="s">
        <v>1635</v>
      </c>
      <c r="B808" t="s">
        <v>5</v>
      </c>
      <c r="C808">
        <v>213.4</v>
      </c>
      <c r="D808">
        <v>213.4</v>
      </c>
      <c r="E808">
        <v>188.01</v>
      </c>
      <c r="F808">
        <v>188.26</v>
      </c>
      <c r="G808">
        <v>188.45</v>
      </c>
      <c r="H808">
        <v>188.85</v>
      </c>
      <c r="I808">
        <v>166959</v>
      </c>
      <c r="J808">
        <v>31506227.039999999</v>
      </c>
      <c r="K808" s="3">
        <v>44664</v>
      </c>
      <c r="L808">
        <v>3506</v>
      </c>
      <c r="M808" t="s">
        <v>1636</v>
      </c>
    </row>
    <row r="809" spans="1:13" x14ac:dyDescent="0.3">
      <c r="A809" t="s">
        <v>1637</v>
      </c>
      <c r="B809" t="s">
        <v>5</v>
      </c>
      <c r="C809">
        <v>102.03</v>
      </c>
      <c r="D809">
        <v>102.03</v>
      </c>
      <c r="E809">
        <v>97.65</v>
      </c>
      <c r="F809">
        <v>97.95</v>
      </c>
      <c r="G809">
        <v>97.7</v>
      </c>
      <c r="H809">
        <v>97.78</v>
      </c>
      <c r="I809">
        <v>22028</v>
      </c>
      <c r="J809">
        <v>2158145.6</v>
      </c>
      <c r="K809" s="3">
        <v>44664</v>
      </c>
      <c r="L809">
        <v>1049</v>
      </c>
      <c r="M809" t="s">
        <v>1638</v>
      </c>
    </row>
    <row r="810" spans="1:13" x14ac:dyDescent="0.3">
      <c r="A810" t="s">
        <v>1639</v>
      </c>
      <c r="B810" t="s">
        <v>5</v>
      </c>
      <c r="C810">
        <v>48.2</v>
      </c>
      <c r="D810">
        <v>48.2</v>
      </c>
      <c r="E810">
        <v>44.15</v>
      </c>
      <c r="F810">
        <v>44.63</v>
      </c>
      <c r="G810">
        <v>44.62</v>
      </c>
      <c r="H810">
        <v>44.57</v>
      </c>
      <c r="I810">
        <v>21217</v>
      </c>
      <c r="J810">
        <v>948425.03</v>
      </c>
      <c r="K810" s="3">
        <v>44664</v>
      </c>
      <c r="L810">
        <v>887</v>
      </c>
      <c r="M810" t="s">
        <v>1640</v>
      </c>
    </row>
    <row r="811" spans="1:13" x14ac:dyDescent="0.3">
      <c r="A811" t="s">
        <v>1641</v>
      </c>
      <c r="B811" t="s">
        <v>5</v>
      </c>
      <c r="C811">
        <v>87.66</v>
      </c>
      <c r="D811">
        <v>87.66</v>
      </c>
      <c r="E811">
        <v>86.46</v>
      </c>
      <c r="F811">
        <v>86.81</v>
      </c>
      <c r="G811">
        <v>86.75</v>
      </c>
      <c r="H811">
        <v>86.18</v>
      </c>
      <c r="I811">
        <v>62270</v>
      </c>
      <c r="J811">
        <v>5395677.1200000001</v>
      </c>
      <c r="K811" s="3">
        <v>44664</v>
      </c>
      <c r="L811">
        <v>68</v>
      </c>
      <c r="M811" t="s">
        <v>1642</v>
      </c>
    </row>
    <row r="812" spans="1:13" x14ac:dyDescent="0.3">
      <c r="A812" t="s">
        <v>1643</v>
      </c>
      <c r="B812" t="s">
        <v>5</v>
      </c>
      <c r="C812">
        <v>535.29999999999995</v>
      </c>
      <c r="D812">
        <v>544</v>
      </c>
      <c r="E812">
        <v>535</v>
      </c>
      <c r="F812">
        <v>541</v>
      </c>
      <c r="G812">
        <v>539</v>
      </c>
      <c r="H812">
        <v>535.29999999999995</v>
      </c>
      <c r="I812">
        <v>1466661</v>
      </c>
      <c r="J812">
        <v>793252642.04999995</v>
      </c>
      <c r="K812" s="3">
        <v>44664</v>
      </c>
      <c r="L812">
        <v>22632</v>
      </c>
      <c r="M812" t="s">
        <v>1644</v>
      </c>
    </row>
    <row r="813" spans="1:13" x14ac:dyDescent="0.3">
      <c r="A813" t="s">
        <v>1645</v>
      </c>
      <c r="B813" t="s">
        <v>5</v>
      </c>
      <c r="C813">
        <v>644.99</v>
      </c>
      <c r="D813">
        <v>644.99</v>
      </c>
      <c r="E813">
        <v>635.99</v>
      </c>
      <c r="F813">
        <v>637.11</v>
      </c>
      <c r="G813">
        <v>636.1</v>
      </c>
      <c r="H813">
        <v>638.66</v>
      </c>
      <c r="I813">
        <v>1600</v>
      </c>
      <c r="J813">
        <v>1020526.58</v>
      </c>
      <c r="K813" s="3">
        <v>44664</v>
      </c>
      <c r="L813">
        <v>149</v>
      </c>
      <c r="M813" t="s">
        <v>1646</v>
      </c>
    </row>
    <row r="814" spans="1:13" x14ac:dyDescent="0.3">
      <c r="A814" t="s">
        <v>1647</v>
      </c>
      <c r="B814" t="s">
        <v>5</v>
      </c>
      <c r="C814">
        <v>69.75</v>
      </c>
      <c r="D814">
        <v>71.44</v>
      </c>
      <c r="E814">
        <v>69.75</v>
      </c>
      <c r="F814">
        <v>71.400000000000006</v>
      </c>
      <c r="G814">
        <v>71.239999999999995</v>
      </c>
      <c r="H814">
        <v>69.67</v>
      </c>
      <c r="I814">
        <v>629340</v>
      </c>
      <c r="J814">
        <v>44742005.630000003</v>
      </c>
      <c r="K814" s="3">
        <v>44664</v>
      </c>
      <c r="L814">
        <v>1097</v>
      </c>
      <c r="M814" t="s">
        <v>1648</v>
      </c>
    </row>
    <row r="815" spans="1:13" x14ac:dyDescent="0.3">
      <c r="A815" t="s">
        <v>1649</v>
      </c>
      <c r="B815" t="s">
        <v>5</v>
      </c>
      <c r="C815">
        <v>351.62</v>
      </c>
      <c r="D815">
        <v>355.96</v>
      </c>
      <c r="E815">
        <v>348.94</v>
      </c>
      <c r="F815">
        <v>351.36</v>
      </c>
      <c r="G815">
        <v>351.6</v>
      </c>
      <c r="H815">
        <v>351.62</v>
      </c>
      <c r="I815">
        <v>171424</v>
      </c>
      <c r="J815">
        <v>60112915.32</v>
      </c>
      <c r="K815" s="3">
        <v>44664</v>
      </c>
      <c r="L815">
        <v>840</v>
      </c>
      <c r="M815" t="s">
        <v>1650</v>
      </c>
    </row>
    <row r="816" spans="1:13" x14ac:dyDescent="0.3">
      <c r="A816" t="s">
        <v>1651</v>
      </c>
      <c r="B816" t="s">
        <v>5</v>
      </c>
      <c r="C816">
        <v>176.5</v>
      </c>
      <c r="D816">
        <v>179.55</v>
      </c>
      <c r="E816">
        <v>175.65</v>
      </c>
      <c r="F816">
        <v>177.15</v>
      </c>
      <c r="G816">
        <v>177.6</v>
      </c>
      <c r="H816">
        <v>175.5</v>
      </c>
      <c r="I816">
        <v>164589</v>
      </c>
      <c r="J816">
        <v>29215347.850000001</v>
      </c>
      <c r="K816" s="3">
        <v>44664</v>
      </c>
      <c r="L816">
        <v>2622</v>
      </c>
      <c r="M816" t="s">
        <v>1652</v>
      </c>
    </row>
    <row r="817" spans="1:13" x14ac:dyDescent="0.3">
      <c r="A817" t="s">
        <v>1653</v>
      </c>
      <c r="B817" t="s">
        <v>5</v>
      </c>
      <c r="C817">
        <v>4382.5</v>
      </c>
      <c r="D817">
        <v>4382.5</v>
      </c>
      <c r="E817">
        <v>4300</v>
      </c>
      <c r="F817">
        <v>4336.8</v>
      </c>
      <c r="G817">
        <v>4334</v>
      </c>
      <c r="H817">
        <v>4317.75</v>
      </c>
      <c r="I817">
        <v>962</v>
      </c>
      <c r="J817">
        <v>4164991.5</v>
      </c>
      <c r="K817" s="3">
        <v>44664</v>
      </c>
      <c r="L817">
        <v>343</v>
      </c>
      <c r="M817" t="s">
        <v>1654</v>
      </c>
    </row>
    <row r="818" spans="1:13" x14ac:dyDescent="0.3">
      <c r="A818" t="s">
        <v>1655</v>
      </c>
      <c r="B818" t="s">
        <v>5</v>
      </c>
      <c r="C818">
        <v>46.15</v>
      </c>
      <c r="D818">
        <v>47.85</v>
      </c>
      <c r="E818">
        <v>45.6</v>
      </c>
      <c r="F818">
        <v>47.35</v>
      </c>
      <c r="G818">
        <v>47.75</v>
      </c>
      <c r="H818">
        <v>45.95</v>
      </c>
      <c r="I818">
        <v>11210804</v>
      </c>
      <c r="J818">
        <v>522822918.89999998</v>
      </c>
      <c r="K818" s="3">
        <v>44664</v>
      </c>
      <c r="L818">
        <v>18889</v>
      </c>
      <c r="M818" t="s">
        <v>1656</v>
      </c>
    </row>
    <row r="819" spans="1:13" x14ac:dyDescent="0.3">
      <c r="A819" t="s">
        <v>1657</v>
      </c>
      <c r="B819" t="s">
        <v>5</v>
      </c>
      <c r="C819">
        <v>4820.1000000000004</v>
      </c>
      <c r="D819">
        <v>4885</v>
      </c>
      <c r="E819">
        <v>4820.05</v>
      </c>
      <c r="F819">
        <v>4868.3999999999996</v>
      </c>
      <c r="G819">
        <v>4866</v>
      </c>
      <c r="H819">
        <v>4811.1499999999996</v>
      </c>
      <c r="I819">
        <v>488</v>
      </c>
      <c r="J819">
        <v>2377084.15</v>
      </c>
      <c r="K819" s="3">
        <v>44664</v>
      </c>
      <c r="L819">
        <v>50</v>
      </c>
      <c r="M819" t="s">
        <v>1658</v>
      </c>
    </row>
    <row r="820" spans="1:13" x14ac:dyDescent="0.3">
      <c r="A820" t="s">
        <v>1659</v>
      </c>
      <c r="B820" t="s">
        <v>5</v>
      </c>
      <c r="C820">
        <v>10.65</v>
      </c>
      <c r="D820">
        <v>10.75</v>
      </c>
      <c r="E820">
        <v>10.3</v>
      </c>
      <c r="F820">
        <v>10.4</v>
      </c>
      <c r="G820">
        <v>10.4</v>
      </c>
      <c r="H820">
        <v>10.6</v>
      </c>
      <c r="I820">
        <v>132504775</v>
      </c>
      <c r="J820">
        <v>1389040904.25</v>
      </c>
      <c r="K820" s="3">
        <v>44664</v>
      </c>
      <c r="L820">
        <v>117647</v>
      </c>
      <c r="M820" t="s">
        <v>1660</v>
      </c>
    </row>
    <row r="821" spans="1:13" x14ac:dyDescent="0.3">
      <c r="A821" t="s">
        <v>1661</v>
      </c>
      <c r="B821" t="s">
        <v>5</v>
      </c>
      <c r="C821">
        <v>62.2</v>
      </c>
      <c r="D821">
        <v>62.2</v>
      </c>
      <c r="E821">
        <v>60.95</v>
      </c>
      <c r="F821">
        <v>61.2</v>
      </c>
      <c r="G821">
        <v>61.3</v>
      </c>
      <c r="H821">
        <v>61.65</v>
      </c>
      <c r="I821">
        <v>5407657</v>
      </c>
      <c r="J821">
        <v>332227214.75</v>
      </c>
      <c r="K821" s="3">
        <v>44664</v>
      </c>
      <c r="L821">
        <v>12716</v>
      </c>
      <c r="M821" t="s">
        <v>1662</v>
      </c>
    </row>
    <row r="822" spans="1:13" x14ac:dyDescent="0.3">
      <c r="A822" t="s">
        <v>1663</v>
      </c>
      <c r="B822" t="s">
        <v>5</v>
      </c>
      <c r="C822">
        <v>41.7</v>
      </c>
      <c r="D822">
        <v>42.2</v>
      </c>
      <c r="E822">
        <v>41.25</v>
      </c>
      <c r="F822">
        <v>41.35</v>
      </c>
      <c r="G822">
        <v>41.45</v>
      </c>
      <c r="H822">
        <v>41.6</v>
      </c>
      <c r="I822">
        <v>22740460</v>
      </c>
      <c r="J822">
        <v>949130514.79999995</v>
      </c>
      <c r="K822" s="3">
        <v>44664</v>
      </c>
      <c r="L822">
        <v>33163</v>
      </c>
      <c r="M822" t="s">
        <v>1664</v>
      </c>
    </row>
    <row r="823" spans="1:13" x14ac:dyDescent="0.3">
      <c r="A823" t="s">
        <v>1665</v>
      </c>
      <c r="B823" t="s">
        <v>5</v>
      </c>
      <c r="C823">
        <v>184.57</v>
      </c>
      <c r="D823">
        <v>188.77</v>
      </c>
      <c r="E823">
        <v>182.82</v>
      </c>
      <c r="F823">
        <v>187.27</v>
      </c>
      <c r="G823">
        <v>183.19</v>
      </c>
      <c r="H823">
        <v>184.29</v>
      </c>
      <c r="I823">
        <v>187</v>
      </c>
      <c r="J823">
        <v>34701.08</v>
      </c>
      <c r="K823" s="3">
        <v>44664</v>
      </c>
      <c r="L823">
        <v>34</v>
      </c>
      <c r="M823" t="s">
        <v>1666</v>
      </c>
    </row>
    <row r="824" spans="1:13" x14ac:dyDescent="0.3">
      <c r="A824" t="s">
        <v>1667</v>
      </c>
      <c r="B824" t="s">
        <v>5</v>
      </c>
      <c r="C824">
        <v>235.8</v>
      </c>
      <c r="D824">
        <v>238.8</v>
      </c>
      <c r="E824">
        <v>235.05</v>
      </c>
      <c r="F824">
        <v>235.45</v>
      </c>
      <c r="G824">
        <v>235.85</v>
      </c>
      <c r="H824">
        <v>234.7</v>
      </c>
      <c r="I824">
        <v>4073466</v>
      </c>
      <c r="J824">
        <v>963630653.70000005</v>
      </c>
      <c r="K824" s="3">
        <v>44664</v>
      </c>
      <c r="L824">
        <v>47556</v>
      </c>
      <c r="M824" t="s">
        <v>1668</v>
      </c>
    </row>
    <row r="825" spans="1:13" x14ac:dyDescent="0.3">
      <c r="A825" t="s">
        <v>1669</v>
      </c>
      <c r="B825" t="s">
        <v>5</v>
      </c>
      <c r="C825">
        <v>689.8</v>
      </c>
      <c r="D825">
        <v>690.2</v>
      </c>
      <c r="E825">
        <v>670</v>
      </c>
      <c r="F825">
        <v>678.45</v>
      </c>
      <c r="G825">
        <v>682.05</v>
      </c>
      <c r="H825">
        <v>683.65</v>
      </c>
      <c r="I825">
        <v>9623</v>
      </c>
      <c r="J825">
        <v>6556227.5499999998</v>
      </c>
      <c r="K825" s="3">
        <v>44664</v>
      </c>
      <c r="L825">
        <v>726</v>
      </c>
      <c r="M825" t="s">
        <v>1670</v>
      </c>
    </row>
    <row r="826" spans="1:13" x14ac:dyDescent="0.3">
      <c r="A826" t="s">
        <v>1671</v>
      </c>
      <c r="B826" t="s">
        <v>5</v>
      </c>
      <c r="C826">
        <v>973.8</v>
      </c>
      <c r="D826">
        <v>979.9</v>
      </c>
      <c r="E826">
        <v>953.15</v>
      </c>
      <c r="F826">
        <v>962.55</v>
      </c>
      <c r="G826">
        <v>970</v>
      </c>
      <c r="H826">
        <v>968.95</v>
      </c>
      <c r="I826">
        <v>11915</v>
      </c>
      <c r="J826">
        <v>11548304.1</v>
      </c>
      <c r="K826" s="3">
        <v>44664</v>
      </c>
      <c r="L826">
        <v>920</v>
      </c>
      <c r="M826" t="s">
        <v>1672</v>
      </c>
    </row>
    <row r="827" spans="1:13" x14ac:dyDescent="0.3">
      <c r="A827" t="s">
        <v>1673</v>
      </c>
      <c r="B827" t="s">
        <v>5</v>
      </c>
      <c r="C827">
        <v>12.7</v>
      </c>
      <c r="D827">
        <v>12.75</v>
      </c>
      <c r="E827">
        <v>12.25</v>
      </c>
      <c r="F827">
        <v>12.3</v>
      </c>
      <c r="G827">
        <v>12.35</v>
      </c>
      <c r="H827">
        <v>12.55</v>
      </c>
      <c r="I827">
        <v>4144669</v>
      </c>
      <c r="J827">
        <v>51614997.100000001</v>
      </c>
      <c r="K827" s="3">
        <v>44664</v>
      </c>
      <c r="L827">
        <v>6005</v>
      </c>
      <c r="M827" t="s">
        <v>1674</v>
      </c>
    </row>
    <row r="828" spans="1:13" x14ac:dyDescent="0.3">
      <c r="A828" t="s">
        <v>1673</v>
      </c>
      <c r="B828" t="s">
        <v>1675</v>
      </c>
      <c r="C828">
        <v>1040.5</v>
      </c>
      <c r="D828">
        <v>1049.9000000000001</v>
      </c>
      <c r="E828">
        <v>1040.5</v>
      </c>
      <c r="F828">
        <v>1048.9000000000001</v>
      </c>
      <c r="G828">
        <v>1048.9000000000001</v>
      </c>
      <c r="H828">
        <v>1048.8</v>
      </c>
      <c r="I828">
        <v>252</v>
      </c>
      <c r="J828">
        <v>263911.3</v>
      </c>
      <c r="K828" s="3">
        <v>44664</v>
      </c>
      <c r="L828">
        <v>7</v>
      </c>
      <c r="M828" t="s">
        <v>1676</v>
      </c>
    </row>
    <row r="829" spans="1:13" x14ac:dyDescent="0.3">
      <c r="A829" t="s">
        <v>1673</v>
      </c>
      <c r="B829" t="s">
        <v>1677</v>
      </c>
      <c r="C829">
        <v>1020</v>
      </c>
      <c r="D829">
        <v>1029.69</v>
      </c>
      <c r="E829">
        <v>1020</v>
      </c>
      <c r="F829">
        <v>1029</v>
      </c>
      <c r="G829">
        <v>1029</v>
      </c>
      <c r="H829">
        <v>1019.05</v>
      </c>
      <c r="I829">
        <v>208</v>
      </c>
      <c r="J829">
        <v>213866.2</v>
      </c>
      <c r="K829" s="3">
        <v>44664</v>
      </c>
      <c r="L829">
        <v>5</v>
      </c>
      <c r="M829" t="s">
        <v>1678</v>
      </c>
    </row>
    <row r="830" spans="1:13" x14ac:dyDescent="0.3">
      <c r="A830" t="s">
        <v>1679</v>
      </c>
      <c r="B830" t="s">
        <v>5</v>
      </c>
      <c r="C830">
        <v>290</v>
      </c>
      <c r="D830">
        <v>315.64999999999998</v>
      </c>
      <c r="E830">
        <v>290</v>
      </c>
      <c r="F830">
        <v>305.75</v>
      </c>
      <c r="G830">
        <v>306</v>
      </c>
      <c r="H830">
        <v>290.75</v>
      </c>
      <c r="I830">
        <v>115123</v>
      </c>
      <c r="J830">
        <v>35279844.25</v>
      </c>
      <c r="K830" s="3">
        <v>44664</v>
      </c>
      <c r="L830">
        <v>3882</v>
      </c>
      <c r="M830" t="s">
        <v>1680</v>
      </c>
    </row>
    <row r="831" spans="1:13" x14ac:dyDescent="0.3">
      <c r="A831" t="s">
        <v>1681</v>
      </c>
      <c r="B831" t="s">
        <v>5</v>
      </c>
      <c r="C831">
        <v>394</v>
      </c>
      <c r="D831">
        <v>409.7</v>
      </c>
      <c r="E831">
        <v>385.1</v>
      </c>
      <c r="F831">
        <v>388.2</v>
      </c>
      <c r="G831">
        <v>389.45</v>
      </c>
      <c r="H831">
        <v>388</v>
      </c>
      <c r="I831">
        <v>50033</v>
      </c>
      <c r="J831">
        <v>19749278.350000001</v>
      </c>
      <c r="K831" s="3">
        <v>44664</v>
      </c>
      <c r="L831">
        <v>3120</v>
      </c>
      <c r="M831" t="s">
        <v>1682</v>
      </c>
    </row>
    <row r="832" spans="1:13" x14ac:dyDescent="0.3">
      <c r="A832" t="s">
        <v>1683</v>
      </c>
      <c r="B832" t="s">
        <v>5</v>
      </c>
      <c r="C832">
        <v>380</v>
      </c>
      <c r="D832">
        <v>391.5</v>
      </c>
      <c r="E832">
        <v>378.6</v>
      </c>
      <c r="F832">
        <v>389.9</v>
      </c>
      <c r="G832">
        <v>389.7</v>
      </c>
      <c r="H832">
        <v>377.45</v>
      </c>
      <c r="I832">
        <v>3409690</v>
      </c>
      <c r="J832">
        <v>1317914992.5999999</v>
      </c>
      <c r="K832" s="3">
        <v>44664</v>
      </c>
      <c r="L832">
        <v>35404</v>
      </c>
      <c r="M832" t="s">
        <v>1684</v>
      </c>
    </row>
    <row r="833" spans="1:13" x14ac:dyDescent="0.3">
      <c r="A833" t="s">
        <v>1685</v>
      </c>
      <c r="B833" t="s">
        <v>5</v>
      </c>
      <c r="C833">
        <v>762</v>
      </c>
      <c r="D833">
        <v>777.2</v>
      </c>
      <c r="E833">
        <v>757.5</v>
      </c>
      <c r="F833">
        <v>761.6</v>
      </c>
      <c r="G833">
        <v>763</v>
      </c>
      <c r="H833">
        <v>760.4</v>
      </c>
      <c r="I833">
        <v>72055</v>
      </c>
      <c r="J833">
        <v>55123065.549999997</v>
      </c>
      <c r="K833" s="3">
        <v>44664</v>
      </c>
      <c r="L833">
        <v>3987</v>
      </c>
      <c r="M833" t="s">
        <v>1686</v>
      </c>
    </row>
    <row r="834" spans="1:13" x14ac:dyDescent="0.3">
      <c r="A834" t="s">
        <v>1687</v>
      </c>
      <c r="B834" t="s">
        <v>619</v>
      </c>
      <c r="C834">
        <v>1079.31</v>
      </c>
      <c r="D834">
        <v>1079.31</v>
      </c>
      <c r="E834">
        <v>1079.01</v>
      </c>
      <c r="F834">
        <v>1079.2</v>
      </c>
      <c r="G834">
        <v>1079.01</v>
      </c>
      <c r="H834">
        <v>1080.6500000000001</v>
      </c>
      <c r="I834">
        <v>200</v>
      </c>
      <c r="J834">
        <v>215840.7</v>
      </c>
      <c r="K834" s="3">
        <v>44664</v>
      </c>
      <c r="L834">
        <v>3</v>
      </c>
      <c r="M834" t="s">
        <v>1688</v>
      </c>
    </row>
    <row r="835" spans="1:13" x14ac:dyDescent="0.3">
      <c r="A835" t="s">
        <v>1687</v>
      </c>
      <c r="B835" t="s">
        <v>908</v>
      </c>
      <c r="C835">
        <v>1360.1</v>
      </c>
      <c r="D835">
        <v>1363.4</v>
      </c>
      <c r="E835">
        <v>1360</v>
      </c>
      <c r="F835">
        <v>1360</v>
      </c>
      <c r="G835">
        <v>1360</v>
      </c>
      <c r="H835">
        <v>1364.9</v>
      </c>
      <c r="I835">
        <v>1648</v>
      </c>
      <c r="J835">
        <v>2242298.6</v>
      </c>
      <c r="K835" s="3">
        <v>44664</v>
      </c>
      <c r="L835">
        <v>13</v>
      </c>
      <c r="M835" t="s">
        <v>1689</v>
      </c>
    </row>
    <row r="836" spans="1:13" x14ac:dyDescent="0.3">
      <c r="A836" t="s">
        <v>1690</v>
      </c>
      <c r="B836" t="s">
        <v>5</v>
      </c>
      <c r="C836">
        <v>341.45</v>
      </c>
      <c r="D836">
        <v>374.8</v>
      </c>
      <c r="E836">
        <v>341.45</v>
      </c>
      <c r="F836">
        <v>366.95</v>
      </c>
      <c r="G836">
        <v>365.95</v>
      </c>
      <c r="H836">
        <v>339.8</v>
      </c>
      <c r="I836">
        <v>4570868</v>
      </c>
      <c r="J836">
        <v>1652610787.0999999</v>
      </c>
      <c r="K836" s="3">
        <v>44664</v>
      </c>
      <c r="L836">
        <v>48531</v>
      </c>
      <c r="M836" t="s">
        <v>1691</v>
      </c>
    </row>
    <row r="837" spans="1:13" x14ac:dyDescent="0.3">
      <c r="A837" t="s">
        <v>1690</v>
      </c>
      <c r="B837" t="s">
        <v>621</v>
      </c>
      <c r="C837">
        <v>1336.99</v>
      </c>
      <c r="D837">
        <v>1340.5</v>
      </c>
      <c r="E837">
        <v>1336.9</v>
      </c>
      <c r="F837">
        <v>1340.5</v>
      </c>
      <c r="G837">
        <v>1340.5</v>
      </c>
      <c r="H837">
        <v>1339.6</v>
      </c>
      <c r="I837">
        <v>800</v>
      </c>
      <c r="J837">
        <v>1070267</v>
      </c>
      <c r="K837" s="3">
        <v>44664</v>
      </c>
      <c r="L837">
        <v>4</v>
      </c>
      <c r="M837" t="s">
        <v>1692</v>
      </c>
    </row>
    <row r="838" spans="1:13" x14ac:dyDescent="0.3">
      <c r="A838" t="s">
        <v>1690</v>
      </c>
      <c r="B838" t="s">
        <v>908</v>
      </c>
      <c r="C838">
        <v>1010.06</v>
      </c>
      <c r="D838">
        <v>1015</v>
      </c>
      <c r="E838">
        <v>1010.02</v>
      </c>
      <c r="F838">
        <v>1010.02</v>
      </c>
      <c r="G838">
        <v>1010.02</v>
      </c>
      <c r="H838">
        <v>1010.5</v>
      </c>
      <c r="I838">
        <v>227</v>
      </c>
      <c r="J838">
        <v>229453.44</v>
      </c>
      <c r="K838" s="3">
        <v>44664</v>
      </c>
      <c r="L838">
        <v>7</v>
      </c>
      <c r="M838" t="s">
        <v>1693</v>
      </c>
    </row>
    <row r="839" spans="1:13" x14ac:dyDescent="0.3">
      <c r="A839" t="s">
        <v>1690</v>
      </c>
      <c r="B839" t="s">
        <v>910</v>
      </c>
      <c r="C839">
        <v>1022.1</v>
      </c>
      <c r="D839">
        <v>1022.1</v>
      </c>
      <c r="E839">
        <v>1022.1</v>
      </c>
      <c r="F839">
        <v>1022.1</v>
      </c>
      <c r="G839">
        <v>1022.1</v>
      </c>
      <c r="H839">
        <v>1035</v>
      </c>
      <c r="I839">
        <v>10</v>
      </c>
      <c r="J839">
        <v>10221</v>
      </c>
      <c r="K839" s="3">
        <v>44664</v>
      </c>
      <c r="L839">
        <v>1</v>
      </c>
      <c r="M839" t="s">
        <v>1694</v>
      </c>
    </row>
    <row r="840" spans="1:13" x14ac:dyDescent="0.3">
      <c r="A840" t="s">
        <v>1690</v>
      </c>
      <c r="B840" t="s">
        <v>912</v>
      </c>
      <c r="C840">
        <v>1025</v>
      </c>
      <c r="D840">
        <v>1025</v>
      </c>
      <c r="E840">
        <v>1025</v>
      </c>
      <c r="F840">
        <v>1025</v>
      </c>
      <c r="G840">
        <v>1025</v>
      </c>
      <c r="H840">
        <v>1020</v>
      </c>
      <c r="I840">
        <v>200</v>
      </c>
      <c r="J840">
        <v>205000</v>
      </c>
      <c r="K840" s="3">
        <v>44664</v>
      </c>
      <c r="L840">
        <v>4</v>
      </c>
      <c r="M840" t="s">
        <v>1695</v>
      </c>
    </row>
    <row r="841" spans="1:13" x14ac:dyDescent="0.3">
      <c r="A841" t="s">
        <v>1690</v>
      </c>
      <c r="B841" t="s">
        <v>1584</v>
      </c>
      <c r="C841">
        <v>1005.16</v>
      </c>
      <c r="D841">
        <v>1005.16</v>
      </c>
      <c r="E841">
        <v>1005.16</v>
      </c>
      <c r="F841">
        <v>1005.16</v>
      </c>
      <c r="G841">
        <v>1005.16</v>
      </c>
      <c r="H841">
        <v>1005</v>
      </c>
      <c r="I841">
        <v>30</v>
      </c>
      <c r="J841">
        <v>30154.799999999999</v>
      </c>
      <c r="K841" s="3">
        <v>44664</v>
      </c>
      <c r="L841">
        <v>1</v>
      </c>
      <c r="M841" t="s">
        <v>1696</v>
      </c>
    </row>
    <row r="842" spans="1:13" x14ac:dyDescent="0.3">
      <c r="A842" t="s">
        <v>1690</v>
      </c>
      <c r="B842" t="s">
        <v>1591</v>
      </c>
      <c r="C842">
        <v>1279.67</v>
      </c>
      <c r="D842">
        <v>1279.67</v>
      </c>
      <c r="E842">
        <v>1279.6500000000001</v>
      </c>
      <c r="F842">
        <v>1279.6500000000001</v>
      </c>
      <c r="G842">
        <v>1279.6500000000001</v>
      </c>
      <c r="H842">
        <v>1276.8</v>
      </c>
      <c r="I842">
        <v>40</v>
      </c>
      <c r="J842">
        <v>51186.7</v>
      </c>
      <c r="K842" s="3">
        <v>44664</v>
      </c>
      <c r="L842">
        <v>3</v>
      </c>
      <c r="M842" t="s">
        <v>1697</v>
      </c>
    </row>
    <row r="843" spans="1:13" x14ac:dyDescent="0.3">
      <c r="A843" t="s">
        <v>1690</v>
      </c>
      <c r="B843" t="s">
        <v>1575</v>
      </c>
      <c r="C843">
        <v>973.99</v>
      </c>
      <c r="D843">
        <v>973.99</v>
      </c>
      <c r="E843">
        <v>969</v>
      </c>
      <c r="F843">
        <v>969.01</v>
      </c>
      <c r="G843">
        <v>969.01</v>
      </c>
      <c r="H843">
        <v>970.23</v>
      </c>
      <c r="I843">
        <v>1231</v>
      </c>
      <c r="J843">
        <v>1194513.83</v>
      </c>
      <c r="K843" s="3">
        <v>44664</v>
      </c>
      <c r="L843">
        <v>58</v>
      </c>
      <c r="M843" t="s">
        <v>1698</v>
      </c>
    </row>
    <row r="844" spans="1:13" x14ac:dyDescent="0.3">
      <c r="A844" t="s">
        <v>1690</v>
      </c>
      <c r="B844" t="s">
        <v>918</v>
      </c>
      <c r="C844">
        <v>978.25</v>
      </c>
      <c r="D844">
        <v>983.8</v>
      </c>
      <c r="E844">
        <v>977</v>
      </c>
      <c r="F844">
        <v>979</v>
      </c>
      <c r="G844">
        <v>979</v>
      </c>
      <c r="H844">
        <v>983.43</v>
      </c>
      <c r="I844">
        <v>481</v>
      </c>
      <c r="J844">
        <v>470681.44</v>
      </c>
      <c r="K844" s="3">
        <v>44664</v>
      </c>
      <c r="L844">
        <v>15</v>
      </c>
      <c r="M844" t="s">
        <v>1699</v>
      </c>
    </row>
    <row r="845" spans="1:13" x14ac:dyDescent="0.3">
      <c r="A845" t="s">
        <v>1690</v>
      </c>
      <c r="B845" t="s">
        <v>1026</v>
      </c>
      <c r="C845">
        <v>1000</v>
      </c>
      <c r="D845">
        <v>1001</v>
      </c>
      <c r="E845">
        <v>1000</v>
      </c>
      <c r="F845">
        <v>1000.05</v>
      </c>
      <c r="G845">
        <v>1000.05</v>
      </c>
      <c r="H845">
        <v>1008.23</v>
      </c>
      <c r="I845">
        <v>267</v>
      </c>
      <c r="J845">
        <v>267089.7</v>
      </c>
      <c r="K845" s="3">
        <v>44664</v>
      </c>
      <c r="L845">
        <v>6</v>
      </c>
      <c r="M845" t="s">
        <v>1700</v>
      </c>
    </row>
    <row r="846" spans="1:13" x14ac:dyDescent="0.3">
      <c r="A846" t="s">
        <v>1690</v>
      </c>
      <c r="B846" t="s">
        <v>1028</v>
      </c>
      <c r="C846">
        <v>1010</v>
      </c>
      <c r="D846">
        <v>1010</v>
      </c>
      <c r="E846">
        <v>1010</v>
      </c>
      <c r="F846">
        <v>1010</v>
      </c>
      <c r="G846">
        <v>1010</v>
      </c>
      <c r="H846">
        <v>1000</v>
      </c>
      <c r="I846">
        <v>55</v>
      </c>
      <c r="J846">
        <v>55550</v>
      </c>
      <c r="K846" s="3">
        <v>44664</v>
      </c>
      <c r="L846">
        <v>1</v>
      </c>
      <c r="M846" t="s">
        <v>1701</v>
      </c>
    </row>
    <row r="847" spans="1:13" x14ac:dyDescent="0.3">
      <c r="A847" t="s">
        <v>1690</v>
      </c>
      <c r="B847" t="s">
        <v>1677</v>
      </c>
      <c r="C847">
        <v>945.05</v>
      </c>
      <c r="D847">
        <v>950</v>
      </c>
      <c r="E847">
        <v>935.3</v>
      </c>
      <c r="F847">
        <v>949.99</v>
      </c>
      <c r="G847">
        <v>950</v>
      </c>
      <c r="H847">
        <v>949.71</v>
      </c>
      <c r="I847">
        <v>548</v>
      </c>
      <c r="J847">
        <v>514058.05</v>
      </c>
      <c r="K847" s="3">
        <v>44664</v>
      </c>
      <c r="L847">
        <v>11</v>
      </c>
      <c r="M847" t="s">
        <v>1702</v>
      </c>
    </row>
    <row r="848" spans="1:13" x14ac:dyDescent="0.3">
      <c r="A848" t="s">
        <v>1690</v>
      </c>
      <c r="B848" t="s">
        <v>1703</v>
      </c>
      <c r="C848">
        <v>960</v>
      </c>
      <c r="D848">
        <v>960</v>
      </c>
      <c r="E848">
        <v>960</v>
      </c>
      <c r="F848">
        <v>960</v>
      </c>
      <c r="G848">
        <v>960</v>
      </c>
      <c r="H848">
        <v>999</v>
      </c>
      <c r="I848">
        <v>50</v>
      </c>
      <c r="J848">
        <v>48000</v>
      </c>
      <c r="K848" s="3">
        <v>44664</v>
      </c>
      <c r="L848">
        <v>2</v>
      </c>
      <c r="M848" t="s">
        <v>1704</v>
      </c>
    </row>
    <row r="849" spans="1:13" x14ac:dyDescent="0.3">
      <c r="A849" t="s">
        <v>1705</v>
      </c>
      <c r="B849" t="s">
        <v>5</v>
      </c>
      <c r="C849">
        <v>103.4</v>
      </c>
      <c r="D849">
        <v>105.1</v>
      </c>
      <c r="E849">
        <v>100.9</v>
      </c>
      <c r="F849">
        <v>101.9</v>
      </c>
      <c r="G849">
        <v>101.5</v>
      </c>
      <c r="H849">
        <v>101.55</v>
      </c>
      <c r="I849">
        <v>1159587</v>
      </c>
      <c r="J849">
        <v>119125079.84999999</v>
      </c>
      <c r="K849" s="3">
        <v>44664</v>
      </c>
      <c r="L849">
        <v>9198</v>
      </c>
      <c r="M849" t="s">
        <v>1706</v>
      </c>
    </row>
    <row r="850" spans="1:13" x14ac:dyDescent="0.3">
      <c r="A850" t="s">
        <v>1707</v>
      </c>
      <c r="B850" t="s">
        <v>5</v>
      </c>
      <c r="C850">
        <v>1802.95</v>
      </c>
      <c r="D850">
        <v>1819.15</v>
      </c>
      <c r="E850">
        <v>1762</v>
      </c>
      <c r="F850">
        <v>1790.95</v>
      </c>
      <c r="G850">
        <v>1788.05</v>
      </c>
      <c r="H850">
        <v>1776.4</v>
      </c>
      <c r="I850">
        <v>31663</v>
      </c>
      <c r="J850">
        <v>56612505.549999997</v>
      </c>
      <c r="K850" s="3">
        <v>44664</v>
      </c>
      <c r="L850">
        <v>4245</v>
      </c>
      <c r="M850" t="s">
        <v>1708</v>
      </c>
    </row>
    <row r="851" spans="1:13" x14ac:dyDescent="0.3">
      <c r="A851" t="s">
        <v>1709</v>
      </c>
      <c r="B851" t="s">
        <v>908</v>
      </c>
      <c r="C851">
        <v>1013.88</v>
      </c>
      <c r="D851">
        <v>1013.88</v>
      </c>
      <c r="E851">
        <v>1012</v>
      </c>
      <c r="F851">
        <v>1012</v>
      </c>
      <c r="G851">
        <v>1012</v>
      </c>
      <c r="H851">
        <v>1013.88</v>
      </c>
      <c r="I851">
        <v>230</v>
      </c>
      <c r="J851">
        <v>233136</v>
      </c>
      <c r="K851" s="3">
        <v>44664</v>
      </c>
      <c r="L851">
        <v>5</v>
      </c>
      <c r="M851" t="s">
        <v>1710</v>
      </c>
    </row>
    <row r="852" spans="1:13" x14ac:dyDescent="0.3">
      <c r="A852" t="s">
        <v>1709</v>
      </c>
      <c r="B852" t="s">
        <v>910</v>
      </c>
      <c r="C852">
        <v>982.01</v>
      </c>
      <c r="D852">
        <v>987.99</v>
      </c>
      <c r="E852">
        <v>981.11</v>
      </c>
      <c r="F852">
        <v>986</v>
      </c>
      <c r="G852">
        <v>986</v>
      </c>
      <c r="H852">
        <v>981.1</v>
      </c>
      <c r="I852">
        <v>1760</v>
      </c>
      <c r="J852">
        <v>1737231.14</v>
      </c>
      <c r="K852" s="3">
        <v>44664</v>
      </c>
      <c r="L852">
        <v>19</v>
      </c>
      <c r="M852" t="s">
        <v>1711</v>
      </c>
    </row>
    <row r="853" spans="1:13" x14ac:dyDescent="0.3">
      <c r="A853" t="s">
        <v>1709</v>
      </c>
      <c r="B853" t="s">
        <v>912</v>
      </c>
      <c r="C853">
        <v>985</v>
      </c>
      <c r="D853">
        <v>986</v>
      </c>
      <c r="E853">
        <v>985</v>
      </c>
      <c r="F853">
        <v>986</v>
      </c>
      <c r="G853">
        <v>986</v>
      </c>
      <c r="H853">
        <v>985</v>
      </c>
      <c r="I853">
        <v>14</v>
      </c>
      <c r="J853">
        <v>13794</v>
      </c>
      <c r="K853" s="3">
        <v>44664</v>
      </c>
      <c r="L853">
        <v>2</v>
      </c>
      <c r="M853" t="s">
        <v>1712</v>
      </c>
    </row>
    <row r="854" spans="1:13" x14ac:dyDescent="0.3">
      <c r="A854" t="s">
        <v>1709</v>
      </c>
      <c r="B854" t="s">
        <v>1584</v>
      </c>
      <c r="C854">
        <v>936</v>
      </c>
      <c r="D854">
        <v>936</v>
      </c>
      <c r="E854">
        <v>936</v>
      </c>
      <c r="F854">
        <v>936</v>
      </c>
      <c r="G854">
        <v>936</v>
      </c>
      <c r="H854">
        <v>935</v>
      </c>
      <c r="I854">
        <v>150</v>
      </c>
      <c r="J854">
        <v>140400</v>
      </c>
      <c r="K854" s="3">
        <v>44664</v>
      </c>
      <c r="L854">
        <v>3</v>
      </c>
      <c r="M854" t="s">
        <v>1713</v>
      </c>
    </row>
    <row r="855" spans="1:13" x14ac:dyDescent="0.3">
      <c r="A855" t="s">
        <v>1709</v>
      </c>
      <c r="B855" t="s">
        <v>1714</v>
      </c>
      <c r="C855">
        <v>928.79</v>
      </c>
      <c r="D855">
        <v>928.79</v>
      </c>
      <c r="E855">
        <v>915</v>
      </c>
      <c r="F855">
        <v>915</v>
      </c>
      <c r="G855">
        <v>915</v>
      </c>
      <c r="H855">
        <v>912.07</v>
      </c>
      <c r="I855">
        <v>402</v>
      </c>
      <c r="J855">
        <v>369935.2</v>
      </c>
      <c r="K855" s="3">
        <v>44664</v>
      </c>
      <c r="L855">
        <v>10</v>
      </c>
      <c r="M855" t="s">
        <v>1715</v>
      </c>
    </row>
    <row r="856" spans="1:13" x14ac:dyDescent="0.3">
      <c r="A856" t="s">
        <v>1709</v>
      </c>
      <c r="B856" t="s">
        <v>1573</v>
      </c>
      <c r="C856">
        <v>970</v>
      </c>
      <c r="D856">
        <v>990</v>
      </c>
      <c r="E856">
        <v>970</v>
      </c>
      <c r="F856">
        <v>970.8</v>
      </c>
      <c r="G856">
        <v>990</v>
      </c>
      <c r="H856">
        <v>970</v>
      </c>
      <c r="I856">
        <v>50</v>
      </c>
      <c r="J856">
        <v>48540</v>
      </c>
      <c r="K856" s="3">
        <v>44664</v>
      </c>
      <c r="L856">
        <v>2</v>
      </c>
      <c r="M856" t="s">
        <v>1716</v>
      </c>
    </row>
    <row r="857" spans="1:13" x14ac:dyDescent="0.3">
      <c r="A857" t="s">
        <v>1717</v>
      </c>
      <c r="B857" t="s">
        <v>42</v>
      </c>
      <c r="C857">
        <v>126.95</v>
      </c>
      <c r="D857">
        <v>128</v>
      </c>
      <c r="E857">
        <v>116.1</v>
      </c>
      <c r="F857">
        <v>119.4</v>
      </c>
      <c r="G857">
        <v>119.4</v>
      </c>
      <c r="H857">
        <v>122.2</v>
      </c>
      <c r="I857">
        <v>9903</v>
      </c>
      <c r="J857">
        <v>1218068.55</v>
      </c>
      <c r="K857" s="3">
        <v>44664</v>
      </c>
      <c r="L857">
        <v>97</v>
      </c>
      <c r="M857" t="s">
        <v>1718</v>
      </c>
    </row>
    <row r="858" spans="1:13" x14ac:dyDescent="0.3">
      <c r="A858" t="s">
        <v>1719</v>
      </c>
      <c r="B858" t="s">
        <v>452</v>
      </c>
      <c r="C858">
        <v>17</v>
      </c>
      <c r="D858">
        <v>17</v>
      </c>
      <c r="E858">
        <v>17</v>
      </c>
      <c r="F858">
        <v>17</v>
      </c>
      <c r="G858">
        <v>17</v>
      </c>
      <c r="H858">
        <v>16.2</v>
      </c>
      <c r="I858">
        <v>23851</v>
      </c>
      <c r="J858">
        <v>405467</v>
      </c>
      <c r="K858" s="3">
        <v>44664</v>
      </c>
      <c r="L858">
        <v>39</v>
      </c>
      <c r="M858" t="s">
        <v>1720</v>
      </c>
    </row>
    <row r="859" spans="1:13" x14ac:dyDescent="0.3">
      <c r="A859" t="s">
        <v>1721</v>
      </c>
      <c r="B859" t="s">
        <v>452</v>
      </c>
      <c r="C859">
        <v>5.55</v>
      </c>
      <c r="D859">
        <v>5.7</v>
      </c>
      <c r="E859">
        <v>5.45</v>
      </c>
      <c r="F859">
        <v>5.5</v>
      </c>
      <c r="G859">
        <v>5.5</v>
      </c>
      <c r="H859">
        <v>5.5</v>
      </c>
      <c r="I859">
        <v>112244</v>
      </c>
      <c r="J859">
        <v>624440.25</v>
      </c>
      <c r="K859" s="3">
        <v>44664</v>
      </c>
      <c r="L859">
        <v>93</v>
      </c>
      <c r="M859" t="s">
        <v>1722</v>
      </c>
    </row>
    <row r="860" spans="1:13" x14ac:dyDescent="0.3">
      <c r="A860" t="s">
        <v>1723</v>
      </c>
      <c r="B860" t="s">
        <v>5</v>
      </c>
      <c r="C860">
        <v>17.3</v>
      </c>
      <c r="D860">
        <v>17.3</v>
      </c>
      <c r="E860">
        <v>16.100000000000001</v>
      </c>
      <c r="F860">
        <v>16.25</v>
      </c>
      <c r="G860">
        <v>16.25</v>
      </c>
      <c r="H860">
        <v>16.649999999999999</v>
      </c>
      <c r="I860">
        <v>402683</v>
      </c>
      <c r="J860">
        <v>6614792</v>
      </c>
      <c r="K860" s="3">
        <v>44664</v>
      </c>
      <c r="L860">
        <v>1185</v>
      </c>
      <c r="M860" t="s">
        <v>1724</v>
      </c>
    </row>
    <row r="861" spans="1:13" x14ac:dyDescent="0.3">
      <c r="A861" t="s">
        <v>1725</v>
      </c>
      <c r="B861" t="s">
        <v>5</v>
      </c>
      <c r="C861">
        <v>484.1</v>
      </c>
      <c r="D861">
        <v>497.85</v>
      </c>
      <c r="E861">
        <v>471</v>
      </c>
      <c r="F861">
        <v>474.25</v>
      </c>
      <c r="G861">
        <v>474.9</v>
      </c>
      <c r="H861">
        <v>480.7</v>
      </c>
      <c r="I861">
        <v>224552</v>
      </c>
      <c r="J861">
        <v>108756403</v>
      </c>
      <c r="K861" s="3">
        <v>44664</v>
      </c>
      <c r="L861">
        <v>6845</v>
      </c>
      <c r="M861" t="s">
        <v>1726</v>
      </c>
    </row>
    <row r="862" spans="1:13" x14ac:dyDescent="0.3">
      <c r="A862" t="s">
        <v>1727</v>
      </c>
      <c r="B862" t="s">
        <v>5</v>
      </c>
      <c r="C862">
        <v>771.05</v>
      </c>
      <c r="D862">
        <v>781.95</v>
      </c>
      <c r="E862">
        <v>770</v>
      </c>
      <c r="F862">
        <v>770.9</v>
      </c>
      <c r="G862">
        <v>770</v>
      </c>
      <c r="H862">
        <v>773.7</v>
      </c>
      <c r="I862">
        <v>1642</v>
      </c>
      <c r="J862">
        <v>1266485.7</v>
      </c>
      <c r="K862" s="3">
        <v>44664</v>
      </c>
      <c r="L862">
        <v>110</v>
      </c>
      <c r="M862" t="s">
        <v>1728</v>
      </c>
    </row>
    <row r="863" spans="1:13" x14ac:dyDescent="0.3">
      <c r="A863" t="s">
        <v>1729</v>
      </c>
      <c r="B863" t="s">
        <v>5</v>
      </c>
      <c r="C863">
        <v>2.8</v>
      </c>
      <c r="D863">
        <v>2.8</v>
      </c>
      <c r="E863">
        <v>2.8</v>
      </c>
      <c r="F863">
        <v>2.8</v>
      </c>
      <c r="G863">
        <v>2.8</v>
      </c>
      <c r="H863">
        <v>2.7</v>
      </c>
      <c r="I863">
        <v>4236</v>
      </c>
      <c r="J863">
        <v>11860.8</v>
      </c>
      <c r="K863" s="3">
        <v>44664</v>
      </c>
      <c r="L863">
        <v>8</v>
      </c>
      <c r="M863" t="s">
        <v>1730</v>
      </c>
    </row>
    <row r="864" spans="1:13" x14ac:dyDescent="0.3">
      <c r="A864" t="s">
        <v>1731</v>
      </c>
      <c r="B864" t="s">
        <v>1732</v>
      </c>
      <c r="C864">
        <v>990</v>
      </c>
      <c r="D864">
        <v>994</v>
      </c>
      <c r="E864">
        <v>990</v>
      </c>
      <c r="F864">
        <v>993.65</v>
      </c>
      <c r="G864">
        <v>993.5</v>
      </c>
      <c r="H864">
        <v>1001</v>
      </c>
      <c r="I864">
        <v>30</v>
      </c>
      <c r="J864">
        <v>29773</v>
      </c>
      <c r="K864" s="3">
        <v>44664</v>
      </c>
      <c r="L864">
        <v>3</v>
      </c>
      <c r="M864" t="s">
        <v>1733</v>
      </c>
    </row>
    <row r="865" spans="1:13" x14ac:dyDescent="0.3">
      <c r="A865" t="s">
        <v>1734</v>
      </c>
      <c r="B865" t="s">
        <v>5</v>
      </c>
      <c r="C865">
        <v>24.2</v>
      </c>
      <c r="D865">
        <v>24.75</v>
      </c>
      <c r="E865">
        <v>24.15</v>
      </c>
      <c r="F865">
        <v>24.4</v>
      </c>
      <c r="G865">
        <v>24.65</v>
      </c>
      <c r="H865">
        <v>24.15</v>
      </c>
      <c r="I865">
        <v>7571</v>
      </c>
      <c r="J865">
        <v>184592.5</v>
      </c>
      <c r="K865" s="3">
        <v>44664</v>
      </c>
      <c r="L865">
        <v>79</v>
      </c>
      <c r="M865" t="s">
        <v>1735</v>
      </c>
    </row>
    <row r="866" spans="1:13" x14ac:dyDescent="0.3">
      <c r="A866" t="s">
        <v>8</v>
      </c>
      <c r="B866" t="s">
        <v>5</v>
      </c>
      <c r="C866">
        <v>26.05</v>
      </c>
      <c r="D866">
        <v>26.6</v>
      </c>
      <c r="E866">
        <v>25.8</v>
      </c>
      <c r="F866">
        <v>25.95</v>
      </c>
      <c r="G866">
        <v>25.95</v>
      </c>
      <c r="H866">
        <v>25.9</v>
      </c>
      <c r="I866">
        <v>43254</v>
      </c>
      <c r="J866">
        <v>1129685.45</v>
      </c>
      <c r="K866" s="3">
        <v>44664</v>
      </c>
      <c r="L866">
        <v>602</v>
      </c>
      <c r="M866" t="s">
        <v>1736</v>
      </c>
    </row>
    <row r="867" spans="1:13" x14ac:dyDescent="0.3">
      <c r="A867" t="s">
        <v>1737</v>
      </c>
      <c r="B867" t="s">
        <v>5</v>
      </c>
      <c r="C867">
        <v>250.7</v>
      </c>
      <c r="D867">
        <v>260.45</v>
      </c>
      <c r="E867">
        <v>249.55</v>
      </c>
      <c r="F867">
        <v>252.5</v>
      </c>
      <c r="G867">
        <v>251.55</v>
      </c>
      <c r="H867">
        <v>249</v>
      </c>
      <c r="I867">
        <v>10184558</v>
      </c>
      <c r="J867">
        <v>2596966833.4000001</v>
      </c>
      <c r="K867" s="3">
        <v>44664</v>
      </c>
      <c r="L867">
        <v>62906</v>
      </c>
      <c r="M867" t="s">
        <v>1738</v>
      </c>
    </row>
    <row r="868" spans="1:13" x14ac:dyDescent="0.3">
      <c r="A868" t="s">
        <v>1739</v>
      </c>
      <c r="B868" t="s">
        <v>5</v>
      </c>
      <c r="C868">
        <v>226.5</v>
      </c>
      <c r="D868">
        <v>231.3</v>
      </c>
      <c r="E868">
        <v>223.05</v>
      </c>
      <c r="F868">
        <v>224.9</v>
      </c>
      <c r="G868">
        <v>224.75</v>
      </c>
      <c r="H868">
        <v>225.2</v>
      </c>
      <c r="I868">
        <v>3469419</v>
      </c>
      <c r="J868">
        <v>787503007.75</v>
      </c>
      <c r="K868" s="3">
        <v>44664</v>
      </c>
      <c r="L868">
        <v>27844</v>
      </c>
      <c r="M868" t="s">
        <v>1740</v>
      </c>
    </row>
    <row r="869" spans="1:13" x14ac:dyDescent="0.3">
      <c r="A869" t="s">
        <v>1741</v>
      </c>
      <c r="B869" t="s">
        <v>5</v>
      </c>
      <c r="C869">
        <v>1083</v>
      </c>
      <c r="D869">
        <v>1097.3499999999999</v>
      </c>
      <c r="E869">
        <v>1045</v>
      </c>
      <c r="F869">
        <v>1051.05</v>
      </c>
      <c r="G869">
        <v>1046</v>
      </c>
      <c r="H869">
        <v>1070.55</v>
      </c>
      <c r="I869">
        <v>123734</v>
      </c>
      <c r="J869">
        <v>131999750.65000001</v>
      </c>
      <c r="K869" s="3">
        <v>44664</v>
      </c>
      <c r="L869">
        <v>8640</v>
      </c>
      <c r="M869" t="s">
        <v>1742</v>
      </c>
    </row>
    <row r="870" spans="1:13" x14ac:dyDescent="0.3">
      <c r="A870" t="s">
        <v>1743</v>
      </c>
      <c r="B870" t="s">
        <v>5</v>
      </c>
      <c r="C870">
        <v>5057</v>
      </c>
      <c r="D870">
        <v>5104.8999999999996</v>
      </c>
      <c r="E870">
        <v>4855.2</v>
      </c>
      <c r="F870">
        <v>4896.3</v>
      </c>
      <c r="G870">
        <v>4892</v>
      </c>
      <c r="H870">
        <v>5009.45</v>
      </c>
      <c r="I870">
        <v>116341</v>
      </c>
      <c r="J870">
        <v>575723138.89999998</v>
      </c>
      <c r="K870" s="3">
        <v>44664</v>
      </c>
      <c r="L870">
        <v>16144</v>
      </c>
      <c r="M870" t="s">
        <v>1744</v>
      </c>
    </row>
    <row r="871" spans="1:13" x14ac:dyDescent="0.3">
      <c r="A871" t="s">
        <v>1745</v>
      </c>
      <c r="B871" t="s">
        <v>5</v>
      </c>
      <c r="C871">
        <v>167.95</v>
      </c>
      <c r="D871">
        <v>169</v>
      </c>
      <c r="E871">
        <v>166.25</v>
      </c>
      <c r="F871">
        <v>167.35</v>
      </c>
      <c r="G871">
        <v>167.2</v>
      </c>
      <c r="H871">
        <v>167.1</v>
      </c>
      <c r="I871">
        <v>1212763</v>
      </c>
      <c r="J871">
        <v>203207781.40000001</v>
      </c>
      <c r="K871" s="3">
        <v>44664</v>
      </c>
      <c r="L871">
        <v>8430</v>
      </c>
      <c r="M871" t="s">
        <v>1746</v>
      </c>
    </row>
    <row r="872" spans="1:13" x14ac:dyDescent="0.3">
      <c r="A872" t="s">
        <v>1747</v>
      </c>
      <c r="B872" t="s">
        <v>5</v>
      </c>
      <c r="C872">
        <v>287.89999999999998</v>
      </c>
      <c r="D872">
        <v>287.89999999999998</v>
      </c>
      <c r="E872">
        <v>282</v>
      </c>
      <c r="F872">
        <v>285.75</v>
      </c>
      <c r="G872">
        <v>285</v>
      </c>
      <c r="H872">
        <v>284.05</v>
      </c>
      <c r="I872">
        <v>8624</v>
      </c>
      <c r="J872">
        <v>2460195.7000000002</v>
      </c>
      <c r="K872" s="3">
        <v>44664</v>
      </c>
      <c r="L872">
        <v>97</v>
      </c>
      <c r="M872" t="s">
        <v>1748</v>
      </c>
    </row>
    <row r="873" spans="1:13" x14ac:dyDescent="0.3">
      <c r="A873" t="s">
        <v>1749</v>
      </c>
      <c r="B873" t="s">
        <v>5</v>
      </c>
      <c r="C873">
        <v>202.65</v>
      </c>
      <c r="D873">
        <v>202.65</v>
      </c>
      <c r="E873">
        <v>195</v>
      </c>
      <c r="F873">
        <v>196.45</v>
      </c>
      <c r="G873">
        <v>197.8</v>
      </c>
      <c r="H873">
        <v>199.3</v>
      </c>
      <c r="I873">
        <v>33008</v>
      </c>
      <c r="J873">
        <v>6540025.75</v>
      </c>
      <c r="K873" s="3">
        <v>44664</v>
      </c>
      <c r="L873">
        <v>993</v>
      </c>
      <c r="M873" t="s">
        <v>1750</v>
      </c>
    </row>
    <row r="874" spans="1:13" x14ac:dyDescent="0.3">
      <c r="A874" t="s">
        <v>1751</v>
      </c>
      <c r="B874" t="s">
        <v>5</v>
      </c>
      <c r="C874">
        <v>1944.45</v>
      </c>
      <c r="D874">
        <v>1948.95</v>
      </c>
      <c r="E874">
        <v>1890</v>
      </c>
      <c r="F874">
        <v>1899.2</v>
      </c>
      <c r="G874">
        <v>1890.6</v>
      </c>
      <c r="H874">
        <v>1932.85</v>
      </c>
      <c r="I874">
        <v>476689</v>
      </c>
      <c r="J874">
        <v>913271521.20000005</v>
      </c>
      <c r="K874" s="3">
        <v>44664</v>
      </c>
      <c r="L874">
        <v>27889</v>
      </c>
      <c r="M874" t="s">
        <v>1752</v>
      </c>
    </row>
    <row r="875" spans="1:13" x14ac:dyDescent="0.3">
      <c r="A875" t="s">
        <v>1753</v>
      </c>
      <c r="B875" t="s">
        <v>5</v>
      </c>
      <c r="C875">
        <v>1649.9</v>
      </c>
      <c r="D875">
        <v>1662.35</v>
      </c>
      <c r="E875">
        <v>1615</v>
      </c>
      <c r="F875">
        <v>1621.8</v>
      </c>
      <c r="G875">
        <v>1620</v>
      </c>
      <c r="H875">
        <v>1640.95</v>
      </c>
      <c r="I875">
        <v>46097</v>
      </c>
      <c r="J875">
        <v>75330603.049999997</v>
      </c>
      <c r="K875" s="3">
        <v>44664</v>
      </c>
      <c r="L875">
        <v>6828</v>
      </c>
      <c r="M875" t="s">
        <v>1754</v>
      </c>
    </row>
    <row r="876" spans="1:13" x14ac:dyDescent="0.3">
      <c r="A876" t="s">
        <v>1755</v>
      </c>
      <c r="B876" t="s">
        <v>1756</v>
      </c>
      <c r="C876">
        <v>149.24</v>
      </c>
      <c r="D876">
        <v>149.24</v>
      </c>
      <c r="E876">
        <v>147.81</v>
      </c>
      <c r="F876">
        <v>148.27000000000001</v>
      </c>
      <c r="G876">
        <v>148.25</v>
      </c>
      <c r="H876">
        <v>148.43</v>
      </c>
      <c r="I876">
        <v>107208</v>
      </c>
      <c r="J876">
        <v>15918550</v>
      </c>
      <c r="K876" s="3">
        <v>44664</v>
      </c>
      <c r="L876">
        <v>914</v>
      </c>
      <c r="M876" t="s">
        <v>1757</v>
      </c>
    </row>
    <row r="877" spans="1:13" x14ac:dyDescent="0.3">
      <c r="A877" t="s">
        <v>1755</v>
      </c>
      <c r="B877" t="s">
        <v>1675</v>
      </c>
      <c r="C877">
        <v>1035</v>
      </c>
      <c r="D877">
        <v>1035</v>
      </c>
      <c r="E877">
        <v>1035</v>
      </c>
      <c r="F877">
        <v>1035</v>
      </c>
      <c r="G877">
        <v>1035</v>
      </c>
      <c r="H877">
        <v>1029</v>
      </c>
      <c r="I877">
        <v>12</v>
      </c>
      <c r="J877">
        <v>12420</v>
      </c>
      <c r="K877" s="3">
        <v>44664</v>
      </c>
      <c r="L877">
        <v>1</v>
      </c>
      <c r="M877" t="s">
        <v>1758</v>
      </c>
    </row>
    <row r="878" spans="1:13" x14ac:dyDescent="0.3">
      <c r="A878" t="s">
        <v>1755</v>
      </c>
      <c r="B878" t="s">
        <v>1030</v>
      </c>
      <c r="C878">
        <v>1102</v>
      </c>
      <c r="D878">
        <v>1105</v>
      </c>
      <c r="E878">
        <v>1096</v>
      </c>
      <c r="F878">
        <v>1104.07</v>
      </c>
      <c r="G878">
        <v>1103.01</v>
      </c>
      <c r="H878">
        <v>1105</v>
      </c>
      <c r="I878">
        <v>563</v>
      </c>
      <c r="J878">
        <v>619773.21</v>
      </c>
      <c r="K878" s="3">
        <v>44664</v>
      </c>
      <c r="L878">
        <v>10</v>
      </c>
      <c r="M878" t="s">
        <v>1759</v>
      </c>
    </row>
    <row r="879" spans="1:13" x14ac:dyDescent="0.3">
      <c r="A879" t="s">
        <v>1755</v>
      </c>
      <c r="B879" t="s">
        <v>1677</v>
      </c>
      <c r="C879">
        <v>1055</v>
      </c>
      <c r="D879">
        <v>1055</v>
      </c>
      <c r="E879">
        <v>1055</v>
      </c>
      <c r="F879">
        <v>1055</v>
      </c>
      <c r="G879">
        <v>1055</v>
      </c>
      <c r="H879">
        <v>1049</v>
      </c>
      <c r="I879">
        <v>27</v>
      </c>
      <c r="J879">
        <v>28485</v>
      </c>
      <c r="K879" s="3">
        <v>44664</v>
      </c>
      <c r="L879">
        <v>1</v>
      </c>
      <c r="M879" t="s">
        <v>1760</v>
      </c>
    </row>
    <row r="880" spans="1:13" x14ac:dyDescent="0.3">
      <c r="A880" t="s">
        <v>1761</v>
      </c>
      <c r="B880" t="s">
        <v>5</v>
      </c>
      <c r="C880">
        <v>16.7</v>
      </c>
      <c r="D880">
        <v>17.3</v>
      </c>
      <c r="E880">
        <v>16.3</v>
      </c>
      <c r="F880">
        <v>17.3</v>
      </c>
      <c r="G880">
        <v>17.3</v>
      </c>
      <c r="H880">
        <v>15.75</v>
      </c>
      <c r="I880">
        <v>83004</v>
      </c>
      <c r="J880">
        <v>1421092.45</v>
      </c>
      <c r="K880" s="3">
        <v>44664</v>
      </c>
      <c r="L880">
        <v>262</v>
      </c>
      <c r="M880" t="s">
        <v>1762</v>
      </c>
    </row>
    <row r="881" spans="1:13" x14ac:dyDescent="0.3">
      <c r="A881" t="s">
        <v>1763</v>
      </c>
      <c r="B881" t="s">
        <v>5</v>
      </c>
      <c r="C881">
        <v>482.9</v>
      </c>
      <c r="D881">
        <v>482.9</v>
      </c>
      <c r="E881">
        <v>466.2</v>
      </c>
      <c r="F881">
        <v>470.6</v>
      </c>
      <c r="G881">
        <v>468.25</v>
      </c>
      <c r="H881">
        <v>472.15</v>
      </c>
      <c r="I881">
        <v>36686</v>
      </c>
      <c r="J881">
        <v>17452818</v>
      </c>
      <c r="K881" s="3">
        <v>44664</v>
      </c>
      <c r="L881">
        <v>2829</v>
      </c>
      <c r="M881" t="s">
        <v>1764</v>
      </c>
    </row>
    <row r="882" spans="1:13" x14ac:dyDescent="0.3">
      <c r="A882" t="s">
        <v>1765</v>
      </c>
      <c r="B882" t="s">
        <v>5</v>
      </c>
      <c r="C882">
        <v>164.95</v>
      </c>
      <c r="D882">
        <v>165.9</v>
      </c>
      <c r="E882">
        <v>155.30000000000001</v>
      </c>
      <c r="F882">
        <v>160.80000000000001</v>
      </c>
      <c r="G882">
        <v>160.25</v>
      </c>
      <c r="H882">
        <v>160.5</v>
      </c>
      <c r="I882">
        <v>30275</v>
      </c>
      <c r="J882">
        <v>4897073.3</v>
      </c>
      <c r="K882" s="3">
        <v>44664</v>
      </c>
      <c r="L882">
        <v>1024</v>
      </c>
      <c r="M882" t="s">
        <v>1766</v>
      </c>
    </row>
    <row r="883" spans="1:13" x14ac:dyDescent="0.3">
      <c r="A883" t="s">
        <v>1767</v>
      </c>
      <c r="B883" t="s">
        <v>5</v>
      </c>
      <c r="C883">
        <v>396.85</v>
      </c>
      <c r="D883">
        <v>403.6</v>
      </c>
      <c r="E883">
        <v>385</v>
      </c>
      <c r="F883">
        <v>387.3</v>
      </c>
      <c r="G883">
        <v>390</v>
      </c>
      <c r="H883">
        <v>396.85</v>
      </c>
      <c r="I883">
        <v>92028</v>
      </c>
      <c r="J883">
        <v>36221792.200000003</v>
      </c>
      <c r="K883" s="3">
        <v>44664</v>
      </c>
      <c r="L883">
        <v>5977</v>
      </c>
      <c r="M883" t="s">
        <v>1768</v>
      </c>
    </row>
    <row r="884" spans="1:13" x14ac:dyDescent="0.3">
      <c r="A884" t="s">
        <v>16</v>
      </c>
      <c r="B884" t="s">
        <v>5</v>
      </c>
      <c r="C884">
        <v>75.5</v>
      </c>
      <c r="D884">
        <v>80.349999999999994</v>
      </c>
      <c r="E884">
        <v>75.5</v>
      </c>
      <c r="F884">
        <v>79.150000000000006</v>
      </c>
      <c r="G884">
        <v>79.5</v>
      </c>
      <c r="H884">
        <v>74.900000000000006</v>
      </c>
      <c r="I884">
        <v>951633</v>
      </c>
      <c r="J884">
        <v>75233729.299999997</v>
      </c>
      <c r="K884" s="3">
        <v>44664</v>
      </c>
      <c r="L884">
        <v>9424</v>
      </c>
      <c r="M884" t="s">
        <v>1769</v>
      </c>
    </row>
    <row r="885" spans="1:13" x14ac:dyDescent="0.3">
      <c r="A885" t="s">
        <v>1770</v>
      </c>
      <c r="B885" t="s">
        <v>452</v>
      </c>
      <c r="C885">
        <v>5.0999999999999996</v>
      </c>
      <c r="D885">
        <v>5.0999999999999996</v>
      </c>
      <c r="E885">
        <v>5.0999999999999996</v>
      </c>
      <c r="F885">
        <v>5.0999999999999996</v>
      </c>
      <c r="G885">
        <v>5.0999999999999996</v>
      </c>
      <c r="H885">
        <v>4.9000000000000004</v>
      </c>
      <c r="I885">
        <v>228151</v>
      </c>
      <c r="J885">
        <v>1163570.1000000001</v>
      </c>
      <c r="K885" s="3">
        <v>44664</v>
      </c>
      <c r="L885">
        <v>281</v>
      </c>
      <c r="M885" t="s">
        <v>1771</v>
      </c>
    </row>
    <row r="886" spans="1:13" x14ac:dyDescent="0.3">
      <c r="A886" t="s">
        <v>1772</v>
      </c>
      <c r="B886" t="s">
        <v>5</v>
      </c>
      <c r="C886">
        <v>232</v>
      </c>
      <c r="D886">
        <v>239.7</v>
      </c>
      <c r="E886">
        <v>231.05</v>
      </c>
      <c r="F886">
        <v>232.5</v>
      </c>
      <c r="G886">
        <v>232.8</v>
      </c>
      <c r="H886">
        <v>235.85</v>
      </c>
      <c r="I886">
        <v>43074</v>
      </c>
      <c r="J886">
        <v>10132873.75</v>
      </c>
      <c r="K886" s="3">
        <v>44664</v>
      </c>
      <c r="L886">
        <v>1559</v>
      </c>
      <c r="M886" t="s">
        <v>1773</v>
      </c>
    </row>
    <row r="887" spans="1:13" x14ac:dyDescent="0.3">
      <c r="A887" t="s">
        <v>1774</v>
      </c>
      <c r="B887" t="s">
        <v>5</v>
      </c>
      <c r="C887">
        <v>231.35</v>
      </c>
      <c r="D887">
        <v>234.9</v>
      </c>
      <c r="E887">
        <v>225.9</v>
      </c>
      <c r="F887">
        <v>227.2</v>
      </c>
      <c r="G887">
        <v>229.65</v>
      </c>
      <c r="H887">
        <v>227.85</v>
      </c>
      <c r="I887">
        <v>12363</v>
      </c>
      <c r="J887">
        <v>2837739.95</v>
      </c>
      <c r="K887" s="3">
        <v>44664</v>
      </c>
      <c r="L887">
        <v>414</v>
      </c>
      <c r="M887" t="s">
        <v>1775</v>
      </c>
    </row>
    <row r="888" spans="1:13" x14ac:dyDescent="0.3">
      <c r="A888" t="s">
        <v>1776</v>
      </c>
      <c r="B888" t="s">
        <v>5</v>
      </c>
      <c r="C888">
        <v>382.9</v>
      </c>
      <c r="D888">
        <v>382.9</v>
      </c>
      <c r="E888">
        <v>361.05</v>
      </c>
      <c r="F888">
        <v>367.15</v>
      </c>
      <c r="G888">
        <v>371</v>
      </c>
      <c r="H888">
        <v>367.85</v>
      </c>
      <c r="I888">
        <v>4235</v>
      </c>
      <c r="J888">
        <v>1550066.6</v>
      </c>
      <c r="K888" s="3">
        <v>44664</v>
      </c>
      <c r="L888">
        <v>130</v>
      </c>
      <c r="M888" t="s">
        <v>1777</v>
      </c>
    </row>
    <row r="889" spans="1:13" x14ac:dyDescent="0.3">
      <c r="A889" t="s">
        <v>1778</v>
      </c>
      <c r="B889" t="s">
        <v>5</v>
      </c>
      <c r="C889">
        <v>17.8</v>
      </c>
      <c r="D889">
        <v>18.399999999999999</v>
      </c>
      <c r="E889">
        <v>17.8</v>
      </c>
      <c r="F889">
        <v>18.149999999999999</v>
      </c>
      <c r="G889">
        <v>18.350000000000001</v>
      </c>
      <c r="H889">
        <v>17.8</v>
      </c>
      <c r="I889">
        <v>276988</v>
      </c>
      <c r="J889">
        <v>5029092.5999999996</v>
      </c>
      <c r="K889" s="3">
        <v>44664</v>
      </c>
      <c r="L889">
        <v>1474</v>
      </c>
      <c r="M889" t="s">
        <v>1779</v>
      </c>
    </row>
    <row r="890" spans="1:13" x14ac:dyDescent="0.3">
      <c r="A890" t="s">
        <v>1780</v>
      </c>
      <c r="B890" t="s">
        <v>5</v>
      </c>
      <c r="C890">
        <v>67.349999999999994</v>
      </c>
      <c r="D890">
        <v>68.3</v>
      </c>
      <c r="E890">
        <v>66.8</v>
      </c>
      <c r="F890">
        <v>67.2</v>
      </c>
      <c r="G890">
        <v>67.099999999999994</v>
      </c>
      <c r="H890">
        <v>66.95</v>
      </c>
      <c r="I890">
        <v>86600</v>
      </c>
      <c r="J890">
        <v>5837789.7000000002</v>
      </c>
      <c r="K890" s="3">
        <v>44664</v>
      </c>
      <c r="L890">
        <v>1444</v>
      </c>
      <c r="M890" t="s">
        <v>1781</v>
      </c>
    </row>
    <row r="891" spans="1:13" x14ac:dyDescent="0.3">
      <c r="A891" t="s">
        <v>1782</v>
      </c>
      <c r="B891" t="s">
        <v>5</v>
      </c>
      <c r="C891">
        <v>72.2</v>
      </c>
      <c r="D891">
        <v>72.8</v>
      </c>
      <c r="E891">
        <v>70.95</v>
      </c>
      <c r="F891">
        <v>71.650000000000006</v>
      </c>
      <c r="G891">
        <v>72</v>
      </c>
      <c r="H891">
        <v>71.45</v>
      </c>
      <c r="I891">
        <v>38751</v>
      </c>
      <c r="J891">
        <v>2786873.3</v>
      </c>
      <c r="K891" s="3">
        <v>44664</v>
      </c>
      <c r="L891">
        <v>844</v>
      </c>
      <c r="M891" t="s">
        <v>1783</v>
      </c>
    </row>
    <row r="892" spans="1:13" x14ac:dyDescent="0.3">
      <c r="A892" t="s">
        <v>1784</v>
      </c>
      <c r="B892" t="s">
        <v>5</v>
      </c>
      <c r="C892">
        <v>12.65</v>
      </c>
      <c r="D892">
        <v>12.75</v>
      </c>
      <c r="E892">
        <v>12.25</v>
      </c>
      <c r="F892">
        <v>12.45</v>
      </c>
      <c r="G892">
        <v>12.35</v>
      </c>
      <c r="H892">
        <v>12.65</v>
      </c>
      <c r="I892">
        <v>35724</v>
      </c>
      <c r="J892">
        <v>445525.1</v>
      </c>
      <c r="K892" s="3">
        <v>44664</v>
      </c>
      <c r="L892">
        <v>155</v>
      </c>
      <c r="M892" t="s">
        <v>1785</v>
      </c>
    </row>
    <row r="893" spans="1:13" x14ac:dyDescent="0.3">
      <c r="A893" t="s">
        <v>1786</v>
      </c>
      <c r="B893" t="s">
        <v>5</v>
      </c>
      <c r="C893">
        <v>61.15</v>
      </c>
      <c r="D893">
        <v>63.4</v>
      </c>
      <c r="E893">
        <v>58.85</v>
      </c>
      <c r="F893">
        <v>61.85</v>
      </c>
      <c r="G893">
        <v>61.9</v>
      </c>
      <c r="H893">
        <v>60.7</v>
      </c>
      <c r="I893">
        <v>847809</v>
      </c>
      <c r="J893">
        <v>52285810.700000003</v>
      </c>
      <c r="K893" s="3">
        <v>44664</v>
      </c>
      <c r="L893">
        <v>8242</v>
      </c>
      <c r="M893" t="s">
        <v>1787</v>
      </c>
    </row>
    <row r="894" spans="1:13" x14ac:dyDescent="0.3">
      <c r="A894" t="s">
        <v>1788</v>
      </c>
      <c r="B894" t="s">
        <v>5</v>
      </c>
      <c r="C894">
        <v>992</v>
      </c>
      <c r="D894">
        <v>996.25</v>
      </c>
      <c r="E894">
        <v>982</v>
      </c>
      <c r="F894">
        <v>983.4</v>
      </c>
      <c r="G894">
        <v>983.9</v>
      </c>
      <c r="H894">
        <v>985.1</v>
      </c>
      <c r="I894">
        <v>2060127</v>
      </c>
      <c r="J894">
        <v>2040649231.6500001</v>
      </c>
      <c r="K894" s="3">
        <v>44664</v>
      </c>
      <c r="L894">
        <v>56089</v>
      </c>
      <c r="M894" t="s">
        <v>1789</v>
      </c>
    </row>
    <row r="895" spans="1:13" x14ac:dyDescent="0.3">
      <c r="A895" t="s">
        <v>1790</v>
      </c>
      <c r="B895" t="s">
        <v>5</v>
      </c>
      <c r="C895">
        <v>218</v>
      </c>
      <c r="D895">
        <v>219.45</v>
      </c>
      <c r="E895">
        <v>216.25</v>
      </c>
      <c r="F895">
        <v>216.7</v>
      </c>
      <c r="G895">
        <v>216.5</v>
      </c>
      <c r="H895">
        <v>217</v>
      </c>
      <c r="I895">
        <v>2373371</v>
      </c>
      <c r="J895">
        <v>516173354.5</v>
      </c>
      <c r="K895" s="3">
        <v>44664</v>
      </c>
      <c r="L895">
        <v>30000</v>
      </c>
      <c r="M895" t="s">
        <v>1791</v>
      </c>
    </row>
    <row r="896" spans="1:13" x14ac:dyDescent="0.3">
      <c r="A896" t="s">
        <v>1792</v>
      </c>
      <c r="B896" t="s">
        <v>5</v>
      </c>
      <c r="C896">
        <v>1120</v>
      </c>
      <c r="D896">
        <v>1135</v>
      </c>
      <c r="E896">
        <v>1085.1500000000001</v>
      </c>
      <c r="F896">
        <v>1092.5999999999999</v>
      </c>
      <c r="G896">
        <v>1093</v>
      </c>
      <c r="H896">
        <v>1104.3</v>
      </c>
      <c r="I896">
        <v>21482</v>
      </c>
      <c r="J896">
        <v>23695596.25</v>
      </c>
      <c r="K896" s="3">
        <v>44664</v>
      </c>
      <c r="L896">
        <v>2189</v>
      </c>
      <c r="M896" t="s">
        <v>1793</v>
      </c>
    </row>
    <row r="897" spans="1:13" x14ac:dyDescent="0.3">
      <c r="A897" t="s">
        <v>1794</v>
      </c>
      <c r="B897" t="s">
        <v>5</v>
      </c>
      <c r="C897">
        <v>20.2</v>
      </c>
      <c r="D897">
        <v>20.2</v>
      </c>
      <c r="E897">
        <v>19.75</v>
      </c>
      <c r="F897">
        <v>19.850000000000001</v>
      </c>
      <c r="G897">
        <v>19.899999999999999</v>
      </c>
      <c r="H897">
        <v>20.05</v>
      </c>
      <c r="I897">
        <v>2666056</v>
      </c>
      <c r="J897">
        <v>53173946.100000001</v>
      </c>
      <c r="K897" s="3">
        <v>44664</v>
      </c>
      <c r="L897">
        <v>4486</v>
      </c>
      <c r="M897" t="s">
        <v>1795</v>
      </c>
    </row>
    <row r="898" spans="1:13" x14ac:dyDescent="0.3">
      <c r="A898" t="s">
        <v>1796</v>
      </c>
      <c r="B898" t="s">
        <v>5</v>
      </c>
      <c r="C898">
        <v>800</v>
      </c>
      <c r="D898">
        <v>809</v>
      </c>
      <c r="E898">
        <v>760.65</v>
      </c>
      <c r="F898">
        <v>780.4</v>
      </c>
      <c r="G898">
        <v>779.5</v>
      </c>
      <c r="H898">
        <v>776.8</v>
      </c>
      <c r="I898">
        <v>44006</v>
      </c>
      <c r="J898">
        <v>34675955.25</v>
      </c>
      <c r="K898" s="3">
        <v>44664</v>
      </c>
      <c r="L898">
        <v>2965</v>
      </c>
      <c r="M898" t="s">
        <v>1797</v>
      </c>
    </row>
    <row r="899" spans="1:13" x14ac:dyDescent="0.3">
      <c r="A899" t="s">
        <v>1798</v>
      </c>
      <c r="B899" t="s">
        <v>42</v>
      </c>
      <c r="C899">
        <v>4.75</v>
      </c>
      <c r="D899">
        <v>5.25</v>
      </c>
      <c r="E899">
        <v>4.75</v>
      </c>
      <c r="F899">
        <v>4.8</v>
      </c>
      <c r="G899">
        <v>4.8</v>
      </c>
      <c r="H899">
        <v>5</v>
      </c>
      <c r="I899">
        <v>12282</v>
      </c>
      <c r="J899">
        <v>60251.199999999997</v>
      </c>
      <c r="K899" s="3">
        <v>44664</v>
      </c>
      <c r="L899">
        <v>16</v>
      </c>
      <c r="M899" t="s">
        <v>1799</v>
      </c>
    </row>
    <row r="900" spans="1:13" x14ac:dyDescent="0.3">
      <c r="A900" t="s">
        <v>1800</v>
      </c>
      <c r="B900" t="s">
        <v>5</v>
      </c>
      <c r="C900">
        <v>535</v>
      </c>
      <c r="D900">
        <v>541</v>
      </c>
      <c r="E900">
        <v>532.96</v>
      </c>
      <c r="F900">
        <v>533.41</v>
      </c>
      <c r="G900">
        <v>532.96</v>
      </c>
      <c r="H900">
        <v>534.05999999999995</v>
      </c>
      <c r="I900">
        <v>1801</v>
      </c>
      <c r="J900">
        <v>964934.46</v>
      </c>
      <c r="K900" s="3">
        <v>44664</v>
      </c>
      <c r="L900">
        <v>109</v>
      </c>
      <c r="M900" t="s">
        <v>1801</v>
      </c>
    </row>
    <row r="901" spans="1:13" x14ac:dyDescent="0.3">
      <c r="A901" t="s">
        <v>1802</v>
      </c>
      <c r="B901" t="s">
        <v>5</v>
      </c>
      <c r="C901">
        <v>1754.95</v>
      </c>
      <c r="D901">
        <v>1757.5</v>
      </c>
      <c r="E901">
        <v>1732</v>
      </c>
      <c r="F901">
        <v>1748.55</v>
      </c>
      <c r="G901">
        <v>1751</v>
      </c>
      <c r="H901">
        <v>1742.45</v>
      </c>
      <c r="I901">
        <v>6257693</v>
      </c>
      <c r="J901">
        <v>10933526247.950001</v>
      </c>
      <c r="K901" s="3">
        <v>44664</v>
      </c>
      <c r="L901">
        <v>223033</v>
      </c>
      <c r="M901" t="s">
        <v>1803</v>
      </c>
    </row>
    <row r="902" spans="1:13" x14ac:dyDescent="0.3">
      <c r="A902" t="s">
        <v>1804</v>
      </c>
      <c r="B902" t="s">
        <v>5</v>
      </c>
      <c r="C902">
        <v>1600</v>
      </c>
      <c r="D902">
        <v>1655.5</v>
      </c>
      <c r="E902">
        <v>1600</v>
      </c>
      <c r="F902">
        <v>1636.3</v>
      </c>
      <c r="G902">
        <v>1641</v>
      </c>
      <c r="H902">
        <v>1605.65</v>
      </c>
      <c r="I902">
        <v>33774</v>
      </c>
      <c r="J902">
        <v>55175516.200000003</v>
      </c>
      <c r="K902" s="3">
        <v>44664</v>
      </c>
      <c r="L902">
        <v>4446</v>
      </c>
      <c r="M902" t="s">
        <v>1805</v>
      </c>
    </row>
    <row r="903" spans="1:13" x14ac:dyDescent="0.3">
      <c r="A903" t="s">
        <v>1806</v>
      </c>
      <c r="B903" t="s">
        <v>60</v>
      </c>
      <c r="C903">
        <v>5.15</v>
      </c>
      <c r="D903">
        <v>5.3</v>
      </c>
      <c r="E903">
        <v>4.95</v>
      </c>
      <c r="F903">
        <v>5.3</v>
      </c>
      <c r="G903">
        <v>5.3</v>
      </c>
      <c r="H903">
        <v>5.05</v>
      </c>
      <c r="I903">
        <v>474000</v>
      </c>
      <c r="J903">
        <v>2469150</v>
      </c>
      <c r="K903" s="3">
        <v>44664</v>
      </c>
      <c r="L903">
        <v>120</v>
      </c>
      <c r="M903" t="s">
        <v>1807</v>
      </c>
    </row>
    <row r="904" spans="1:13" x14ac:dyDescent="0.3">
      <c r="A904" t="s">
        <v>1808</v>
      </c>
      <c r="B904" t="s">
        <v>5</v>
      </c>
      <c r="C904">
        <v>521.6</v>
      </c>
      <c r="D904">
        <v>525.5</v>
      </c>
      <c r="E904">
        <v>513.5</v>
      </c>
      <c r="F904">
        <v>516.04999999999995</v>
      </c>
      <c r="G904">
        <v>517.70000000000005</v>
      </c>
      <c r="H904">
        <v>515.75</v>
      </c>
      <c r="I904">
        <v>663386</v>
      </c>
      <c r="J904">
        <v>344640021.44999999</v>
      </c>
      <c r="K904" s="3">
        <v>44664</v>
      </c>
      <c r="L904">
        <v>13741</v>
      </c>
      <c r="M904" t="s">
        <v>1809</v>
      </c>
    </row>
    <row r="905" spans="1:13" x14ac:dyDescent="0.3">
      <c r="A905" t="s">
        <v>1810</v>
      </c>
      <c r="B905" t="s">
        <v>5</v>
      </c>
      <c r="C905">
        <v>118.5</v>
      </c>
      <c r="D905">
        <v>121.8</v>
      </c>
      <c r="E905">
        <v>115.4</v>
      </c>
      <c r="F905">
        <v>117.4</v>
      </c>
      <c r="G905">
        <v>117</v>
      </c>
      <c r="H905">
        <v>115.9</v>
      </c>
      <c r="I905">
        <v>1910392</v>
      </c>
      <c r="J905">
        <v>225229269.40000001</v>
      </c>
      <c r="K905" s="3">
        <v>44664</v>
      </c>
      <c r="L905">
        <v>29443</v>
      </c>
      <c r="M905" t="s">
        <v>1811</v>
      </c>
    </row>
    <row r="906" spans="1:13" x14ac:dyDescent="0.3">
      <c r="A906" t="s">
        <v>1812</v>
      </c>
      <c r="B906" t="s">
        <v>5</v>
      </c>
      <c r="C906">
        <v>662.35</v>
      </c>
      <c r="D906">
        <v>693.4</v>
      </c>
      <c r="E906">
        <v>646.4</v>
      </c>
      <c r="F906">
        <v>653.75</v>
      </c>
      <c r="G906">
        <v>650</v>
      </c>
      <c r="H906">
        <v>659.05</v>
      </c>
      <c r="I906">
        <v>176288</v>
      </c>
      <c r="J906">
        <v>115800415.05</v>
      </c>
      <c r="K906" s="3">
        <v>44664</v>
      </c>
      <c r="L906">
        <v>3406</v>
      </c>
      <c r="M906" t="s">
        <v>1813</v>
      </c>
    </row>
    <row r="907" spans="1:13" x14ac:dyDescent="0.3">
      <c r="A907" t="s">
        <v>1814</v>
      </c>
      <c r="B907" t="s">
        <v>42</v>
      </c>
      <c r="C907">
        <v>55.45</v>
      </c>
      <c r="D907">
        <v>56.7</v>
      </c>
      <c r="E907">
        <v>51.65</v>
      </c>
      <c r="F907">
        <v>56.4</v>
      </c>
      <c r="G907">
        <v>56.4</v>
      </c>
      <c r="H907">
        <v>54.3</v>
      </c>
      <c r="I907">
        <v>4851</v>
      </c>
      <c r="J907">
        <v>263103.7</v>
      </c>
      <c r="K907" s="3">
        <v>44664</v>
      </c>
      <c r="L907">
        <v>72</v>
      </c>
      <c r="M907" t="s">
        <v>1815</v>
      </c>
    </row>
    <row r="908" spans="1:13" x14ac:dyDescent="0.3">
      <c r="A908" t="s">
        <v>1816</v>
      </c>
      <c r="B908" t="s">
        <v>5</v>
      </c>
      <c r="C908">
        <v>918</v>
      </c>
      <c r="D908">
        <v>926.9</v>
      </c>
      <c r="E908">
        <v>902</v>
      </c>
      <c r="F908">
        <v>913.1</v>
      </c>
      <c r="G908">
        <v>911.6</v>
      </c>
      <c r="H908">
        <v>918.05</v>
      </c>
      <c r="I908">
        <v>323383</v>
      </c>
      <c r="J908">
        <v>295583351.64999998</v>
      </c>
      <c r="K908" s="3">
        <v>44664</v>
      </c>
      <c r="L908">
        <v>12281</v>
      </c>
      <c r="M908" t="s">
        <v>1817</v>
      </c>
    </row>
    <row r="909" spans="1:13" x14ac:dyDescent="0.3">
      <c r="A909" t="s">
        <v>1818</v>
      </c>
      <c r="B909" t="s">
        <v>5</v>
      </c>
      <c r="C909">
        <v>83.1</v>
      </c>
      <c r="D909">
        <v>86.9</v>
      </c>
      <c r="E909">
        <v>83</v>
      </c>
      <c r="F909">
        <v>83.4</v>
      </c>
      <c r="G909">
        <v>84.2</v>
      </c>
      <c r="H909">
        <v>83.7</v>
      </c>
      <c r="I909">
        <v>76805</v>
      </c>
      <c r="J909">
        <v>6486078.2999999998</v>
      </c>
      <c r="K909" s="3">
        <v>44664</v>
      </c>
      <c r="L909">
        <v>1133</v>
      </c>
      <c r="M909" t="s">
        <v>1819</v>
      </c>
    </row>
    <row r="910" spans="1:13" x14ac:dyDescent="0.3">
      <c r="A910" t="s">
        <v>1820</v>
      </c>
      <c r="B910" t="s">
        <v>5</v>
      </c>
      <c r="C910">
        <v>81.599999999999994</v>
      </c>
      <c r="D910">
        <v>83.5</v>
      </c>
      <c r="E910">
        <v>80.75</v>
      </c>
      <c r="F910">
        <v>81.349999999999994</v>
      </c>
      <c r="G910">
        <v>80.900000000000006</v>
      </c>
      <c r="H910">
        <v>80.75</v>
      </c>
      <c r="I910">
        <v>429182</v>
      </c>
      <c r="J910">
        <v>35221183.75</v>
      </c>
      <c r="K910" s="3">
        <v>44664</v>
      </c>
      <c r="L910">
        <v>4064</v>
      </c>
      <c r="M910" t="s">
        <v>1821</v>
      </c>
    </row>
    <row r="911" spans="1:13" x14ac:dyDescent="0.3">
      <c r="A911" t="s">
        <v>1822</v>
      </c>
      <c r="B911" t="s">
        <v>5</v>
      </c>
      <c r="C911">
        <v>3.8</v>
      </c>
      <c r="D911">
        <v>3.8</v>
      </c>
      <c r="E911">
        <v>3.7</v>
      </c>
      <c r="F911">
        <v>3.7</v>
      </c>
      <c r="G911">
        <v>3.75</v>
      </c>
      <c r="H911">
        <v>3.75</v>
      </c>
      <c r="I911">
        <v>3028550</v>
      </c>
      <c r="J911">
        <v>11282982.4</v>
      </c>
      <c r="K911" s="3">
        <v>44664</v>
      </c>
      <c r="L911">
        <v>2644</v>
      </c>
      <c r="M911" t="s">
        <v>1823</v>
      </c>
    </row>
    <row r="912" spans="1:13" x14ac:dyDescent="0.3">
      <c r="A912" t="s">
        <v>1824</v>
      </c>
      <c r="B912" t="s">
        <v>5</v>
      </c>
      <c r="C912">
        <v>19.100000000000001</v>
      </c>
      <c r="D912">
        <v>19.2</v>
      </c>
      <c r="E912">
        <v>18.899999999999999</v>
      </c>
      <c r="F912">
        <v>18.95</v>
      </c>
      <c r="G912">
        <v>18.95</v>
      </c>
      <c r="H912">
        <v>18.95</v>
      </c>
      <c r="I912">
        <v>1783673</v>
      </c>
      <c r="J912">
        <v>33928826.200000003</v>
      </c>
      <c r="K912" s="3">
        <v>44664</v>
      </c>
      <c r="L912">
        <v>3385</v>
      </c>
      <c r="M912" t="s">
        <v>1825</v>
      </c>
    </row>
    <row r="913" spans="1:13" x14ac:dyDescent="0.3">
      <c r="A913" t="s">
        <v>1826</v>
      </c>
      <c r="B913" t="s">
        <v>5</v>
      </c>
      <c r="C913">
        <v>126.05</v>
      </c>
      <c r="D913">
        <v>129</v>
      </c>
      <c r="E913">
        <v>125.65</v>
      </c>
      <c r="F913">
        <v>127.9</v>
      </c>
      <c r="G913">
        <v>127.75</v>
      </c>
      <c r="H913">
        <v>126.05</v>
      </c>
      <c r="I913">
        <v>11783874</v>
      </c>
      <c r="J913">
        <v>1509048556.75</v>
      </c>
      <c r="K913" s="3">
        <v>44664</v>
      </c>
      <c r="L913">
        <v>45562</v>
      </c>
      <c r="M913" t="s">
        <v>1827</v>
      </c>
    </row>
    <row r="914" spans="1:13" x14ac:dyDescent="0.3">
      <c r="A914" t="s">
        <v>1828</v>
      </c>
      <c r="B914" t="s">
        <v>5</v>
      </c>
      <c r="C914">
        <v>468.25</v>
      </c>
      <c r="D914">
        <v>496</v>
      </c>
      <c r="E914">
        <v>468.25</v>
      </c>
      <c r="F914">
        <v>481</v>
      </c>
      <c r="G914">
        <v>479.35</v>
      </c>
      <c r="H914">
        <v>465.3</v>
      </c>
      <c r="I914">
        <v>615206</v>
      </c>
      <c r="J914">
        <v>298641564.05000001</v>
      </c>
      <c r="K914" s="3">
        <v>44664</v>
      </c>
      <c r="L914">
        <v>22258</v>
      </c>
      <c r="M914" t="s">
        <v>1829</v>
      </c>
    </row>
    <row r="915" spans="1:13" x14ac:dyDescent="0.3">
      <c r="A915" t="s">
        <v>1830</v>
      </c>
      <c r="B915" t="s">
        <v>5</v>
      </c>
      <c r="C915">
        <v>1718</v>
      </c>
      <c r="D915">
        <v>1720</v>
      </c>
      <c r="E915">
        <v>1666</v>
      </c>
      <c r="F915">
        <v>1692.7</v>
      </c>
      <c r="G915">
        <v>1700</v>
      </c>
      <c r="H915">
        <v>1705.5</v>
      </c>
      <c r="I915">
        <v>8095</v>
      </c>
      <c r="J915">
        <v>13720531.4</v>
      </c>
      <c r="K915" s="3">
        <v>44664</v>
      </c>
      <c r="L915">
        <v>1670</v>
      </c>
      <c r="M915" t="s">
        <v>1831</v>
      </c>
    </row>
    <row r="916" spans="1:13" x14ac:dyDescent="0.3">
      <c r="A916" t="s">
        <v>1832</v>
      </c>
      <c r="B916" t="s">
        <v>5</v>
      </c>
      <c r="C916">
        <v>1048</v>
      </c>
      <c r="D916">
        <v>1052.2</v>
      </c>
      <c r="E916">
        <v>1037</v>
      </c>
      <c r="F916">
        <v>1043.1500000000001</v>
      </c>
      <c r="G916">
        <v>1040.6500000000001</v>
      </c>
      <c r="H916">
        <v>1041.3499999999999</v>
      </c>
      <c r="I916">
        <v>305538</v>
      </c>
      <c r="J916">
        <v>319245268.14999998</v>
      </c>
      <c r="K916" s="3">
        <v>44664</v>
      </c>
      <c r="L916">
        <v>29646</v>
      </c>
      <c r="M916" t="s">
        <v>1833</v>
      </c>
    </row>
    <row r="917" spans="1:13" x14ac:dyDescent="0.3">
      <c r="A917" t="s">
        <v>1834</v>
      </c>
      <c r="B917" t="s">
        <v>5</v>
      </c>
      <c r="C917">
        <v>304.64999999999998</v>
      </c>
      <c r="D917">
        <v>311</v>
      </c>
      <c r="E917">
        <v>301.05</v>
      </c>
      <c r="F917">
        <v>308.3</v>
      </c>
      <c r="G917">
        <v>310</v>
      </c>
      <c r="H917">
        <v>301.7</v>
      </c>
      <c r="I917">
        <v>141206</v>
      </c>
      <c r="J917">
        <v>43212928.049999997</v>
      </c>
      <c r="K917" s="3">
        <v>44664</v>
      </c>
      <c r="L917">
        <v>2897</v>
      </c>
      <c r="M917" t="s">
        <v>1835</v>
      </c>
    </row>
    <row r="918" spans="1:13" x14ac:dyDescent="0.3">
      <c r="A918" t="s">
        <v>1836</v>
      </c>
      <c r="B918" t="s">
        <v>5</v>
      </c>
      <c r="C918">
        <v>247.7</v>
      </c>
      <c r="D918">
        <v>252.1</v>
      </c>
      <c r="E918">
        <v>243.45</v>
      </c>
      <c r="F918">
        <v>246.35</v>
      </c>
      <c r="G918">
        <v>246.5</v>
      </c>
      <c r="H918">
        <v>245.75</v>
      </c>
      <c r="I918">
        <v>810419</v>
      </c>
      <c r="J918">
        <v>200315080.40000001</v>
      </c>
      <c r="K918" s="3">
        <v>44664</v>
      </c>
      <c r="L918">
        <v>9182</v>
      </c>
      <c r="M918" t="s">
        <v>1837</v>
      </c>
    </row>
    <row r="919" spans="1:13" x14ac:dyDescent="0.3">
      <c r="A919" t="s">
        <v>1838</v>
      </c>
      <c r="B919" t="s">
        <v>1756</v>
      </c>
      <c r="C919">
        <v>53.9</v>
      </c>
      <c r="D919">
        <v>53.9</v>
      </c>
      <c r="E919">
        <v>53.33</v>
      </c>
      <c r="F919">
        <v>53.6</v>
      </c>
      <c r="G919">
        <v>53.6</v>
      </c>
      <c r="H919">
        <v>53.5</v>
      </c>
      <c r="I919">
        <v>195486</v>
      </c>
      <c r="J919">
        <v>10477058.02</v>
      </c>
      <c r="K919" s="3">
        <v>44664</v>
      </c>
      <c r="L919">
        <v>281</v>
      </c>
      <c r="M919" t="s">
        <v>1839</v>
      </c>
    </row>
    <row r="920" spans="1:13" x14ac:dyDescent="0.3">
      <c r="A920" t="s">
        <v>1840</v>
      </c>
      <c r="B920" t="s">
        <v>5</v>
      </c>
      <c r="C920">
        <v>43.4</v>
      </c>
      <c r="D920">
        <v>43.5</v>
      </c>
      <c r="E920">
        <v>42.95</v>
      </c>
      <c r="F920">
        <v>43</v>
      </c>
      <c r="G920">
        <v>43.05</v>
      </c>
      <c r="H920">
        <v>43.15</v>
      </c>
      <c r="I920">
        <v>647258</v>
      </c>
      <c r="J920">
        <v>27934696.899999999</v>
      </c>
      <c r="K920" s="3">
        <v>44664</v>
      </c>
      <c r="L920">
        <v>5211</v>
      </c>
      <c r="M920" t="s">
        <v>1841</v>
      </c>
    </row>
    <row r="921" spans="1:13" x14ac:dyDescent="0.3">
      <c r="A921" t="s">
        <v>1842</v>
      </c>
      <c r="B921" t="s">
        <v>5</v>
      </c>
      <c r="C921">
        <v>790</v>
      </c>
      <c r="D921">
        <v>793.7</v>
      </c>
      <c r="E921">
        <v>778</v>
      </c>
      <c r="F921">
        <v>780.3</v>
      </c>
      <c r="G921">
        <v>781</v>
      </c>
      <c r="H921">
        <v>783.6</v>
      </c>
      <c r="I921">
        <v>1501647</v>
      </c>
      <c r="J921">
        <v>1180528739.45</v>
      </c>
      <c r="K921" s="3">
        <v>44664</v>
      </c>
      <c r="L921">
        <v>46669</v>
      </c>
      <c r="M921" t="s">
        <v>1843</v>
      </c>
    </row>
    <row r="922" spans="1:13" x14ac:dyDescent="0.3">
      <c r="A922" t="s">
        <v>1844</v>
      </c>
      <c r="B922" t="s">
        <v>914</v>
      </c>
      <c r="C922">
        <v>1238</v>
      </c>
      <c r="D922">
        <v>1238</v>
      </c>
      <c r="E922">
        <v>1238</v>
      </c>
      <c r="F922">
        <v>1238</v>
      </c>
      <c r="G922">
        <v>1238</v>
      </c>
      <c r="H922">
        <v>1220</v>
      </c>
      <c r="I922">
        <v>1</v>
      </c>
      <c r="J922">
        <v>1238</v>
      </c>
      <c r="K922" s="3">
        <v>44664</v>
      </c>
      <c r="L922">
        <v>1</v>
      </c>
      <c r="M922" t="s">
        <v>1845</v>
      </c>
    </row>
    <row r="923" spans="1:13" x14ac:dyDescent="0.3">
      <c r="A923" t="s">
        <v>1846</v>
      </c>
      <c r="B923" t="s">
        <v>5</v>
      </c>
      <c r="C923">
        <v>22.25</v>
      </c>
      <c r="D923">
        <v>22.4</v>
      </c>
      <c r="E923">
        <v>22.15</v>
      </c>
      <c r="F923">
        <v>22.25</v>
      </c>
      <c r="G923">
        <v>22.35</v>
      </c>
      <c r="H923">
        <v>22.25</v>
      </c>
      <c r="I923">
        <v>4063739</v>
      </c>
      <c r="J923">
        <v>90613364.150000006</v>
      </c>
      <c r="K923" s="3">
        <v>44664</v>
      </c>
      <c r="L923">
        <v>8230</v>
      </c>
      <c r="M923" t="s">
        <v>1847</v>
      </c>
    </row>
    <row r="924" spans="1:13" x14ac:dyDescent="0.3">
      <c r="A924" t="s">
        <v>1846</v>
      </c>
      <c r="B924" t="s">
        <v>619</v>
      </c>
      <c r="C924">
        <v>1190.0999999999999</v>
      </c>
      <c r="D924">
        <v>1192</v>
      </c>
      <c r="E924">
        <v>1188</v>
      </c>
      <c r="F924">
        <v>1190.25</v>
      </c>
      <c r="G924">
        <v>1190</v>
      </c>
      <c r="H924">
        <v>1194</v>
      </c>
      <c r="I924">
        <v>164</v>
      </c>
      <c r="J924">
        <v>195341.7</v>
      </c>
      <c r="K924" s="3">
        <v>44664</v>
      </c>
      <c r="L924">
        <v>8</v>
      </c>
      <c r="M924" t="s">
        <v>1848</v>
      </c>
    </row>
    <row r="925" spans="1:13" x14ac:dyDescent="0.3">
      <c r="A925" t="s">
        <v>1846</v>
      </c>
      <c r="B925" t="s">
        <v>1584</v>
      </c>
      <c r="C925">
        <v>1075</v>
      </c>
      <c r="D925">
        <v>1075</v>
      </c>
      <c r="E925">
        <v>1075</v>
      </c>
      <c r="F925">
        <v>1075</v>
      </c>
      <c r="G925">
        <v>1075</v>
      </c>
      <c r="H925">
        <v>1065.0899999999999</v>
      </c>
      <c r="I925">
        <v>50</v>
      </c>
      <c r="J925">
        <v>53750</v>
      </c>
      <c r="K925" s="3">
        <v>44664</v>
      </c>
      <c r="L925">
        <v>1</v>
      </c>
      <c r="M925" t="s">
        <v>1849</v>
      </c>
    </row>
    <row r="926" spans="1:13" x14ac:dyDescent="0.3">
      <c r="A926" t="s">
        <v>1846</v>
      </c>
      <c r="B926" t="s">
        <v>1591</v>
      </c>
      <c r="C926">
        <v>1244</v>
      </c>
      <c r="D926">
        <v>1244</v>
      </c>
      <c r="E926">
        <v>1220.5</v>
      </c>
      <c r="F926">
        <v>1228.4100000000001</v>
      </c>
      <c r="G926">
        <v>1220.5</v>
      </c>
      <c r="H926">
        <v>1242</v>
      </c>
      <c r="I926">
        <v>1249</v>
      </c>
      <c r="J926">
        <v>1538654.29</v>
      </c>
      <c r="K926" s="3">
        <v>44664</v>
      </c>
      <c r="L926">
        <v>18</v>
      </c>
      <c r="M926" t="s">
        <v>1850</v>
      </c>
    </row>
    <row r="927" spans="1:13" x14ac:dyDescent="0.3">
      <c r="A927" t="s">
        <v>1846</v>
      </c>
      <c r="B927" t="s">
        <v>1575</v>
      </c>
      <c r="C927">
        <v>1277</v>
      </c>
      <c r="D927">
        <v>1287.5999999999999</v>
      </c>
      <c r="E927">
        <v>1270</v>
      </c>
      <c r="F927">
        <v>1273.9000000000001</v>
      </c>
      <c r="G927">
        <v>1273.9000000000001</v>
      </c>
      <c r="H927">
        <v>1276.96</v>
      </c>
      <c r="I927">
        <v>176</v>
      </c>
      <c r="J927">
        <v>224646.1</v>
      </c>
      <c r="K927" s="3">
        <v>44664</v>
      </c>
      <c r="L927">
        <v>4</v>
      </c>
      <c r="M927" t="s">
        <v>1851</v>
      </c>
    </row>
    <row r="928" spans="1:13" x14ac:dyDescent="0.3">
      <c r="A928" t="s">
        <v>1846</v>
      </c>
      <c r="B928" t="s">
        <v>1028</v>
      </c>
      <c r="C928">
        <v>1127.99</v>
      </c>
      <c r="D928">
        <v>1127.99</v>
      </c>
      <c r="E928">
        <v>1127.99</v>
      </c>
      <c r="F928">
        <v>1127.99</v>
      </c>
      <c r="G928">
        <v>1127.99</v>
      </c>
      <c r="H928">
        <v>1136.3900000000001</v>
      </c>
      <c r="I928">
        <v>100</v>
      </c>
      <c r="J928">
        <v>112799</v>
      </c>
      <c r="K928" s="3">
        <v>44664</v>
      </c>
      <c r="L928">
        <v>5</v>
      </c>
      <c r="M928" t="s">
        <v>1852</v>
      </c>
    </row>
    <row r="929" spans="1:13" x14ac:dyDescent="0.3">
      <c r="A929" t="s">
        <v>1846</v>
      </c>
      <c r="B929" t="s">
        <v>1030</v>
      </c>
      <c r="C929">
        <v>1220</v>
      </c>
      <c r="D929">
        <v>1220</v>
      </c>
      <c r="E929">
        <v>1216</v>
      </c>
      <c r="F929">
        <v>1219.95</v>
      </c>
      <c r="G929">
        <v>1219.95</v>
      </c>
      <c r="H929">
        <v>1220</v>
      </c>
      <c r="I929">
        <v>703</v>
      </c>
      <c r="J929">
        <v>856495.6</v>
      </c>
      <c r="K929" s="3">
        <v>44664</v>
      </c>
      <c r="L929">
        <v>8</v>
      </c>
      <c r="M929" t="s">
        <v>1853</v>
      </c>
    </row>
    <row r="930" spans="1:13" x14ac:dyDescent="0.3">
      <c r="A930" t="s">
        <v>1846</v>
      </c>
      <c r="B930" t="s">
        <v>1032</v>
      </c>
      <c r="C930">
        <v>1298</v>
      </c>
      <c r="D930">
        <v>1298</v>
      </c>
      <c r="E930">
        <v>1281.5899999999999</v>
      </c>
      <c r="F930">
        <v>1287.95</v>
      </c>
      <c r="G930">
        <v>1281.5899999999999</v>
      </c>
      <c r="H930">
        <v>1299.99</v>
      </c>
      <c r="I930">
        <v>839</v>
      </c>
      <c r="J930">
        <v>1084611.01</v>
      </c>
      <c r="K930" s="3">
        <v>44664</v>
      </c>
      <c r="L930">
        <v>10</v>
      </c>
      <c r="M930" t="s">
        <v>1854</v>
      </c>
    </row>
    <row r="931" spans="1:13" x14ac:dyDescent="0.3">
      <c r="A931" t="s">
        <v>1846</v>
      </c>
      <c r="B931" t="s">
        <v>1034</v>
      </c>
      <c r="C931">
        <v>1240.5999999999999</v>
      </c>
      <c r="D931">
        <v>1240.5999999999999</v>
      </c>
      <c r="E931">
        <v>1235</v>
      </c>
      <c r="F931">
        <v>1235.07</v>
      </c>
      <c r="G931">
        <v>1235</v>
      </c>
      <c r="H931">
        <v>1240</v>
      </c>
      <c r="I931">
        <v>100</v>
      </c>
      <c r="J931">
        <v>123513.1</v>
      </c>
      <c r="K931" s="3">
        <v>44664</v>
      </c>
      <c r="L931">
        <v>3</v>
      </c>
      <c r="M931" t="s">
        <v>1855</v>
      </c>
    </row>
    <row r="932" spans="1:13" x14ac:dyDescent="0.3">
      <c r="A932" t="s">
        <v>1856</v>
      </c>
      <c r="B932" t="s">
        <v>5</v>
      </c>
      <c r="C932">
        <v>108.9</v>
      </c>
      <c r="D932">
        <v>109.9</v>
      </c>
      <c r="E932">
        <v>105.1</v>
      </c>
      <c r="F932">
        <v>105.85</v>
      </c>
      <c r="G932">
        <v>106</v>
      </c>
      <c r="H932">
        <v>108.35</v>
      </c>
      <c r="I932">
        <v>14511</v>
      </c>
      <c r="J932">
        <v>1552298</v>
      </c>
      <c r="K932" s="3">
        <v>44664</v>
      </c>
      <c r="L932">
        <v>526</v>
      </c>
      <c r="M932" t="s">
        <v>1857</v>
      </c>
    </row>
    <row r="933" spans="1:13" x14ac:dyDescent="0.3">
      <c r="A933" t="s">
        <v>1858</v>
      </c>
      <c r="B933" t="s">
        <v>5</v>
      </c>
      <c r="C933">
        <v>213.95</v>
      </c>
      <c r="D933">
        <v>213.95</v>
      </c>
      <c r="E933">
        <v>201.45</v>
      </c>
      <c r="F933">
        <v>206.8</v>
      </c>
      <c r="G933">
        <v>201.45</v>
      </c>
      <c r="H933">
        <v>209.15</v>
      </c>
      <c r="I933">
        <v>29963</v>
      </c>
      <c r="J933">
        <v>6328704.6500000004</v>
      </c>
      <c r="K933" s="3">
        <v>44664</v>
      </c>
      <c r="L933">
        <v>384</v>
      </c>
      <c r="M933" t="s">
        <v>1859</v>
      </c>
    </row>
    <row r="934" spans="1:13" x14ac:dyDescent="0.3">
      <c r="A934" t="s">
        <v>1860</v>
      </c>
      <c r="B934" t="s">
        <v>5</v>
      </c>
      <c r="C934">
        <v>626</v>
      </c>
      <c r="D934">
        <v>646.4</v>
      </c>
      <c r="E934">
        <v>626</v>
      </c>
      <c r="F934">
        <v>635.29999999999995</v>
      </c>
      <c r="G934">
        <v>636.4</v>
      </c>
      <c r="H934">
        <v>625.4</v>
      </c>
      <c r="I934">
        <v>854425</v>
      </c>
      <c r="J934">
        <v>546774927.29999995</v>
      </c>
      <c r="K934" s="3">
        <v>44664</v>
      </c>
      <c r="L934">
        <v>19474</v>
      </c>
      <c r="M934" t="s">
        <v>1861</v>
      </c>
    </row>
    <row r="935" spans="1:13" x14ac:dyDescent="0.3">
      <c r="A935" t="s">
        <v>1862</v>
      </c>
      <c r="B935" t="s">
        <v>5</v>
      </c>
      <c r="C935">
        <v>194.8</v>
      </c>
      <c r="D935">
        <v>194.8</v>
      </c>
      <c r="E935">
        <v>187</v>
      </c>
      <c r="F935">
        <v>188.15</v>
      </c>
      <c r="G935">
        <v>188.7</v>
      </c>
      <c r="H935">
        <v>192.25</v>
      </c>
      <c r="I935">
        <v>14070</v>
      </c>
      <c r="J935">
        <v>2684706.25</v>
      </c>
      <c r="K935" s="3">
        <v>44664</v>
      </c>
      <c r="L935">
        <v>700</v>
      </c>
      <c r="M935" t="s">
        <v>1863</v>
      </c>
    </row>
    <row r="936" spans="1:13" x14ac:dyDescent="0.3">
      <c r="A936" t="s">
        <v>1864</v>
      </c>
      <c r="B936" t="s">
        <v>5</v>
      </c>
      <c r="C936">
        <v>564.70000000000005</v>
      </c>
      <c r="D936">
        <v>568</v>
      </c>
      <c r="E936">
        <v>547.85</v>
      </c>
      <c r="F936">
        <v>550.6</v>
      </c>
      <c r="G936">
        <v>551</v>
      </c>
      <c r="H936">
        <v>557.95000000000005</v>
      </c>
      <c r="I936">
        <v>45735</v>
      </c>
      <c r="J936">
        <v>25424254.5</v>
      </c>
      <c r="K936" s="3">
        <v>44664</v>
      </c>
      <c r="L936">
        <v>2044</v>
      </c>
      <c r="M936" t="s">
        <v>1865</v>
      </c>
    </row>
    <row r="937" spans="1:13" x14ac:dyDescent="0.3">
      <c r="A937" t="s">
        <v>1866</v>
      </c>
      <c r="B937" t="s">
        <v>5</v>
      </c>
      <c r="C937">
        <v>61</v>
      </c>
      <c r="D937">
        <v>61.45</v>
      </c>
      <c r="E937">
        <v>60.75</v>
      </c>
      <c r="F937">
        <v>61.45</v>
      </c>
      <c r="G937">
        <v>61.45</v>
      </c>
      <c r="H937">
        <v>58.55</v>
      </c>
      <c r="I937">
        <v>232210</v>
      </c>
      <c r="J937">
        <v>14252094.85</v>
      </c>
      <c r="K937" s="3">
        <v>44664</v>
      </c>
      <c r="L937">
        <v>557</v>
      </c>
      <c r="M937" t="s">
        <v>1867</v>
      </c>
    </row>
    <row r="938" spans="1:13" x14ac:dyDescent="0.3">
      <c r="A938" t="s">
        <v>1868</v>
      </c>
      <c r="B938" t="s">
        <v>5</v>
      </c>
      <c r="C938">
        <v>265.3</v>
      </c>
      <c r="D938">
        <v>270.60000000000002</v>
      </c>
      <c r="E938">
        <v>263.64999999999998</v>
      </c>
      <c r="F938">
        <v>269.55</v>
      </c>
      <c r="G938">
        <v>269.10000000000002</v>
      </c>
      <c r="H938">
        <v>264.8</v>
      </c>
      <c r="I938">
        <v>21414383</v>
      </c>
      <c r="J938">
        <v>5719183511.3000002</v>
      </c>
      <c r="K938" s="3">
        <v>44664</v>
      </c>
      <c r="L938">
        <v>144139</v>
      </c>
      <c r="M938" t="s">
        <v>1869</v>
      </c>
    </row>
    <row r="939" spans="1:13" x14ac:dyDescent="0.3">
      <c r="A939" t="s">
        <v>1870</v>
      </c>
      <c r="B939" t="s">
        <v>5</v>
      </c>
      <c r="C939">
        <v>390.1</v>
      </c>
      <c r="D939">
        <v>400.9</v>
      </c>
      <c r="E939">
        <v>390</v>
      </c>
      <c r="F939">
        <v>390.9</v>
      </c>
      <c r="G939">
        <v>391</v>
      </c>
      <c r="H939">
        <v>389.9</v>
      </c>
      <c r="I939">
        <v>40902</v>
      </c>
      <c r="J939">
        <v>16133536</v>
      </c>
      <c r="K939" s="3">
        <v>44664</v>
      </c>
      <c r="L939">
        <v>2338</v>
      </c>
      <c r="M939" t="s">
        <v>1871</v>
      </c>
    </row>
    <row r="940" spans="1:13" x14ac:dyDescent="0.3">
      <c r="A940" t="s">
        <v>1872</v>
      </c>
      <c r="B940" t="s">
        <v>5</v>
      </c>
      <c r="C940">
        <v>69</v>
      </c>
      <c r="D940">
        <v>69.75</v>
      </c>
      <c r="E940">
        <v>68.5</v>
      </c>
      <c r="F940">
        <v>68.95</v>
      </c>
      <c r="G940">
        <v>69.05</v>
      </c>
      <c r="H940">
        <v>68.599999999999994</v>
      </c>
      <c r="I940">
        <v>218660</v>
      </c>
      <c r="J940">
        <v>15105804.800000001</v>
      </c>
      <c r="K940" s="3">
        <v>44664</v>
      </c>
      <c r="L940">
        <v>3541</v>
      </c>
      <c r="M940" t="s">
        <v>1873</v>
      </c>
    </row>
    <row r="941" spans="1:13" x14ac:dyDescent="0.3">
      <c r="A941" t="s">
        <v>1874</v>
      </c>
      <c r="B941" t="s">
        <v>5</v>
      </c>
      <c r="C941">
        <v>102.6</v>
      </c>
      <c r="D941">
        <v>103.65</v>
      </c>
      <c r="E941">
        <v>102.1</v>
      </c>
      <c r="F941">
        <v>102.55</v>
      </c>
      <c r="G941">
        <v>102.55</v>
      </c>
      <c r="H941">
        <v>102.5</v>
      </c>
      <c r="I941">
        <v>133955</v>
      </c>
      <c r="J941">
        <v>13771881.65</v>
      </c>
      <c r="K941" s="3">
        <v>44664</v>
      </c>
      <c r="L941">
        <v>3461</v>
      </c>
      <c r="M941" t="s">
        <v>1875</v>
      </c>
    </row>
    <row r="942" spans="1:13" x14ac:dyDescent="0.3">
      <c r="A942" t="s">
        <v>1876</v>
      </c>
      <c r="B942" t="s">
        <v>5</v>
      </c>
      <c r="C942">
        <v>7.5</v>
      </c>
      <c r="D942">
        <v>7.85</v>
      </c>
      <c r="E942">
        <v>7.35</v>
      </c>
      <c r="F942">
        <v>7.8</v>
      </c>
      <c r="G942">
        <v>7.7</v>
      </c>
      <c r="H942">
        <v>7.45</v>
      </c>
      <c r="I942">
        <v>359597</v>
      </c>
      <c r="J942">
        <v>2765403.75</v>
      </c>
      <c r="K942" s="3">
        <v>44664</v>
      </c>
      <c r="L942">
        <v>686</v>
      </c>
      <c r="M942" t="s">
        <v>1877</v>
      </c>
    </row>
    <row r="943" spans="1:13" x14ac:dyDescent="0.3">
      <c r="A943" t="s">
        <v>1878</v>
      </c>
      <c r="B943" t="s">
        <v>5</v>
      </c>
      <c r="C943">
        <v>163.05000000000001</v>
      </c>
      <c r="D943">
        <v>169.5</v>
      </c>
      <c r="E943">
        <v>158.1</v>
      </c>
      <c r="F943">
        <v>159.4</v>
      </c>
      <c r="G943">
        <v>159.9</v>
      </c>
      <c r="H943">
        <v>166.45</v>
      </c>
      <c r="I943">
        <v>32613</v>
      </c>
      <c r="J943">
        <v>5279763.5999999996</v>
      </c>
      <c r="K943" s="3">
        <v>44664</v>
      </c>
      <c r="L943">
        <v>800</v>
      </c>
      <c r="M943" t="s">
        <v>1879</v>
      </c>
    </row>
    <row r="944" spans="1:13" x14ac:dyDescent="0.3">
      <c r="A944" t="s">
        <v>1880</v>
      </c>
      <c r="B944" t="s">
        <v>5</v>
      </c>
      <c r="C944">
        <v>4827.75</v>
      </c>
      <c r="D944">
        <v>4827.75</v>
      </c>
      <c r="E944">
        <v>4747.75</v>
      </c>
      <c r="F944">
        <v>4767</v>
      </c>
      <c r="G944">
        <v>4767</v>
      </c>
      <c r="H944">
        <v>4733.05</v>
      </c>
      <c r="I944">
        <v>11</v>
      </c>
      <c r="J944">
        <v>52412.15</v>
      </c>
      <c r="K944" s="3">
        <v>44664</v>
      </c>
      <c r="L944">
        <v>10</v>
      </c>
      <c r="M944" t="s">
        <v>1881</v>
      </c>
    </row>
    <row r="945" spans="1:13" x14ac:dyDescent="0.3">
      <c r="A945" t="s">
        <v>1882</v>
      </c>
      <c r="B945" t="s">
        <v>5</v>
      </c>
      <c r="C945">
        <v>1953</v>
      </c>
      <c r="D945">
        <v>1953</v>
      </c>
      <c r="E945">
        <v>1917.55</v>
      </c>
      <c r="F945">
        <v>1917.55</v>
      </c>
      <c r="G945">
        <v>1917.55</v>
      </c>
      <c r="H945">
        <v>1912.2</v>
      </c>
      <c r="I945">
        <v>2</v>
      </c>
      <c r="J945">
        <v>3870.55</v>
      </c>
      <c r="K945" s="3">
        <v>44664</v>
      </c>
      <c r="L945">
        <v>2</v>
      </c>
      <c r="M945" t="s">
        <v>1883</v>
      </c>
    </row>
    <row r="946" spans="1:13" x14ac:dyDescent="0.3">
      <c r="A946" t="s">
        <v>1884</v>
      </c>
      <c r="B946" t="s">
        <v>5</v>
      </c>
      <c r="C946">
        <v>699</v>
      </c>
      <c r="D946">
        <v>699</v>
      </c>
      <c r="E946">
        <v>670.1</v>
      </c>
      <c r="F946">
        <v>672.55</v>
      </c>
      <c r="G946">
        <v>670.5</v>
      </c>
      <c r="H946">
        <v>680.7</v>
      </c>
      <c r="I946">
        <v>538</v>
      </c>
      <c r="J946">
        <v>363353</v>
      </c>
      <c r="K946" s="3">
        <v>44664</v>
      </c>
      <c r="L946">
        <v>60</v>
      </c>
      <c r="M946" t="s">
        <v>1885</v>
      </c>
    </row>
    <row r="947" spans="1:13" x14ac:dyDescent="0.3">
      <c r="A947" t="s">
        <v>1886</v>
      </c>
      <c r="B947" t="s">
        <v>5</v>
      </c>
      <c r="C947">
        <v>92.3</v>
      </c>
      <c r="D947">
        <v>94</v>
      </c>
      <c r="E947">
        <v>90.8</v>
      </c>
      <c r="F947">
        <v>91.55</v>
      </c>
      <c r="G947">
        <v>91.35</v>
      </c>
      <c r="H947">
        <v>92.9</v>
      </c>
      <c r="I947">
        <v>35285</v>
      </c>
      <c r="J947">
        <v>3251851.8</v>
      </c>
      <c r="K947" s="3">
        <v>44664</v>
      </c>
      <c r="L947">
        <v>711</v>
      </c>
      <c r="M947" t="s">
        <v>1887</v>
      </c>
    </row>
    <row r="948" spans="1:13" x14ac:dyDescent="0.3">
      <c r="A948" t="s">
        <v>1888</v>
      </c>
      <c r="B948" t="s">
        <v>5</v>
      </c>
      <c r="C948">
        <v>32.85</v>
      </c>
      <c r="D948">
        <v>33.1</v>
      </c>
      <c r="E948">
        <v>32.6</v>
      </c>
      <c r="F948">
        <v>32.75</v>
      </c>
      <c r="G948">
        <v>32.85</v>
      </c>
      <c r="H948">
        <v>32.75</v>
      </c>
      <c r="I948">
        <v>2694701</v>
      </c>
      <c r="J948">
        <v>88542286.200000003</v>
      </c>
      <c r="K948" s="3">
        <v>44664</v>
      </c>
      <c r="L948">
        <v>4844</v>
      </c>
      <c r="M948" t="s">
        <v>1889</v>
      </c>
    </row>
    <row r="949" spans="1:13" x14ac:dyDescent="0.3">
      <c r="A949" t="s">
        <v>1890</v>
      </c>
      <c r="B949" t="s">
        <v>5</v>
      </c>
      <c r="C949">
        <v>68.75</v>
      </c>
      <c r="D949">
        <v>72</v>
      </c>
      <c r="E949">
        <v>68</v>
      </c>
      <c r="F949">
        <v>71.75</v>
      </c>
      <c r="G949">
        <v>71.849999999999994</v>
      </c>
      <c r="H949">
        <v>68.099999999999994</v>
      </c>
      <c r="I949">
        <v>733683</v>
      </c>
      <c r="J949">
        <v>51801203</v>
      </c>
      <c r="K949" s="3">
        <v>44664</v>
      </c>
      <c r="L949">
        <v>8455</v>
      </c>
      <c r="M949" t="s">
        <v>1891</v>
      </c>
    </row>
    <row r="950" spans="1:13" x14ac:dyDescent="0.3">
      <c r="A950" t="s">
        <v>1892</v>
      </c>
      <c r="B950" t="s">
        <v>5</v>
      </c>
      <c r="C950">
        <v>337</v>
      </c>
      <c r="D950">
        <v>341</v>
      </c>
      <c r="E950">
        <v>332</v>
      </c>
      <c r="F950">
        <v>333.35</v>
      </c>
      <c r="G950">
        <v>333.5</v>
      </c>
      <c r="H950">
        <v>330.7</v>
      </c>
      <c r="I950">
        <v>43621</v>
      </c>
      <c r="J950">
        <v>14624666.4</v>
      </c>
      <c r="K950" s="3">
        <v>44664</v>
      </c>
      <c r="L950">
        <v>1430</v>
      </c>
      <c r="M950" t="s">
        <v>1893</v>
      </c>
    </row>
    <row r="951" spans="1:13" x14ac:dyDescent="0.3">
      <c r="A951" t="s">
        <v>1894</v>
      </c>
      <c r="B951" t="s">
        <v>5</v>
      </c>
      <c r="C951">
        <v>56</v>
      </c>
      <c r="D951">
        <v>61.4</v>
      </c>
      <c r="E951">
        <v>52.6</v>
      </c>
      <c r="F951">
        <v>53.45</v>
      </c>
      <c r="G951">
        <v>53.95</v>
      </c>
      <c r="H951">
        <v>53.8</v>
      </c>
      <c r="I951">
        <v>1294265</v>
      </c>
      <c r="J951">
        <v>73042256.599999994</v>
      </c>
      <c r="K951" s="3">
        <v>44664</v>
      </c>
      <c r="L951">
        <v>10544</v>
      </c>
      <c r="M951" t="s">
        <v>1895</v>
      </c>
    </row>
    <row r="952" spans="1:13" x14ac:dyDescent="0.3">
      <c r="A952" t="s">
        <v>1896</v>
      </c>
      <c r="B952" t="s">
        <v>5</v>
      </c>
      <c r="C952">
        <v>119.35</v>
      </c>
      <c r="D952">
        <v>138</v>
      </c>
      <c r="E952">
        <v>119.35</v>
      </c>
      <c r="F952">
        <v>135</v>
      </c>
      <c r="G952">
        <v>135.9</v>
      </c>
      <c r="H952">
        <v>118.95</v>
      </c>
      <c r="I952">
        <v>17813008</v>
      </c>
      <c r="J952">
        <v>2326107761.0999999</v>
      </c>
      <c r="K952" s="3">
        <v>44664</v>
      </c>
      <c r="L952">
        <v>103163</v>
      </c>
      <c r="M952" t="s">
        <v>1897</v>
      </c>
    </row>
    <row r="953" spans="1:13" x14ac:dyDescent="0.3">
      <c r="A953" t="s">
        <v>1898</v>
      </c>
      <c r="B953" t="s">
        <v>60</v>
      </c>
      <c r="C953">
        <v>197.8</v>
      </c>
      <c r="D953">
        <v>203.95</v>
      </c>
      <c r="E953">
        <v>190.3</v>
      </c>
      <c r="F953">
        <v>195</v>
      </c>
      <c r="G953">
        <v>195</v>
      </c>
      <c r="H953">
        <v>197.8</v>
      </c>
      <c r="I953">
        <v>8000</v>
      </c>
      <c r="J953">
        <v>1574100</v>
      </c>
      <c r="K953" s="3">
        <v>44664</v>
      </c>
      <c r="L953">
        <v>4</v>
      </c>
      <c r="M953" t="s">
        <v>1899</v>
      </c>
    </row>
    <row r="954" spans="1:13" x14ac:dyDescent="0.3">
      <c r="A954" t="s">
        <v>1900</v>
      </c>
      <c r="B954" t="s">
        <v>452</v>
      </c>
      <c r="C954">
        <v>2</v>
      </c>
      <c r="D954">
        <v>2</v>
      </c>
      <c r="E954">
        <v>2</v>
      </c>
      <c r="F954">
        <v>2</v>
      </c>
      <c r="G954">
        <v>2</v>
      </c>
      <c r="H954">
        <v>1.95</v>
      </c>
      <c r="I954">
        <v>1</v>
      </c>
      <c r="J954">
        <v>2</v>
      </c>
      <c r="K954" s="3">
        <v>44664</v>
      </c>
      <c r="L954">
        <v>1</v>
      </c>
      <c r="M954" t="s">
        <v>1901</v>
      </c>
    </row>
    <row r="955" spans="1:13" x14ac:dyDescent="0.3">
      <c r="A955" t="s">
        <v>1902</v>
      </c>
      <c r="B955" t="s">
        <v>5</v>
      </c>
      <c r="C955">
        <v>63.35</v>
      </c>
      <c r="D955">
        <v>68.45</v>
      </c>
      <c r="E955">
        <v>63.35</v>
      </c>
      <c r="F955">
        <v>67.5</v>
      </c>
      <c r="G955">
        <v>67.5</v>
      </c>
      <c r="H955">
        <v>63.25</v>
      </c>
      <c r="I955">
        <v>5900</v>
      </c>
      <c r="J955">
        <v>396660.35</v>
      </c>
      <c r="K955" s="3">
        <v>44664</v>
      </c>
      <c r="L955">
        <v>171</v>
      </c>
      <c r="M955" t="s">
        <v>1903</v>
      </c>
    </row>
    <row r="956" spans="1:13" x14ac:dyDescent="0.3">
      <c r="A956" t="s">
        <v>1904</v>
      </c>
      <c r="B956" t="s">
        <v>5</v>
      </c>
      <c r="C956">
        <v>105.55</v>
      </c>
      <c r="D956">
        <v>107</v>
      </c>
      <c r="E956">
        <v>105.2</v>
      </c>
      <c r="F956">
        <v>105.6</v>
      </c>
      <c r="G956">
        <v>105.6</v>
      </c>
      <c r="H956">
        <v>105.45</v>
      </c>
      <c r="I956">
        <v>464252</v>
      </c>
      <c r="J956">
        <v>49297380.100000001</v>
      </c>
      <c r="K956" s="3">
        <v>44664</v>
      </c>
      <c r="L956">
        <v>6847</v>
      </c>
      <c r="M956" t="s">
        <v>1905</v>
      </c>
    </row>
    <row r="957" spans="1:13" x14ac:dyDescent="0.3">
      <c r="A957" t="s">
        <v>1906</v>
      </c>
      <c r="B957" t="s">
        <v>5</v>
      </c>
      <c r="C957">
        <v>657</v>
      </c>
      <c r="D957">
        <v>740</v>
      </c>
      <c r="E957">
        <v>657</v>
      </c>
      <c r="F957">
        <v>689.7</v>
      </c>
      <c r="G957">
        <v>688.8</v>
      </c>
      <c r="H957">
        <v>640.95000000000005</v>
      </c>
      <c r="I957">
        <v>325389</v>
      </c>
      <c r="J957">
        <v>229134760.55000001</v>
      </c>
      <c r="K957" s="3">
        <v>44664</v>
      </c>
      <c r="L957">
        <v>22867</v>
      </c>
      <c r="M957" t="s">
        <v>1907</v>
      </c>
    </row>
    <row r="958" spans="1:13" x14ac:dyDescent="0.3">
      <c r="A958" t="s">
        <v>1908</v>
      </c>
      <c r="B958" t="s">
        <v>5</v>
      </c>
      <c r="C958">
        <v>255.1</v>
      </c>
      <c r="D958">
        <v>261.75</v>
      </c>
      <c r="E958">
        <v>252.55</v>
      </c>
      <c r="F958">
        <v>254</v>
      </c>
      <c r="G958">
        <v>256</v>
      </c>
      <c r="H958">
        <v>256.3</v>
      </c>
      <c r="I958">
        <v>28943</v>
      </c>
      <c r="J958">
        <v>7436983.75</v>
      </c>
      <c r="K958" s="3">
        <v>44664</v>
      </c>
      <c r="L958">
        <v>1081</v>
      </c>
      <c r="M958" t="s">
        <v>1909</v>
      </c>
    </row>
    <row r="959" spans="1:13" x14ac:dyDescent="0.3">
      <c r="A959" t="s">
        <v>1910</v>
      </c>
      <c r="B959" t="s">
        <v>5</v>
      </c>
      <c r="C959">
        <v>163.80000000000001</v>
      </c>
      <c r="D959">
        <v>164.95</v>
      </c>
      <c r="E959">
        <v>161.30000000000001</v>
      </c>
      <c r="F959">
        <v>162.4</v>
      </c>
      <c r="G959">
        <v>162</v>
      </c>
      <c r="H959">
        <v>163.80000000000001</v>
      </c>
      <c r="I959">
        <v>10134</v>
      </c>
      <c r="J959">
        <v>1654787.7</v>
      </c>
      <c r="K959" s="3">
        <v>44664</v>
      </c>
      <c r="L959">
        <v>359</v>
      </c>
      <c r="M959" t="s">
        <v>1911</v>
      </c>
    </row>
    <row r="960" spans="1:13" x14ac:dyDescent="0.3">
      <c r="A960" t="s">
        <v>1912</v>
      </c>
      <c r="B960" t="s">
        <v>5</v>
      </c>
      <c r="C960">
        <v>24.25</v>
      </c>
      <c r="D960">
        <v>24.5</v>
      </c>
      <c r="E960">
        <v>23.5</v>
      </c>
      <c r="F960">
        <v>24.2</v>
      </c>
      <c r="G960">
        <v>24.5</v>
      </c>
      <c r="H960">
        <v>23.75</v>
      </c>
      <c r="I960">
        <v>88959</v>
      </c>
      <c r="J960">
        <v>2144347.75</v>
      </c>
      <c r="K960" s="3">
        <v>44664</v>
      </c>
      <c r="L960">
        <v>230</v>
      </c>
      <c r="M960" t="s">
        <v>1913</v>
      </c>
    </row>
    <row r="961" spans="1:13" x14ac:dyDescent="0.3">
      <c r="A961" t="s">
        <v>1914</v>
      </c>
      <c r="B961" t="s">
        <v>5</v>
      </c>
      <c r="C961">
        <v>108.8</v>
      </c>
      <c r="D961">
        <v>112.95</v>
      </c>
      <c r="E961">
        <v>108.1</v>
      </c>
      <c r="F961">
        <v>109.4</v>
      </c>
      <c r="G961">
        <v>109</v>
      </c>
      <c r="H961">
        <v>107.7</v>
      </c>
      <c r="I961">
        <v>160547</v>
      </c>
      <c r="J961">
        <v>17802175.550000001</v>
      </c>
      <c r="K961" s="3">
        <v>44664</v>
      </c>
      <c r="L961">
        <v>4576</v>
      </c>
      <c r="M961" t="s">
        <v>1915</v>
      </c>
    </row>
    <row r="962" spans="1:13" x14ac:dyDescent="0.3">
      <c r="A962" t="s">
        <v>1916</v>
      </c>
      <c r="B962" t="s">
        <v>5</v>
      </c>
      <c r="C962">
        <v>1619.65</v>
      </c>
      <c r="D962">
        <v>1631</v>
      </c>
      <c r="E962">
        <v>1602.6</v>
      </c>
      <c r="F962">
        <v>1606.8</v>
      </c>
      <c r="G962">
        <v>1609.45</v>
      </c>
      <c r="H962">
        <v>1605.5</v>
      </c>
      <c r="I962">
        <v>439654</v>
      </c>
      <c r="J962">
        <v>706778520.95000005</v>
      </c>
      <c r="K962" s="3">
        <v>44664</v>
      </c>
      <c r="L962">
        <v>7516</v>
      </c>
      <c r="M962" t="s">
        <v>1917</v>
      </c>
    </row>
    <row r="963" spans="1:13" x14ac:dyDescent="0.3">
      <c r="A963" t="s">
        <v>1918</v>
      </c>
      <c r="B963" t="s">
        <v>5</v>
      </c>
      <c r="C963">
        <v>15.9</v>
      </c>
      <c r="D963">
        <v>16</v>
      </c>
      <c r="E963">
        <v>15.25</v>
      </c>
      <c r="F963">
        <v>15.45</v>
      </c>
      <c r="G963">
        <v>15.4</v>
      </c>
      <c r="H963">
        <v>15.4</v>
      </c>
      <c r="I963">
        <v>117083</v>
      </c>
      <c r="J963">
        <v>1818208.15</v>
      </c>
      <c r="K963" s="3">
        <v>44664</v>
      </c>
      <c r="L963">
        <v>379</v>
      </c>
      <c r="M963" t="s">
        <v>1919</v>
      </c>
    </row>
    <row r="964" spans="1:13" x14ac:dyDescent="0.3">
      <c r="A964" t="s">
        <v>1920</v>
      </c>
      <c r="B964" t="s">
        <v>5</v>
      </c>
      <c r="C964">
        <v>535.5</v>
      </c>
      <c r="D964">
        <v>551.25</v>
      </c>
      <c r="E964">
        <v>530.35</v>
      </c>
      <c r="F964">
        <v>551.25</v>
      </c>
      <c r="G964">
        <v>551.25</v>
      </c>
      <c r="H964">
        <v>525</v>
      </c>
      <c r="I964">
        <v>191879</v>
      </c>
      <c r="J964">
        <v>105202031.09999999</v>
      </c>
      <c r="K964" s="3">
        <v>44664</v>
      </c>
      <c r="L964">
        <v>4160</v>
      </c>
      <c r="M964" t="s">
        <v>1921</v>
      </c>
    </row>
    <row r="965" spans="1:13" x14ac:dyDescent="0.3">
      <c r="A965" t="s">
        <v>1922</v>
      </c>
      <c r="B965" t="s">
        <v>5</v>
      </c>
      <c r="C965">
        <v>2175</v>
      </c>
      <c r="D965">
        <v>2202.65</v>
      </c>
      <c r="E965">
        <v>2129</v>
      </c>
      <c r="F965">
        <v>2137.3000000000002</v>
      </c>
      <c r="G965">
        <v>2151</v>
      </c>
      <c r="H965">
        <v>2164.8000000000002</v>
      </c>
      <c r="I965">
        <v>7743</v>
      </c>
      <c r="J965">
        <v>16700209.449999999</v>
      </c>
      <c r="K965" s="3">
        <v>44664</v>
      </c>
      <c r="L965">
        <v>2025</v>
      </c>
      <c r="M965" t="s">
        <v>1923</v>
      </c>
    </row>
    <row r="966" spans="1:13" x14ac:dyDescent="0.3">
      <c r="A966" t="s">
        <v>1924</v>
      </c>
      <c r="B966" t="s">
        <v>452</v>
      </c>
      <c r="C966">
        <v>92.15</v>
      </c>
      <c r="D966">
        <v>92.9</v>
      </c>
      <c r="E966">
        <v>89.6</v>
      </c>
      <c r="F966">
        <v>90.15</v>
      </c>
      <c r="G966">
        <v>90.75</v>
      </c>
      <c r="H966">
        <v>92.15</v>
      </c>
      <c r="I966">
        <v>36984</v>
      </c>
      <c r="J966">
        <v>3360308.2</v>
      </c>
      <c r="K966" s="3">
        <v>44664</v>
      </c>
      <c r="L966">
        <v>680</v>
      </c>
      <c r="M966" t="s">
        <v>1925</v>
      </c>
    </row>
    <row r="967" spans="1:13" x14ac:dyDescent="0.3">
      <c r="A967" t="s">
        <v>1926</v>
      </c>
      <c r="B967" t="s">
        <v>5</v>
      </c>
      <c r="C967">
        <v>70</v>
      </c>
      <c r="D967">
        <v>74.400000000000006</v>
      </c>
      <c r="E967">
        <v>67.55</v>
      </c>
      <c r="F967">
        <v>71.099999999999994</v>
      </c>
      <c r="G967">
        <v>72.95</v>
      </c>
      <c r="H967">
        <v>69</v>
      </c>
      <c r="I967">
        <v>34516</v>
      </c>
      <c r="J967">
        <v>2437954.65</v>
      </c>
      <c r="K967" s="3">
        <v>44664</v>
      </c>
      <c r="L967">
        <v>598</v>
      </c>
      <c r="M967" t="s">
        <v>1927</v>
      </c>
    </row>
    <row r="968" spans="1:13" x14ac:dyDescent="0.3">
      <c r="A968" t="s">
        <v>1928</v>
      </c>
      <c r="B968" t="s">
        <v>5</v>
      </c>
      <c r="C968">
        <v>24.7</v>
      </c>
      <c r="D968">
        <v>26.25</v>
      </c>
      <c r="E968">
        <v>24.3</v>
      </c>
      <c r="F968">
        <v>25.4</v>
      </c>
      <c r="G968">
        <v>25.4</v>
      </c>
      <c r="H968">
        <v>24.65</v>
      </c>
      <c r="I968">
        <v>84200</v>
      </c>
      <c r="J968">
        <v>2116345.65</v>
      </c>
      <c r="K968" s="3">
        <v>44664</v>
      </c>
      <c r="L968">
        <v>375</v>
      </c>
      <c r="M968" t="s">
        <v>1929</v>
      </c>
    </row>
    <row r="969" spans="1:13" x14ac:dyDescent="0.3">
      <c r="A969" t="s">
        <v>1930</v>
      </c>
      <c r="B969" t="s">
        <v>5</v>
      </c>
      <c r="C969">
        <v>252.35</v>
      </c>
      <c r="D969">
        <v>262.3</v>
      </c>
      <c r="E969">
        <v>252.35</v>
      </c>
      <c r="F969">
        <v>255.8</v>
      </c>
      <c r="G969">
        <v>257.5</v>
      </c>
      <c r="H969">
        <v>255.8</v>
      </c>
      <c r="I969">
        <v>22486</v>
      </c>
      <c r="J969">
        <v>5751355.7000000002</v>
      </c>
      <c r="K969" s="3">
        <v>44664</v>
      </c>
      <c r="L969">
        <v>918</v>
      </c>
      <c r="M969" t="s">
        <v>1931</v>
      </c>
    </row>
    <row r="970" spans="1:13" x14ac:dyDescent="0.3">
      <c r="A970" t="s">
        <v>1932</v>
      </c>
      <c r="B970" t="s">
        <v>5</v>
      </c>
      <c r="C970">
        <v>1179.8</v>
      </c>
      <c r="D970">
        <v>1192.7</v>
      </c>
      <c r="E970">
        <v>1160</v>
      </c>
      <c r="F970">
        <v>1164.9000000000001</v>
      </c>
      <c r="G970">
        <v>1164.05</v>
      </c>
      <c r="H970">
        <v>1171.2</v>
      </c>
      <c r="I970">
        <v>53285</v>
      </c>
      <c r="J970">
        <v>62576952.200000003</v>
      </c>
      <c r="K970" s="3">
        <v>44664</v>
      </c>
      <c r="L970">
        <v>3227</v>
      </c>
      <c r="M970" t="s">
        <v>1933</v>
      </c>
    </row>
    <row r="971" spans="1:13" x14ac:dyDescent="0.3">
      <c r="A971" t="s">
        <v>1934</v>
      </c>
      <c r="B971" t="s">
        <v>5</v>
      </c>
      <c r="C971">
        <v>94.7</v>
      </c>
      <c r="D971">
        <v>96.5</v>
      </c>
      <c r="E971">
        <v>94.7</v>
      </c>
      <c r="F971">
        <v>95.55</v>
      </c>
      <c r="G971">
        <v>95.55</v>
      </c>
      <c r="H971">
        <v>94.1</v>
      </c>
      <c r="I971">
        <v>689010</v>
      </c>
      <c r="J971">
        <v>65883118.049999997</v>
      </c>
      <c r="K971" s="3">
        <v>44664</v>
      </c>
      <c r="L971">
        <v>5412</v>
      </c>
      <c r="M971" t="s">
        <v>1935</v>
      </c>
    </row>
    <row r="972" spans="1:13" x14ac:dyDescent="0.3">
      <c r="A972" t="s">
        <v>1936</v>
      </c>
      <c r="B972" t="s">
        <v>5</v>
      </c>
      <c r="C972">
        <v>560.29999999999995</v>
      </c>
      <c r="D972">
        <v>567.70000000000005</v>
      </c>
      <c r="E972">
        <v>550</v>
      </c>
      <c r="F972">
        <v>552.4</v>
      </c>
      <c r="G972">
        <v>551.5</v>
      </c>
      <c r="H972">
        <v>558.25</v>
      </c>
      <c r="I972">
        <v>5289646</v>
      </c>
      <c r="J972">
        <v>2954297164.6999998</v>
      </c>
      <c r="K972" s="3">
        <v>44664</v>
      </c>
      <c r="L972">
        <v>70974</v>
      </c>
      <c r="M972" t="s">
        <v>1937</v>
      </c>
    </row>
    <row r="973" spans="1:13" x14ac:dyDescent="0.3">
      <c r="A973" t="s">
        <v>1938</v>
      </c>
      <c r="B973" t="s">
        <v>5</v>
      </c>
      <c r="C973">
        <v>236.35</v>
      </c>
      <c r="D973">
        <v>240</v>
      </c>
      <c r="E973">
        <v>230.45</v>
      </c>
      <c r="F973">
        <v>233.85</v>
      </c>
      <c r="G973">
        <v>234.95</v>
      </c>
      <c r="H973">
        <v>235.5</v>
      </c>
      <c r="I973">
        <v>54989</v>
      </c>
      <c r="J973">
        <v>12923274.75</v>
      </c>
      <c r="K973" s="3">
        <v>44664</v>
      </c>
      <c r="L973">
        <v>1649</v>
      </c>
      <c r="M973" t="s">
        <v>1939</v>
      </c>
    </row>
    <row r="974" spans="1:13" x14ac:dyDescent="0.3">
      <c r="A974" t="s">
        <v>1940</v>
      </c>
      <c r="B974" t="s">
        <v>5</v>
      </c>
      <c r="C974">
        <v>305.8</v>
      </c>
      <c r="D974">
        <v>336.4</v>
      </c>
      <c r="E974">
        <v>305.8</v>
      </c>
      <c r="F974">
        <v>331.1</v>
      </c>
      <c r="G974">
        <v>335</v>
      </c>
      <c r="H974">
        <v>304</v>
      </c>
      <c r="I974">
        <v>725939</v>
      </c>
      <c r="J974">
        <v>234891314.44999999</v>
      </c>
      <c r="K974" s="3">
        <v>44664</v>
      </c>
      <c r="L974">
        <v>20514</v>
      </c>
      <c r="M974" t="s">
        <v>1941</v>
      </c>
    </row>
    <row r="975" spans="1:13" x14ac:dyDescent="0.3">
      <c r="A975" t="s">
        <v>1942</v>
      </c>
      <c r="B975" t="s">
        <v>5</v>
      </c>
      <c r="C975">
        <v>23.3</v>
      </c>
      <c r="D975">
        <v>24.35</v>
      </c>
      <c r="E975">
        <v>22.8</v>
      </c>
      <c r="F975">
        <v>23.3</v>
      </c>
      <c r="G975">
        <v>22.85</v>
      </c>
      <c r="H975">
        <v>23.4</v>
      </c>
      <c r="I975">
        <v>36318</v>
      </c>
      <c r="J975">
        <v>848694.25</v>
      </c>
      <c r="K975" s="3">
        <v>44664</v>
      </c>
      <c r="L975">
        <v>258</v>
      </c>
      <c r="M975" t="s">
        <v>1943</v>
      </c>
    </row>
    <row r="976" spans="1:13" x14ac:dyDescent="0.3">
      <c r="A976" t="s">
        <v>1944</v>
      </c>
      <c r="B976" t="s">
        <v>5</v>
      </c>
      <c r="C976">
        <v>44.45</v>
      </c>
      <c r="D976">
        <v>45.3</v>
      </c>
      <c r="E976">
        <v>44</v>
      </c>
      <c r="F976">
        <v>44.25</v>
      </c>
      <c r="G976">
        <v>44.2</v>
      </c>
      <c r="H976">
        <v>44.15</v>
      </c>
      <c r="I976">
        <v>1839714</v>
      </c>
      <c r="J976">
        <v>82163591.950000003</v>
      </c>
      <c r="K976" s="3">
        <v>44664</v>
      </c>
      <c r="L976">
        <v>3592</v>
      </c>
      <c r="M976" t="s">
        <v>1945</v>
      </c>
    </row>
    <row r="977" spans="1:13" x14ac:dyDescent="0.3">
      <c r="A977" t="s">
        <v>1946</v>
      </c>
      <c r="B977" t="s">
        <v>42</v>
      </c>
      <c r="C977">
        <v>120</v>
      </c>
      <c r="D977">
        <v>121.9</v>
      </c>
      <c r="E977">
        <v>116.05</v>
      </c>
      <c r="F977">
        <v>119.5</v>
      </c>
      <c r="G977">
        <v>118.25</v>
      </c>
      <c r="H977">
        <v>118.85</v>
      </c>
      <c r="I977">
        <v>21927</v>
      </c>
      <c r="J977">
        <v>2607209.4500000002</v>
      </c>
      <c r="K977" s="3">
        <v>44664</v>
      </c>
      <c r="L977">
        <v>206</v>
      </c>
      <c r="M977" t="s">
        <v>1947</v>
      </c>
    </row>
    <row r="978" spans="1:13" x14ac:dyDescent="0.3">
      <c r="A978" t="s">
        <v>1948</v>
      </c>
      <c r="B978" t="s">
        <v>5</v>
      </c>
      <c r="C978">
        <v>2760</v>
      </c>
      <c r="D978">
        <v>2808.75</v>
      </c>
      <c r="E978">
        <v>2751.9</v>
      </c>
      <c r="F978">
        <v>2795.85</v>
      </c>
      <c r="G978">
        <v>2787</v>
      </c>
      <c r="H978">
        <v>2753.9</v>
      </c>
      <c r="I978">
        <v>167234</v>
      </c>
      <c r="J978">
        <v>465809973.19999999</v>
      </c>
      <c r="K978" s="3">
        <v>44664</v>
      </c>
      <c r="L978">
        <v>11290</v>
      </c>
      <c r="M978" t="s">
        <v>1949</v>
      </c>
    </row>
    <row r="979" spans="1:13" x14ac:dyDescent="0.3">
      <c r="A979" t="s">
        <v>1950</v>
      </c>
      <c r="B979" t="s">
        <v>5</v>
      </c>
      <c r="C979">
        <v>196.15</v>
      </c>
      <c r="D979">
        <v>200</v>
      </c>
      <c r="E979">
        <v>192.25</v>
      </c>
      <c r="F979">
        <v>199.35</v>
      </c>
      <c r="G979">
        <v>198.95</v>
      </c>
      <c r="H979">
        <v>195.05</v>
      </c>
      <c r="I979">
        <v>746454</v>
      </c>
      <c r="J979">
        <v>147327146.69999999</v>
      </c>
      <c r="K979" s="3">
        <v>44664</v>
      </c>
      <c r="L979">
        <v>14195</v>
      </c>
      <c r="M979" t="s">
        <v>1951</v>
      </c>
    </row>
    <row r="980" spans="1:13" x14ac:dyDescent="0.3">
      <c r="A980" t="s">
        <v>1952</v>
      </c>
      <c r="B980" t="s">
        <v>5</v>
      </c>
      <c r="C980">
        <v>477.45</v>
      </c>
      <c r="D980">
        <v>477.45</v>
      </c>
      <c r="E980">
        <v>466</v>
      </c>
      <c r="F980">
        <v>467.35</v>
      </c>
      <c r="G980">
        <v>466.35</v>
      </c>
      <c r="H980">
        <v>472.05</v>
      </c>
      <c r="I980">
        <v>149562</v>
      </c>
      <c r="J980">
        <v>70331857.450000003</v>
      </c>
      <c r="K980" s="3">
        <v>44664</v>
      </c>
      <c r="L980">
        <v>7558</v>
      </c>
      <c r="M980" t="s">
        <v>1953</v>
      </c>
    </row>
    <row r="981" spans="1:13" x14ac:dyDescent="0.3">
      <c r="A981" t="s">
        <v>1954</v>
      </c>
      <c r="B981" t="s">
        <v>5</v>
      </c>
      <c r="C981">
        <v>329</v>
      </c>
      <c r="D981">
        <v>348</v>
      </c>
      <c r="E981">
        <v>328.15</v>
      </c>
      <c r="F981">
        <v>344.65</v>
      </c>
      <c r="G981">
        <v>347.2</v>
      </c>
      <c r="H981">
        <v>330.05</v>
      </c>
      <c r="I981">
        <v>2165758</v>
      </c>
      <c r="J981">
        <v>736916785.04999995</v>
      </c>
      <c r="K981" s="3">
        <v>44664</v>
      </c>
      <c r="L981">
        <v>38152</v>
      </c>
      <c r="M981" t="s">
        <v>1955</v>
      </c>
    </row>
    <row r="982" spans="1:13" x14ac:dyDescent="0.3">
      <c r="A982" t="s">
        <v>1956</v>
      </c>
      <c r="B982" t="s">
        <v>5</v>
      </c>
      <c r="C982">
        <v>134.5</v>
      </c>
      <c r="D982">
        <v>135.44999999999999</v>
      </c>
      <c r="E982">
        <v>129</v>
      </c>
      <c r="F982">
        <v>130.15</v>
      </c>
      <c r="G982">
        <v>129.69999999999999</v>
      </c>
      <c r="H982">
        <v>133.69999999999999</v>
      </c>
      <c r="I982">
        <v>1591119</v>
      </c>
      <c r="J982">
        <v>209737278.34999999</v>
      </c>
      <c r="K982" s="3">
        <v>44664</v>
      </c>
      <c r="L982">
        <v>13821</v>
      </c>
      <c r="M982" t="s">
        <v>1957</v>
      </c>
    </row>
    <row r="983" spans="1:13" x14ac:dyDescent="0.3">
      <c r="A983" t="s">
        <v>1958</v>
      </c>
      <c r="B983" t="s">
        <v>5</v>
      </c>
      <c r="C983">
        <v>79.650000000000006</v>
      </c>
      <c r="D983">
        <v>83.1</v>
      </c>
      <c r="E983">
        <v>78.400000000000006</v>
      </c>
      <c r="F983">
        <v>79.8</v>
      </c>
      <c r="G983">
        <v>80.8</v>
      </c>
      <c r="H983">
        <v>79.650000000000006</v>
      </c>
      <c r="I983">
        <v>43436</v>
      </c>
      <c r="J983">
        <v>3501983.8</v>
      </c>
      <c r="K983" s="3">
        <v>44664</v>
      </c>
      <c r="L983">
        <v>519</v>
      </c>
      <c r="M983" t="s">
        <v>1959</v>
      </c>
    </row>
    <row r="984" spans="1:13" x14ac:dyDescent="0.3">
      <c r="A984" t="s">
        <v>1960</v>
      </c>
      <c r="B984" t="s">
        <v>5</v>
      </c>
      <c r="C984">
        <v>88.45</v>
      </c>
      <c r="D984">
        <v>90.75</v>
      </c>
      <c r="E984">
        <v>87.25</v>
      </c>
      <c r="F984">
        <v>87.7</v>
      </c>
      <c r="G984">
        <v>87.95</v>
      </c>
      <c r="H984">
        <v>87.15</v>
      </c>
      <c r="I984">
        <v>47106</v>
      </c>
      <c r="J984">
        <v>4156949.2</v>
      </c>
      <c r="K984" s="3">
        <v>44664</v>
      </c>
      <c r="L984">
        <v>1321</v>
      </c>
      <c r="M984" t="s">
        <v>1961</v>
      </c>
    </row>
    <row r="985" spans="1:13" x14ac:dyDescent="0.3">
      <c r="A985" t="s">
        <v>1962</v>
      </c>
      <c r="B985" t="s">
        <v>5</v>
      </c>
      <c r="C985">
        <v>69.75</v>
      </c>
      <c r="D985">
        <v>75.3</v>
      </c>
      <c r="E985">
        <v>69.7</v>
      </c>
      <c r="F985">
        <v>71</v>
      </c>
      <c r="G985">
        <v>70.8</v>
      </c>
      <c r="H985">
        <v>69.2</v>
      </c>
      <c r="I985">
        <v>6219802</v>
      </c>
      <c r="J985">
        <v>446849821.5</v>
      </c>
      <c r="K985" s="3">
        <v>44664</v>
      </c>
      <c r="L985">
        <v>23382</v>
      </c>
      <c r="M985" t="s">
        <v>1963</v>
      </c>
    </row>
    <row r="986" spans="1:13" x14ac:dyDescent="0.3">
      <c r="A986" t="s">
        <v>1964</v>
      </c>
      <c r="B986" t="s">
        <v>5</v>
      </c>
      <c r="C986">
        <v>218.55</v>
      </c>
      <c r="D986">
        <v>219.5</v>
      </c>
      <c r="E986">
        <v>211</v>
      </c>
      <c r="F986">
        <v>214.65</v>
      </c>
      <c r="G986">
        <v>215</v>
      </c>
      <c r="H986">
        <v>216.15</v>
      </c>
      <c r="I986">
        <v>22417</v>
      </c>
      <c r="J986">
        <v>4845374.55</v>
      </c>
      <c r="K986" s="3">
        <v>44664</v>
      </c>
      <c r="L986">
        <v>758</v>
      </c>
      <c r="M986" t="s">
        <v>1965</v>
      </c>
    </row>
    <row r="987" spans="1:13" x14ac:dyDescent="0.3">
      <c r="A987" t="s">
        <v>1966</v>
      </c>
      <c r="B987" t="s">
        <v>5</v>
      </c>
      <c r="C987">
        <v>11.7</v>
      </c>
      <c r="D987">
        <v>11.8</v>
      </c>
      <c r="E987">
        <v>11.2</v>
      </c>
      <c r="F987">
        <v>11.25</v>
      </c>
      <c r="G987">
        <v>11.3</v>
      </c>
      <c r="H987">
        <v>11.5</v>
      </c>
      <c r="I987">
        <v>9961170</v>
      </c>
      <c r="J987">
        <v>113559765.5</v>
      </c>
      <c r="K987" s="3">
        <v>44664</v>
      </c>
      <c r="L987">
        <v>11587</v>
      </c>
      <c r="M987" t="s">
        <v>1967</v>
      </c>
    </row>
    <row r="988" spans="1:13" x14ac:dyDescent="0.3">
      <c r="A988" t="s">
        <v>1968</v>
      </c>
      <c r="B988" t="s">
        <v>5</v>
      </c>
      <c r="C988">
        <v>3.15</v>
      </c>
      <c r="D988">
        <v>3.2</v>
      </c>
      <c r="E988">
        <v>3.1</v>
      </c>
      <c r="F988">
        <v>3.1</v>
      </c>
      <c r="G988">
        <v>3.15</v>
      </c>
      <c r="H988">
        <v>3.15</v>
      </c>
      <c r="I988">
        <v>1204587</v>
      </c>
      <c r="J988">
        <v>3771572.05</v>
      </c>
      <c r="K988" s="3">
        <v>44664</v>
      </c>
      <c r="L988">
        <v>3714</v>
      </c>
      <c r="M988" t="s">
        <v>1969</v>
      </c>
    </row>
    <row r="989" spans="1:13" x14ac:dyDescent="0.3">
      <c r="A989" t="s">
        <v>1970</v>
      </c>
      <c r="B989" t="s">
        <v>5</v>
      </c>
      <c r="C989">
        <v>279.95</v>
      </c>
      <c r="D989">
        <v>287.89999999999998</v>
      </c>
      <c r="E989">
        <v>262.85000000000002</v>
      </c>
      <c r="F989">
        <v>282.75</v>
      </c>
      <c r="G989">
        <v>287</v>
      </c>
      <c r="H989">
        <v>274.2</v>
      </c>
      <c r="I989">
        <v>12270</v>
      </c>
      <c r="J989">
        <v>3362316.25</v>
      </c>
      <c r="K989" s="3">
        <v>44664</v>
      </c>
      <c r="L989">
        <v>497</v>
      </c>
      <c r="M989" t="s">
        <v>1971</v>
      </c>
    </row>
    <row r="990" spans="1:13" x14ac:dyDescent="0.3">
      <c r="A990" t="s">
        <v>1972</v>
      </c>
      <c r="B990" t="s">
        <v>5</v>
      </c>
      <c r="C990">
        <v>8.1</v>
      </c>
      <c r="D990">
        <v>8.1999999999999993</v>
      </c>
      <c r="E990">
        <v>7.9</v>
      </c>
      <c r="F990">
        <v>7.95</v>
      </c>
      <c r="G990">
        <v>8</v>
      </c>
      <c r="H990">
        <v>8</v>
      </c>
      <c r="I990">
        <v>28377417</v>
      </c>
      <c r="J990">
        <v>226989676.44999999</v>
      </c>
      <c r="K990" s="3">
        <v>44664</v>
      </c>
      <c r="L990">
        <v>33815</v>
      </c>
      <c r="M990" t="s">
        <v>1973</v>
      </c>
    </row>
    <row r="991" spans="1:13" x14ac:dyDescent="0.3">
      <c r="A991" t="s">
        <v>1974</v>
      </c>
      <c r="B991" t="s">
        <v>5</v>
      </c>
      <c r="C991">
        <v>203.7</v>
      </c>
      <c r="D991">
        <v>204.6</v>
      </c>
      <c r="E991">
        <v>201.4</v>
      </c>
      <c r="F991">
        <v>202.75</v>
      </c>
      <c r="G991">
        <v>202.9</v>
      </c>
      <c r="H991">
        <v>202.5</v>
      </c>
      <c r="I991">
        <v>615641</v>
      </c>
      <c r="J991">
        <v>124823040.25</v>
      </c>
      <c r="K991" s="3">
        <v>44664</v>
      </c>
      <c r="L991">
        <v>6789</v>
      </c>
      <c r="M991" t="s">
        <v>1975</v>
      </c>
    </row>
    <row r="992" spans="1:13" x14ac:dyDescent="0.3">
      <c r="A992" t="s">
        <v>1976</v>
      </c>
      <c r="B992" t="s">
        <v>5</v>
      </c>
      <c r="C992">
        <v>386.4</v>
      </c>
      <c r="D992">
        <v>388.35</v>
      </c>
      <c r="E992">
        <v>378.65</v>
      </c>
      <c r="F992">
        <v>381.1</v>
      </c>
      <c r="G992">
        <v>381.9</v>
      </c>
      <c r="H992">
        <v>382.7</v>
      </c>
      <c r="I992">
        <v>71197</v>
      </c>
      <c r="J992">
        <v>27234776.300000001</v>
      </c>
      <c r="K992" s="3">
        <v>44664</v>
      </c>
      <c r="L992">
        <v>2368</v>
      </c>
      <c r="M992" t="s">
        <v>1977</v>
      </c>
    </row>
    <row r="993" spans="1:13" x14ac:dyDescent="0.3">
      <c r="A993" t="s">
        <v>1978</v>
      </c>
      <c r="B993" t="s">
        <v>42</v>
      </c>
      <c r="C993">
        <v>340</v>
      </c>
      <c r="D993">
        <v>340.05</v>
      </c>
      <c r="E993">
        <v>325</v>
      </c>
      <c r="F993">
        <v>325.89999999999998</v>
      </c>
      <c r="G993">
        <v>328</v>
      </c>
      <c r="H993">
        <v>341.85</v>
      </c>
      <c r="I993">
        <v>452612</v>
      </c>
      <c r="J993">
        <v>149262189.19999999</v>
      </c>
      <c r="K993" s="3">
        <v>44664</v>
      </c>
      <c r="L993">
        <v>10657</v>
      </c>
      <c r="M993" t="s">
        <v>1979</v>
      </c>
    </row>
    <row r="994" spans="1:13" x14ac:dyDescent="0.3">
      <c r="A994" t="s">
        <v>1980</v>
      </c>
      <c r="B994" t="s">
        <v>5</v>
      </c>
      <c r="C994">
        <v>4251</v>
      </c>
      <c r="D994">
        <v>4376.7</v>
      </c>
      <c r="E994">
        <v>4240</v>
      </c>
      <c r="F994">
        <v>4315.45</v>
      </c>
      <c r="G994">
        <v>4325</v>
      </c>
      <c r="H994">
        <v>4271.55</v>
      </c>
      <c r="I994">
        <v>629</v>
      </c>
      <c r="J994">
        <v>2722113.55</v>
      </c>
      <c r="K994" s="3">
        <v>44664</v>
      </c>
      <c r="L994">
        <v>204</v>
      </c>
      <c r="M994" t="s">
        <v>1981</v>
      </c>
    </row>
    <row r="995" spans="1:13" x14ac:dyDescent="0.3">
      <c r="A995" t="s">
        <v>1982</v>
      </c>
      <c r="B995" t="s">
        <v>5</v>
      </c>
      <c r="C995">
        <v>37.299999999999997</v>
      </c>
      <c r="D995">
        <v>37.799999999999997</v>
      </c>
      <c r="E995">
        <v>36.549999999999997</v>
      </c>
      <c r="F995">
        <v>36.75</v>
      </c>
      <c r="G995">
        <v>36.799999999999997</v>
      </c>
      <c r="H995">
        <v>36.950000000000003</v>
      </c>
      <c r="I995">
        <v>1694055</v>
      </c>
      <c r="J995">
        <v>62908682.75</v>
      </c>
      <c r="K995" s="3">
        <v>44664</v>
      </c>
      <c r="L995">
        <v>4444</v>
      </c>
      <c r="M995" t="s">
        <v>1983</v>
      </c>
    </row>
    <row r="996" spans="1:13" x14ac:dyDescent="0.3">
      <c r="A996" t="s">
        <v>1984</v>
      </c>
      <c r="B996" t="s">
        <v>5</v>
      </c>
      <c r="C996">
        <v>760</v>
      </c>
      <c r="D996">
        <v>781.1</v>
      </c>
      <c r="E996">
        <v>760</v>
      </c>
      <c r="F996">
        <v>766.35</v>
      </c>
      <c r="G996">
        <v>764.45</v>
      </c>
      <c r="H996">
        <v>755.9</v>
      </c>
      <c r="I996">
        <v>6722613</v>
      </c>
      <c r="J996">
        <v>5171152322.3500004</v>
      </c>
      <c r="K996" s="3">
        <v>44664</v>
      </c>
      <c r="L996">
        <v>110315</v>
      </c>
      <c r="M996" t="s">
        <v>1985</v>
      </c>
    </row>
    <row r="997" spans="1:13" x14ac:dyDescent="0.3">
      <c r="A997" t="s">
        <v>1986</v>
      </c>
      <c r="B997" t="s">
        <v>5</v>
      </c>
      <c r="C997">
        <v>79.900000000000006</v>
      </c>
      <c r="D997">
        <v>80.900000000000006</v>
      </c>
      <c r="E997">
        <v>78.150000000000006</v>
      </c>
      <c r="F997">
        <v>79.400000000000006</v>
      </c>
      <c r="G997">
        <v>79.45</v>
      </c>
      <c r="H997">
        <v>79.05</v>
      </c>
      <c r="I997">
        <v>86650</v>
      </c>
      <c r="J997">
        <v>6870203.5999999996</v>
      </c>
      <c r="K997" s="3">
        <v>44664</v>
      </c>
      <c r="L997">
        <v>1819</v>
      </c>
      <c r="M997" t="s">
        <v>1987</v>
      </c>
    </row>
    <row r="998" spans="1:13" x14ac:dyDescent="0.3">
      <c r="A998" t="s">
        <v>1988</v>
      </c>
      <c r="B998" t="s">
        <v>5</v>
      </c>
      <c r="C998">
        <v>241</v>
      </c>
      <c r="D998">
        <v>272.8</v>
      </c>
      <c r="E998">
        <v>241</v>
      </c>
      <c r="F998">
        <v>261.25</v>
      </c>
      <c r="G998">
        <v>262.2</v>
      </c>
      <c r="H998">
        <v>239.5</v>
      </c>
      <c r="I998">
        <v>856550</v>
      </c>
      <c r="J998">
        <v>222363337.84999999</v>
      </c>
      <c r="K998" s="3">
        <v>44664</v>
      </c>
      <c r="L998">
        <v>15408</v>
      </c>
      <c r="M998" t="s">
        <v>1989</v>
      </c>
    </row>
    <row r="999" spans="1:13" x14ac:dyDescent="0.3">
      <c r="A999" t="s">
        <v>1990</v>
      </c>
      <c r="B999" t="s">
        <v>5</v>
      </c>
      <c r="C999">
        <v>2740</v>
      </c>
      <c r="D999">
        <v>2843</v>
      </c>
      <c r="E999">
        <v>2732</v>
      </c>
      <c r="F999">
        <v>2780.8</v>
      </c>
      <c r="G999">
        <v>2774</v>
      </c>
      <c r="H999">
        <v>2775.95</v>
      </c>
      <c r="I999">
        <v>971720</v>
      </c>
      <c r="J999">
        <v>2711393067.8499999</v>
      </c>
      <c r="K999" s="3">
        <v>44664</v>
      </c>
      <c r="L999">
        <v>61644</v>
      </c>
      <c r="M999" t="s">
        <v>1991</v>
      </c>
    </row>
    <row r="1000" spans="1:13" x14ac:dyDescent="0.3">
      <c r="A1000" t="s">
        <v>1992</v>
      </c>
      <c r="B1000" t="s">
        <v>5</v>
      </c>
      <c r="C1000">
        <v>497</v>
      </c>
      <c r="D1000">
        <v>524.70000000000005</v>
      </c>
      <c r="E1000">
        <v>493</v>
      </c>
      <c r="F1000">
        <v>497.5</v>
      </c>
      <c r="G1000">
        <v>500</v>
      </c>
      <c r="H1000">
        <v>492</v>
      </c>
      <c r="I1000">
        <v>32782</v>
      </c>
      <c r="J1000">
        <v>16567946.6</v>
      </c>
      <c r="K1000" s="3">
        <v>44664</v>
      </c>
      <c r="L1000">
        <v>1440</v>
      </c>
      <c r="M1000" t="s">
        <v>1993</v>
      </c>
    </row>
    <row r="1001" spans="1:13" x14ac:dyDescent="0.3">
      <c r="A1001" t="s">
        <v>1994</v>
      </c>
      <c r="B1001" t="s">
        <v>5</v>
      </c>
      <c r="C1001">
        <v>502.05</v>
      </c>
      <c r="D1001">
        <v>506.35</v>
      </c>
      <c r="E1001">
        <v>490.1</v>
      </c>
      <c r="F1001">
        <v>493.55</v>
      </c>
      <c r="G1001">
        <v>497</v>
      </c>
      <c r="H1001">
        <v>499.4</v>
      </c>
      <c r="I1001">
        <v>331495</v>
      </c>
      <c r="J1001">
        <v>165261142.90000001</v>
      </c>
      <c r="K1001" s="3">
        <v>44664</v>
      </c>
      <c r="L1001">
        <v>14113</v>
      </c>
      <c r="M1001" t="s">
        <v>1995</v>
      </c>
    </row>
    <row r="1002" spans="1:13" x14ac:dyDescent="0.3">
      <c r="A1002" t="s">
        <v>1996</v>
      </c>
      <c r="B1002" t="s">
        <v>5</v>
      </c>
      <c r="C1002">
        <v>481.3</v>
      </c>
      <c r="D1002">
        <v>482.3</v>
      </c>
      <c r="E1002">
        <v>468</v>
      </c>
      <c r="F1002">
        <v>476.2</v>
      </c>
      <c r="G1002">
        <v>482</v>
      </c>
      <c r="H1002">
        <v>476.5</v>
      </c>
      <c r="I1002">
        <v>101178</v>
      </c>
      <c r="J1002">
        <v>48015611.950000003</v>
      </c>
      <c r="K1002" s="3">
        <v>44664</v>
      </c>
      <c r="L1002">
        <v>4185</v>
      </c>
      <c r="M1002" t="s">
        <v>1997</v>
      </c>
    </row>
    <row r="1003" spans="1:13" x14ac:dyDescent="0.3">
      <c r="A1003" t="s">
        <v>1998</v>
      </c>
      <c r="B1003" t="s">
        <v>5</v>
      </c>
      <c r="C1003">
        <v>437.01</v>
      </c>
      <c r="D1003">
        <v>485</v>
      </c>
      <c r="E1003">
        <v>437.01</v>
      </c>
      <c r="F1003">
        <v>458.67</v>
      </c>
      <c r="G1003">
        <v>458.83</v>
      </c>
      <c r="H1003">
        <v>456.04</v>
      </c>
      <c r="I1003">
        <v>137689</v>
      </c>
      <c r="J1003">
        <v>63203959.310000002</v>
      </c>
      <c r="K1003" s="3">
        <v>44664</v>
      </c>
      <c r="L1003">
        <v>5465</v>
      </c>
      <c r="M1003" t="s">
        <v>1999</v>
      </c>
    </row>
    <row r="1004" spans="1:13" x14ac:dyDescent="0.3">
      <c r="A1004" t="s">
        <v>2000</v>
      </c>
      <c r="B1004" t="s">
        <v>5</v>
      </c>
      <c r="C1004">
        <v>897.45</v>
      </c>
      <c r="D1004">
        <v>945</v>
      </c>
      <c r="E1004">
        <v>890.25</v>
      </c>
      <c r="F1004">
        <v>912.6</v>
      </c>
      <c r="G1004">
        <v>907</v>
      </c>
      <c r="H1004">
        <v>883.95</v>
      </c>
      <c r="I1004">
        <v>6457314</v>
      </c>
      <c r="J1004">
        <v>5956142053.1000004</v>
      </c>
      <c r="K1004" s="3">
        <v>44664</v>
      </c>
      <c r="L1004">
        <v>173306</v>
      </c>
      <c r="M1004" t="s">
        <v>2001</v>
      </c>
    </row>
    <row r="1005" spans="1:13" x14ac:dyDescent="0.3">
      <c r="A1005" t="s">
        <v>2002</v>
      </c>
      <c r="B1005" t="s">
        <v>5</v>
      </c>
      <c r="C1005">
        <v>153.5</v>
      </c>
      <c r="D1005">
        <v>157</v>
      </c>
      <c r="E1005">
        <v>152.65</v>
      </c>
      <c r="F1005">
        <v>154.1</v>
      </c>
      <c r="G1005">
        <v>153.75</v>
      </c>
      <c r="H1005">
        <v>152.69999999999999</v>
      </c>
      <c r="I1005">
        <v>365898</v>
      </c>
      <c r="J1005">
        <v>56683762.799999997</v>
      </c>
      <c r="K1005" s="3">
        <v>44664</v>
      </c>
      <c r="L1005">
        <v>6245</v>
      </c>
      <c r="M1005" t="s">
        <v>2003</v>
      </c>
    </row>
    <row r="1006" spans="1:13" x14ac:dyDescent="0.3">
      <c r="A1006" t="s">
        <v>2004</v>
      </c>
      <c r="B1006" t="s">
        <v>452</v>
      </c>
      <c r="C1006">
        <v>19.7</v>
      </c>
      <c r="D1006">
        <v>20.25</v>
      </c>
      <c r="E1006">
        <v>19.3</v>
      </c>
      <c r="F1006">
        <v>19.899999999999999</v>
      </c>
      <c r="G1006">
        <v>20</v>
      </c>
      <c r="H1006">
        <v>19.3</v>
      </c>
      <c r="I1006">
        <v>103145</v>
      </c>
      <c r="J1006">
        <v>2039239.95</v>
      </c>
      <c r="K1006" s="3">
        <v>44664</v>
      </c>
      <c r="L1006">
        <v>217</v>
      </c>
      <c r="M1006" t="s">
        <v>2005</v>
      </c>
    </row>
    <row r="1007" spans="1:13" x14ac:dyDescent="0.3">
      <c r="A1007" t="s">
        <v>2006</v>
      </c>
      <c r="B1007" t="s">
        <v>5</v>
      </c>
      <c r="C1007">
        <v>495</v>
      </c>
      <c r="D1007">
        <v>495</v>
      </c>
      <c r="E1007">
        <v>475.45</v>
      </c>
      <c r="F1007">
        <v>480.3</v>
      </c>
      <c r="G1007">
        <v>479</v>
      </c>
      <c r="H1007">
        <v>484.6</v>
      </c>
      <c r="I1007">
        <v>27739</v>
      </c>
      <c r="J1007">
        <v>13376201.4</v>
      </c>
      <c r="K1007" s="3">
        <v>44664</v>
      </c>
      <c r="L1007">
        <v>1407</v>
      </c>
      <c r="M1007" t="s">
        <v>2007</v>
      </c>
    </row>
    <row r="1008" spans="1:13" x14ac:dyDescent="0.3">
      <c r="A1008" t="s">
        <v>2008</v>
      </c>
      <c r="B1008" t="s">
        <v>5</v>
      </c>
      <c r="C1008">
        <v>1035.8499999999999</v>
      </c>
      <c r="D1008">
        <v>1044</v>
      </c>
      <c r="E1008">
        <v>1030</v>
      </c>
      <c r="F1008">
        <v>1038.4000000000001</v>
      </c>
      <c r="G1008">
        <v>1038.4000000000001</v>
      </c>
      <c r="H1008">
        <v>1030.6500000000001</v>
      </c>
      <c r="I1008">
        <v>103557</v>
      </c>
      <c r="J1008">
        <v>107446650.05</v>
      </c>
      <c r="K1008" s="3">
        <v>44664</v>
      </c>
      <c r="L1008">
        <v>9737</v>
      </c>
      <c r="M1008" t="s">
        <v>2009</v>
      </c>
    </row>
    <row r="1009" spans="1:13" x14ac:dyDescent="0.3">
      <c r="A1009" t="s">
        <v>2010</v>
      </c>
      <c r="B1009" t="s">
        <v>5</v>
      </c>
      <c r="C1009">
        <v>259.75</v>
      </c>
      <c r="D1009">
        <v>261.89999999999998</v>
      </c>
      <c r="E1009">
        <v>255</v>
      </c>
      <c r="F1009">
        <v>258</v>
      </c>
      <c r="G1009">
        <v>258.5</v>
      </c>
      <c r="H1009">
        <v>257.25</v>
      </c>
      <c r="I1009">
        <v>12397</v>
      </c>
      <c r="J1009">
        <v>3199109.9</v>
      </c>
      <c r="K1009" s="3">
        <v>44664</v>
      </c>
      <c r="L1009">
        <v>796</v>
      </c>
      <c r="M1009" t="s">
        <v>2011</v>
      </c>
    </row>
    <row r="1010" spans="1:13" x14ac:dyDescent="0.3">
      <c r="A1010" t="s">
        <v>2012</v>
      </c>
      <c r="B1010" t="s">
        <v>5</v>
      </c>
      <c r="C1010">
        <v>390.45</v>
      </c>
      <c r="D1010">
        <v>398</v>
      </c>
      <c r="E1010">
        <v>385</v>
      </c>
      <c r="F1010">
        <v>389.1</v>
      </c>
      <c r="G1010">
        <v>387.45</v>
      </c>
      <c r="H1010">
        <v>389.45</v>
      </c>
      <c r="I1010">
        <v>69312</v>
      </c>
      <c r="J1010">
        <v>27163261.449999999</v>
      </c>
      <c r="K1010" s="3">
        <v>44664</v>
      </c>
      <c r="L1010">
        <v>2588</v>
      </c>
      <c r="M1010" t="s">
        <v>2013</v>
      </c>
    </row>
    <row r="1011" spans="1:13" x14ac:dyDescent="0.3">
      <c r="A1011" t="s">
        <v>2014</v>
      </c>
      <c r="B1011" t="s">
        <v>42</v>
      </c>
      <c r="C1011">
        <v>200.9</v>
      </c>
      <c r="D1011">
        <v>202.45</v>
      </c>
      <c r="E1011">
        <v>190.1</v>
      </c>
      <c r="F1011">
        <v>201</v>
      </c>
      <c r="G1011">
        <v>201</v>
      </c>
      <c r="H1011">
        <v>192.85</v>
      </c>
      <c r="I1011">
        <v>1065</v>
      </c>
      <c r="J1011">
        <v>214315.25</v>
      </c>
      <c r="K1011" s="3">
        <v>44664</v>
      </c>
      <c r="L1011">
        <v>43</v>
      </c>
      <c r="M1011" t="s">
        <v>2015</v>
      </c>
    </row>
    <row r="1012" spans="1:13" x14ac:dyDescent="0.3">
      <c r="A1012" t="s">
        <v>2016</v>
      </c>
      <c r="B1012" t="s">
        <v>5</v>
      </c>
      <c r="C1012">
        <v>64.599999999999994</v>
      </c>
      <c r="D1012">
        <v>66.400000000000006</v>
      </c>
      <c r="E1012">
        <v>64.55</v>
      </c>
      <c r="F1012">
        <v>65.599999999999994</v>
      </c>
      <c r="G1012">
        <v>65.650000000000006</v>
      </c>
      <c r="H1012">
        <v>64.5</v>
      </c>
      <c r="I1012">
        <v>756829</v>
      </c>
      <c r="J1012">
        <v>49578250.950000003</v>
      </c>
      <c r="K1012" s="3">
        <v>44664</v>
      </c>
      <c r="L1012">
        <v>8411</v>
      </c>
      <c r="M1012" t="s">
        <v>2017</v>
      </c>
    </row>
    <row r="1013" spans="1:13" x14ac:dyDescent="0.3">
      <c r="A1013" t="s">
        <v>2018</v>
      </c>
      <c r="B1013" t="s">
        <v>5</v>
      </c>
      <c r="C1013">
        <v>76.95</v>
      </c>
      <c r="D1013">
        <v>82.9</v>
      </c>
      <c r="E1013">
        <v>74.349999999999994</v>
      </c>
      <c r="F1013">
        <v>79.400000000000006</v>
      </c>
      <c r="G1013">
        <v>79.05</v>
      </c>
      <c r="H1013">
        <v>74.25</v>
      </c>
      <c r="I1013">
        <v>429931</v>
      </c>
      <c r="J1013">
        <v>34201694.600000001</v>
      </c>
      <c r="K1013" s="3">
        <v>44664</v>
      </c>
      <c r="L1013">
        <v>9044</v>
      </c>
      <c r="M1013" t="s">
        <v>2019</v>
      </c>
    </row>
    <row r="1014" spans="1:13" x14ac:dyDescent="0.3">
      <c r="A1014" t="s">
        <v>2020</v>
      </c>
      <c r="B1014" t="s">
        <v>5</v>
      </c>
      <c r="C1014">
        <v>245.6</v>
      </c>
      <c r="D1014">
        <v>260</v>
      </c>
      <c r="E1014">
        <v>243.95</v>
      </c>
      <c r="F1014">
        <v>246.55</v>
      </c>
      <c r="G1014">
        <v>251</v>
      </c>
      <c r="H1014">
        <v>244.6</v>
      </c>
      <c r="I1014">
        <v>323730</v>
      </c>
      <c r="J1014">
        <v>82215777.799999997</v>
      </c>
      <c r="K1014" s="3">
        <v>44664</v>
      </c>
      <c r="L1014">
        <v>9831</v>
      </c>
      <c r="M1014" t="s">
        <v>2021</v>
      </c>
    </row>
    <row r="1015" spans="1:13" x14ac:dyDescent="0.3">
      <c r="A1015" t="s">
        <v>2022</v>
      </c>
      <c r="B1015" t="s">
        <v>42</v>
      </c>
      <c r="C1015">
        <v>27.25</v>
      </c>
      <c r="D1015">
        <v>28.55</v>
      </c>
      <c r="E1015">
        <v>25.85</v>
      </c>
      <c r="F1015">
        <v>28.55</v>
      </c>
      <c r="G1015">
        <v>28.55</v>
      </c>
      <c r="H1015">
        <v>27.2</v>
      </c>
      <c r="I1015">
        <v>622342</v>
      </c>
      <c r="J1015">
        <v>17407400.300000001</v>
      </c>
      <c r="K1015" s="3">
        <v>44664</v>
      </c>
      <c r="L1015">
        <v>805</v>
      </c>
      <c r="M1015" t="s">
        <v>2023</v>
      </c>
    </row>
    <row r="1016" spans="1:13" x14ac:dyDescent="0.3">
      <c r="A1016" t="s">
        <v>2024</v>
      </c>
      <c r="B1016" t="s">
        <v>5</v>
      </c>
      <c r="C1016">
        <v>142.44999999999999</v>
      </c>
      <c r="D1016">
        <v>142.44999999999999</v>
      </c>
      <c r="E1016">
        <v>138</v>
      </c>
      <c r="F1016">
        <v>139</v>
      </c>
      <c r="G1016">
        <v>138.4</v>
      </c>
      <c r="H1016">
        <v>138.19999999999999</v>
      </c>
      <c r="I1016">
        <v>8698</v>
      </c>
      <c r="J1016">
        <v>1216845.3</v>
      </c>
      <c r="K1016" s="3">
        <v>44664</v>
      </c>
      <c r="L1016">
        <v>302</v>
      </c>
      <c r="M1016" t="s">
        <v>2025</v>
      </c>
    </row>
    <row r="1017" spans="1:13" x14ac:dyDescent="0.3">
      <c r="A1017" t="s">
        <v>2026</v>
      </c>
      <c r="B1017" t="s">
        <v>5</v>
      </c>
      <c r="C1017">
        <v>139.4</v>
      </c>
      <c r="D1017">
        <v>142.69999999999999</v>
      </c>
      <c r="E1017">
        <v>138</v>
      </c>
      <c r="F1017">
        <v>141.25</v>
      </c>
      <c r="G1017">
        <v>140</v>
      </c>
      <c r="H1017">
        <v>137.4</v>
      </c>
      <c r="I1017">
        <v>10670</v>
      </c>
      <c r="J1017">
        <v>1488696.25</v>
      </c>
      <c r="K1017" s="3">
        <v>44664</v>
      </c>
      <c r="L1017">
        <v>553</v>
      </c>
      <c r="M1017" t="s">
        <v>2027</v>
      </c>
    </row>
    <row r="1018" spans="1:13" x14ac:dyDescent="0.3">
      <c r="A1018" t="s">
        <v>2028</v>
      </c>
      <c r="B1018" t="s">
        <v>5</v>
      </c>
      <c r="C1018">
        <v>470.1</v>
      </c>
      <c r="D1018">
        <v>472.4</v>
      </c>
      <c r="E1018">
        <v>459.9</v>
      </c>
      <c r="F1018">
        <v>465.05</v>
      </c>
      <c r="G1018">
        <v>465.25</v>
      </c>
      <c r="H1018">
        <v>467.95</v>
      </c>
      <c r="I1018">
        <v>189697</v>
      </c>
      <c r="J1018">
        <v>88677546</v>
      </c>
      <c r="K1018" s="3">
        <v>44664</v>
      </c>
      <c r="L1018">
        <v>7903</v>
      </c>
      <c r="M1018" t="s">
        <v>2029</v>
      </c>
    </row>
    <row r="1019" spans="1:13" x14ac:dyDescent="0.3">
      <c r="A1019" t="s">
        <v>2030</v>
      </c>
      <c r="B1019" t="s">
        <v>5</v>
      </c>
      <c r="C1019">
        <v>170.45</v>
      </c>
      <c r="D1019">
        <v>170.45</v>
      </c>
      <c r="E1019">
        <v>167.3</v>
      </c>
      <c r="F1019">
        <v>170.45</v>
      </c>
      <c r="G1019">
        <v>170.45</v>
      </c>
      <c r="H1019">
        <v>162.35</v>
      </c>
      <c r="I1019">
        <v>49732</v>
      </c>
      <c r="J1019">
        <v>8475488.75</v>
      </c>
      <c r="K1019" s="3">
        <v>44664</v>
      </c>
      <c r="L1019">
        <v>664</v>
      </c>
      <c r="M1019" t="s">
        <v>2031</v>
      </c>
    </row>
    <row r="1020" spans="1:13" x14ac:dyDescent="0.3">
      <c r="A1020" t="s">
        <v>2032</v>
      </c>
      <c r="B1020" t="s">
        <v>5</v>
      </c>
      <c r="C1020">
        <v>34.4</v>
      </c>
      <c r="D1020">
        <v>34.4</v>
      </c>
      <c r="E1020">
        <v>30.7</v>
      </c>
      <c r="F1020">
        <v>31.9</v>
      </c>
      <c r="G1020">
        <v>32</v>
      </c>
      <c r="H1020">
        <v>32.1</v>
      </c>
      <c r="I1020">
        <v>11529</v>
      </c>
      <c r="J1020">
        <v>365271.95</v>
      </c>
      <c r="K1020" s="3">
        <v>44664</v>
      </c>
      <c r="L1020">
        <v>243</v>
      </c>
      <c r="M1020" t="s">
        <v>2033</v>
      </c>
    </row>
    <row r="1021" spans="1:13" x14ac:dyDescent="0.3">
      <c r="A1021" t="s">
        <v>2034</v>
      </c>
      <c r="B1021" t="s">
        <v>5</v>
      </c>
      <c r="C1021">
        <v>50.3</v>
      </c>
      <c r="D1021">
        <v>52</v>
      </c>
      <c r="E1021">
        <v>50.3</v>
      </c>
      <c r="F1021">
        <v>51.1</v>
      </c>
      <c r="G1021">
        <v>50.85</v>
      </c>
      <c r="H1021">
        <v>50.3</v>
      </c>
      <c r="I1021">
        <v>1836530</v>
      </c>
      <c r="J1021">
        <v>94019976.599999994</v>
      </c>
      <c r="K1021" s="3">
        <v>44664</v>
      </c>
      <c r="L1021">
        <v>7752</v>
      </c>
      <c r="M1021" t="s">
        <v>2035</v>
      </c>
    </row>
    <row r="1022" spans="1:13" x14ac:dyDescent="0.3">
      <c r="A1022" t="s">
        <v>2036</v>
      </c>
      <c r="B1022" t="s">
        <v>5</v>
      </c>
      <c r="C1022">
        <v>4.9000000000000004</v>
      </c>
      <c r="D1022">
        <v>4.9000000000000004</v>
      </c>
      <c r="E1022">
        <v>4.45</v>
      </c>
      <c r="F1022">
        <v>4.55</v>
      </c>
      <c r="G1022">
        <v>4.6500000000000004</v>
      </c>
      <c r="H1022">
        <v>4.8</v>
      </c>
      <c r="I1022">
        <v>84854</v>
      </c>
      <c r="J1022">
        <v>393626.2</v>
      </c>
      <c r="K1022" s="3">
        <v>44664</v>
      </c>
      <c r="L1022">
        <v>210</v>
      </c>
      <c r="M1022" t="s">
        <v>2037</v>
      </c>
    </row>
    <row r="1023" spans="1:13" x14ac:dyDescent="0.3">
      <c r="A1023" t="s">
        <v>2038</v>
      </c>
      <c r="B1023" t="s">
        <v>5</v>
      </c>
      <c r="C1023">
        <v>11.95</v>
      </c>
      <c r="D1023">
        <v>12.1</v>
      </c>
      <c r="E1023">
        <v>11.25</v>
      </c>
      <c r="F1023">
        <v>12.1</v>
      </c>
      <c r="G1023">
        <v>12.1</v>
      </c>
      <c r="H1023">
        <v>11.55</v>
      </c>
      <c r="I1023">
        <v>70071</v>
      </c>
      <c r="J1023">
        <v>838775.25</v>
      </c>
      <c r="K1023" s="3">
        <v>44664</v>
      </c>
      <c r="L1023">
        <v>198</v>
      </c>
      <c r="M1023" t="s">
        <v>2039</v>
      </c>
    </row>
    <row r="1024" spans="1:13" x14ac:dyDescent="0.3">
      <c r="A1024" t="s">
        <v>2040</v>
      </c>
      <c r="B1024" t="s">
        <v>5</v>
      </c>
      <c r="C1024">
        <v>369.8</v>
      </c>
      <c r="D1024">
        <v>398</v>
      </c>
      <c r="E1024">
        <v>369.8</v>
      </c>
      <c r="F1024">
        <v>392.7</v>
      </c>
      <c r="G1024">
        <v>392.7</v>
      </c>
      <c r="H1024">
        <v>368.85</v>
      </c>
      <c r="I1024">
        <v>32778</v>
      </c>
      <c r="J1024">
        <v>12756025.550000001</v>
      </c>
      <c r="K1024" s="3">
        <v>44664</v>
      </c>
      <c r="L1024">
        <v>1925</v>
      </c>
      <c r="M1024" t="s">
        <v>2041</v>
      </c>
    </row>
    <row r="1025" spans="1:13" x14ac:dyDescent="0.3">
      <c r="A1025" t="s">
        <v>2042</v>
      </c>
      <c r="B1025" t="s">
        <v>5</v>
      </c>
      <c r="C1025">
        <v>11.8</v>
      </c>
      <c r="D1025">
        <v>11.95</v>
      </c>
      <c r="E1025">
        <v>10.9</v>
      </c>
      <c r="F1025">
        <v>11</v>
      </c>
      <c r="G1025">
        <v>11</v>
      </c>
      <c r="H1025">
        <v>11.7</v>
      </c>
      <c r="I1025">
        <v>9050147</v>
      </c>
      <c r="J1025">
        <v>101558219.40000001</v>
      </c>
      <c r="K1025" s="3">
        <v>44664</v>
      </c>
      <c r="L1025">
        <v>9237</v>
      </c>
      <c r="M1025" t="s">
        <v>2043</v>
      </c>
    </row>
    <row r="1026" spans="1:13" x14ac:dyDescent="0.3">
      <c r="A1026" t="s">
        <v>2044</v>
      </c>
      <c r="B1026" t="s">
        <v>5</v>
      </c>
      <c r="C1026">
        <v>125.35</v>
      </c>
      <c r="D1026">
        <v>127.15</v>
      </c>
      <c r="E1026">
        <v>123.6</v>
      </c>
      <c r="F1026">
        <v>124.75</v>
      </c>
      <c r="G1026">
        <v>125.5</v>
      </c>
      <c r="H1026">
        <v>124.85</v>
      </c>
      <c r="I1026">
        <v>169916</v>
      </c>
      <c r="J1026">
        <v>21220708.75</v>
      </c>
      <c r="K1026" s="3">
        <v>44664</v>
      </c>
      <c r="L1026">
        <v>2633</v>
      </c>
      <c r="M1026" t="s">
        <v>2045</v>
      </c>
    </row>
    <row r="1027" spans="1:13" x14ac:dyDescent="0.3">
      <c r="A1027" t="s">
        <v>2046</v>
      </c>
      <c r="B1027" t="s">
        <v>5</v>
      </c>
      <c r="C1027">
        <v>31.15</v>
      </c>
      <c r="D1027">
        <v>31.9</v>
      </c>
      <c r="E1027">
        <v>30.65</v>
      </c>
      <c r="F1027">
        <v>30.75</v>
      </c>
      <c r="G1027">
        <v>30.75</v>
      </c>
      <c r="H1027">
        <v>31.2</v>
      </c>
      <c r="I1027">
        <v>565240</v>
      </c>
      <c r="J1027">
        <v>17612306.050000001</v>
      </c>
      <c r="K1027" s="3">
        <v>44664</v>
      </c>
      <c r="L1027">
        <v>2539</v>
      </c>
      <c r="M1027" t="s">
        <v>2047</v>
      </c>
    </row>
    <row r="1028" spans="1:13" x14ac:dyDescent="0.3">
      <c r="A1028" t="s">
        <v>2048</v>
      </c>
      <c r="B1028" t="s">
        <v>5</v>
      </c>
      <c r="C1028">
        <v>1011.3</v>
      </c>
      <c r="D1028">
        <v>1097.55</v>
      </c>
      <c r="E1028">
        <v>1011.3</v>
      </c>
      <c r="F1028">
        <v>1086.9000000000001</v>
      </c>
      <c r="G1028">
        <v>1090</v>
      </c>
      <c r="H1028">
        <v>1018.35</v>
      </c>
      <c r="I1028">
        <v>44619</v>
      </c>
      <c r="J1028">
        <v>47485036</v>
      </c>
      <c r="K1028" s="3">
        <v>44664</v>
      </c>
      <c r="L1028">
        <v>3069</v>
      </c>
      <c r="M1028" t="s">
        <v>2049</v>
      </c>
    </row>
    <row r="1029" spans="1:13" x14ac:dyDescent="0.3">
      <c r="A1029" t="s">
        <v>2050</v>
      </c>
      <c r="B1029" t="s">
        <v>5</v>
      </c>
      <c r="C1029">
        <v>401.7</v>
      </c>
      <c r="D1029">
        <v>404.7</v>
      </c>
      <c r="E1029">
        <v>396.1</v>
      </c>
      <c r="F1029">
        <v>402.55</v>
      </c>
      <c r="G1029">
        <v>402.95</v>
      </c>
      <c r="H1029">
        <v>399.7</v>
      </c>
      <c r="I1029">
        <v>263574</v>
      </c>
      <c r="J1029">
        <v>105665766.25</v>
      </c>
      <c r="K1029" s="3">
        <v>44664</v>
      </c>
      <c r="L1029">
        <v>14639</v>
      </c>
      <c r="M1029" t="s">
        <v>2051</v>
      </c>
    </row>
    <row r="1030" spans="1:13" x14ac:dyDescent="0.3">
      <c r="A1030" t="s">
        <v>2052</v>
      </c>
      <c r="B1030" t="s">
        <v>5</v>
      </c>
      <c r="C1030">
        <v>26.4</v>
      </c>
      <c r="D1030">
        <v>26.8</v>
      </c>
      <c r="E1030">
        <v>25.7</v>
      </c>
      <c r="F1030">
        <v>25.95</v>
      </c>
      <c r="G1030">
        <v>25.7</v>
      </c>
      <c r="H1030">
        <v>25.6</v>
      </c>
      <c r="I1030">
        <v>59055</v>
      </c>
      <c r="J1030">
        <v>1545974.3</v>
      </c>
      <c r="K1030" s="3">
        <v>44664</v>
      </c>
      <c r="L1030">
        <v>476</v>
      </c>
      <c r="M1030" t="s">
        <v>2053</v>
      </c>
    </row>
    <row r="1031" spans="1:13" x14ac:dyDescent="0.3">
      <c r="A1031" t="s">
        <v>2054</v>
      </c>
      <c r="B1031" t="s">
        <v>5</v>
      </c>
      <c r="C1031">
        <v>18.649999999999999</v>
      </c>
      <c r="D1031">
        <v>19.899999999999999</v>
      </c>
      <c r="E1031">
        <v>18.55</v>
      </c>
      <c r="F1031">
        <v>19.5</v>
      </c>
      <c r="G1031">
        <v>19.05</v>
      </c>
      <c r="H1031">
        <v>18.100000000000001</v>
      </c>
      <c r="I1031">
        <v>62759</v>
      </c>
      <c r="J1031">
        <v>1231817.6000000001</v>
      </c>
      <c r="K1031" s="3">
        <v>44664</v>
      </c>
      <c r="L1031">
        <v>157</v>
      </c>
      <c r="M1031" t="s">
        <v>2055</v>
      </c>
    </row>
    <row r="1032" spans="1:13" x14ac:dyDescent="0.3">
      <c r="A1032" t="s">
        <v>2056</v>
      </c>
      <c r="B1032" t="s">
        <v>5</v>
      </c>
      <c r="C1032">
        <v>1267.5999999999999</v>
      </c>
      <c r="D1032">
        <v>1273.05</v>
      </c>
      <c r="E1032">
        <v>1227.5</v>
      </c>
      <c r="F1032">
        <v>1234.8499999999999</v>
      </c>
      <c r="G1032">
        <v>1236</v>
      </c>
      <c r="H1032">
        <v>1255</v>
      </c>
      <c r="I1032">
        <v>68881</v>
      </c>
      <c r="J1032">
        <v>86050687.900000006</v>
      </c>
      <c r="K1032" s="3">
        <v>44664</v>
      </c>
      <c r="L1032">
        <v>6049</v>
      </c>
      <c r="M1032" t="s">
        <v>2057</v>
      </c>
    </row>
    <row r="1033" spans="1:13" x14ac:dyDescent="0.3">
      <c r="A1033" t="s">
        <v>2058</v>
      </c>
      <c r="B1033" t="s">
        <v>5</v>
      </c>
      <c r="C1033">
        <v>90</v>
      </c>
      <c r="D1033">
        <v>95.85</v>
      </c>
      <c r="E1033">
        <v>89.9</v>
      </c>
      <c r="F1033">
        <v>94.8</v>
      </c>
      <c r="G1033">
        <v>94.65</v>
      </c>
      <c r="H1033">
        <v>92.7</v>
      </c>
      <c r="I1033">
        <v>545549</v>
      </c>
      <c r="J1033">
        <v>50968398.100000001</v>
      </c>
      <c r="K1033" s="3">
        <v>44664</v>
      </c>
      <c r="L1033">
        <v>6833</v>
      </c>
      <c r="M1033" t="s">
        <v>2059</v>
      </c>
    </row>
    <row r="1034" spans="1:13" x14ac:dyDescent="0.3">
      <c r="A1034" t="s">
        <v>2060</v>
      </c>
      <c r="B1034" t="s">
        <v>5</v>
      </c>
      <c r="C1034">
        <v>2072.75</v>
      </c>
      <c r="D1034">
        <v>2118.75</v>
      </c>
      <c r="E1034">
        <v>2070.25</v>
      </c>
      <c r="F1034">
        <v>2103.6</v>
      </c>
      <c r="G1034">
        <v>2102.4</v>
      </c>
      <c r="H1034">
        <v>2068.75</v>
      </c>
      <c r="I1034">
        <v>16233</v>
      </c>
      <c r="J1034">
        <v>34002562.549999997</v>
      </c>
      <c r="K1034" s="3">
        <v>44664</v>
      </c>
      <c r="L1034">
        <v>2879</v>
      </c>
      <c r="M1034" t="s">
        <v>2061</v>
      </c>
    </row>
    <row r="1035" spans="1:13" x14ac:dyDescent="0.3">
      <c r="A1035" t="s">
        <v>2062</v>
      </c>
      <c r="B1035" t="s">
        <v>42</v>
      </c>
      <c r="C1035">
        <v>205</v>
      </c>
      <c r="D1035">
        <v>205</v>
      </c>
      <c r="E1035">
        <v>191.85</v>
      </c>
      <c r="F1035">
        <v>200.1</v>
      </c>
      <c r="G1035">
        <v>200</v>
      </c>
      <c r="H1035">
        <v>195.75</v>
      </c>
      <c r="I1035">
        <v>25080</v>
      </c>
      <c r="J1035">
        <v>5031891.3499999996</v>
      </c>
      <c r="K1035" s="3">
        <v>44664</v>
      </c>
      <c r="L1035">
        <v>192</v>
      </c>
      <c r="M1035" t="s">
        <v>2063</v>
      </c>
    </row>
    <row r="1036" spans="1:13" x14ac:dyDescent="0.3">
      <c r="A1036" t="s">
        <v>2064</v>
      </c>
      <c r="B1036" t="s">
        <v>5</v>
      </c>
      <c r="C1036">
        <v>58.6</v>
      </c>
      <c r="D1036">
        <v>60.05</v>
      </c>
      <c r="E1036">
        <v>57.15</v>
      </c>
      <c r="F1036">
        <v>58.25</v>
      </c>
      <c r="G1036">
        <v>58.5</v>
      </c>
      <c r="H1036">
        <v>58.45</v>
      </c>
      <c r="I1036">
        <v>1075252</v>
      </c>
      <c r="J1036">
        <v>63517232.799999997</v>
      </c>
      <c r="K1036" s="3">
        <v>44664</v>
      </c>
      <c r="L1036">
        <v>5069</v>
      </c>
      <c r="M1036" t="s">
        <v>2065</v>
      </c>
    </row>
    <row r="1037" spans="1:13" x14ac:dyDescent="0.3">
      <c r="A1037" t="s">
        <v>2066</v>
      </c>
      <c r="B1037" t="s">
        <v>5</v>
      </c>
      <c r="C1037">
        <v>108.05</v>
      </c>
      <c r="D1037">
        <v>111.8</v>
      </c>
      <c r="E1037">
        <v>108.05</v>
      </c>
      <c r="F1037">
        <v>109.8</v>
      </c>
      <c r="G1037">
        <v>110.5</v>
      </c>
      <c r="H1037">
        <v>108.85</v>
      </c>
      <c r="I1037">
        <v>2778</v>
      </c>
      <c r="J1037">
        <v>305268.90000000002</v>
      </c>
      <c r="K1037" s="3">
        <v>44664</v>
      </c>
      <c r="L1037">
        <v>338</v>
      </c>
      <c r="M1037" t="s">
        <v>2067</v>
      </c>
    </row>
    <row r="1038" spans="1:13" x14ac:dyDescent="0.3">
      <c r="A1038" t="s">
        <v>2068</v>
      </c>
      <c r="B1038" t="s">
        <v>5</v>
      </c>
      <c r="C1038">
        <v>243</v>
      </c>
      <c r="D1038">
        <v>245.7</v>
      </c>
      <c r="E1038">
        <v>238.95</v>
      </c>
      <c r="F1038">
        <v>239.7</v>
      </c>
      <c r="G1038">
        <v>240</v>
      </c>
      <c r="H1038">
        <v>241.6</v>
      </c>
      <c r="I1038">
        <v>19345</v>
      </c>
      <c r="J1038">
        <v>4677672.5999999996</v>
      </c>
      <c r="K1038" s="3">
        <v>44664</v>
      </c>
      <c r="L1038">
        <v>1248</v>
      </c>
      <c r="M1038" t="s">
        <v>2069</v>
      </c>
    </row>
    <row r="1039" spans="1:13" x14ac:dyDescent="0.3">
      <c r="A1039" t="s">
        <v>2070</v>
      </c>
      <c r="B1039" t="s">
        <v>5</v>
      </c>
      <c r="C1039">
        <v>155</v>
      </c>
      <c r="D1039">
        <v>156.30000000000001</v>
      </c>
      <c r="E1039">
        <v>146.69999999999999</v>
      </c>
      <c r="F1039">
        <v>149.55000000000001</v>
      </c>
      <c r="G1039">
        <v>149.69999999999999</v>
      </c>
      <c r="H1039">
        <v>151</v>
      </c>
      <c r="I1039">
        <v>876281</v>
      </c>
      <c r="J1039">
        <v>132722467.09999999</v>
      </c>
      <c r="K1039" s="3">
        <v>44664</v>
      </c>
      <c r="L1039">
        <v>27957</v>
      </c>
      <c r="M1039" t="s">
        <v>2071</v>
      </c>
    </row>
    <row r="1040" spans="1:13" x14ac:dyDescent="0.3">
      <c r="A1040" t="s">
        <v>2072</v>
      </c>
      <c r="B1040" t="s">
        <v>5</v>
      </c>
      <c r="C1040">
        <v>48.3</v>
      </c>
      <c r="D1040">
        <v>50.6</v>
      </c>
      <c r="E1040">
        <v>46</v>
      </c>
      <c r="F1040">
        <v>50.6</v>
      </c>
      <c r="G1040">
        <v>50.6</v>
      </c>
      <c r="H1040">
        <v>48.2</v>
      </c>
      <c r="I1040">
        <v>25453</v>
      </c>
      <c r="J1040">
        <v>1280591.7</v>
      </c>
      <c r="K1040" s="3">
        <v>44664</v>
      </c>
      <c r="L1040">
        <v>155</v>
      </c>
      <c r="M1040" t="s">
        <v>2073</v>
      </c>
    </row>
    <row r="1041" spans="1:13" x14ac:dyDescent="0.3">
      <c r="A1041" t="s">
        <v>2074</v>
      </c>
      <c r="B1041" t="s">
        <v>5</v>
      </c>
      <c r="C1041">
        <v>21.55</v>
      </c>
      <c r="D1041">
        <v>22.9</v>
      </c>
      <c r="E1041">
        <v>21.15</v>
      </c>
      <c r="F1041">
        <v>21.6</v>
      </c>
      <c r="G1041">
        <v>21.35</v>
      </c>
      <c r="H1041">
        <v>21.75</v>
      </c>
      <c r="I1041">
        <v>6481</v>
      </c>
      <c r="J1041">
        <v>142356.20000000001</v>
      </c>
      <c r="K1041" s="3">
        <v>44664</v>
      </c>
      <c r="L1041">
        <v>86</v>
      </c>
      <c r="M1041" t="s">
        <v>2075</v>
      </c>
    </row>
    <row r="1042" spans="1:13" x14ac:dyDescent="0.3">
      <c r="A1042" t="s">
        <v>2076</v>
      </c>
      <c r="B1042" t="s">
        <v>60</v>
      </c>
      <c r="C1042">
        <v>46.8</v>
      </c>
      <c r="D1042">
        <v>48.25</v>
      </c>
      <c r="E1042">
        <v>45.5</v>
      </c>
      <c r="F1042">
        <v>46.85</v>
      </c>
      <c r="G1042">
        <v>45.5</v>
      </c>
      <c r="H1042">
        <v>47.85</v>
      </c>
      <c r="I1042">
        <v>27900</v>
      </c>
      <c r="J1042">
        <v>1282470</v>
      </c>
      <c r="K1042" s="3">
        <v>44664</v>
      </c>
      <c r="L1042">
        <v>8</v>
      </c>
      <c r="M1042" t="s">
        <v>2077</v>
      </c>
    </row>
    <row r="1043" spans="1:13" x14ac:dyDescent="0.3">
      <c r="A1043" t="s">
        <v>2078</v>
      </c>
      <c r="B1043" t="s">
        <v>5</v>
      </c>
      <c r="C1043">
        <v>1762.85</v>
      </c>
      <c r="D1043">
        <v>1788.7</v>
      </c>
      <c r="E1043">
        <v>1754.5</v>
      </c>
      <c r="F1043">
        <v>1758.9</v>
      </c>
      <c r="G1043">
        <v>1759.05</v>
      </c>
      <c r="H1043">
        <v>1756.35</v>
      </c>
      <c r="I1043">
        <v>252</v>
      </c>
      <c r="J1043">
        <v>444850.8</v>
      </c>
      <c r="K1043" s="3">
        <v>44664</v>
      </c>
      <c r="L1043">
        <v>59</v>
      </c>
      <c r="M1043" t="s">
        <v>2079</v>
      </c>
    </row>
    <row r="1044" spans="1:13" x14ac:dyDescent="0.3">
      <c r="A1044" t="s">
        <v>2080</v>
      </c>
      <c r="B1044" t="s">
        <v>5</v>
      </c>
      <c r="C1044">
        <v>218</v>
      </c>
      <c r="D1044">
        <v>218</v>
      </c>
      <c r="E1044">
        <v>206.5</v>
      </c>
      <c r="F1044">
        <v>208</v>
      </c>
      <c r="G1044">
        <v>206.5</v>
      </c>
      <c r="H1044">
        <v>211.9</v>
      </c>
      <c r="I1044">
        <v>16551</v>
      </c>
      <c r="J1044">
        <v>3459388.6</v>
      </c>
      <c r="K1044" s="3">
        <v>44664</v>
      </c>
      <c r="L1044">
        <v>242</v>
      </c>
      <c r="M1044" t="s">
        <v>2081</v>
      </c>
    </row>
    <row r="1045" spans="1:13" x14ac:dyDescent="0.3">
      <c r="A1045" t="s">
        <v>2082</v>
      </c>
      <c r="B1045" t="s">
        <v>5</v>
      </c>
      <c r="C1045">
        <v>1419</v>
      </c>
      <c r="D1045">
        <v>1441.05</v>
      </c>
      <c r="E1045">
        <v>1403</v>
      </c>
      <c r="F1045">
        <v>1421.9</v>
      </c>
      <c r="G1045">
        <v>1418.95</v>
      </c>
      <c r="H1045">
        <v>1442.65</v>
      </c>
      <c r="I1045">
        <v>28213</v>
      </c>
      <c r="J1045">
        <v>40402814.399999999</v>
      </c>
      <c r="K1045" s="3">
        <v>44664</v>
      </c>
      <c r="L1045">
        <v>2835</v>
      </c>
      <c r="M1045" t="s">
        <v>2083</v>
      </c>
    </row>
    <row r="1046" spans="1:13" x14ac:dyDescent="0.3">
      <c r="A1046" t="s">
        <v>2084</v>
      </c>
      <c r="B1046" t="s">
        <v>5</v>
      </c>
      <c r="C1046">
        <v>1251.3</v>
      </c>
      <c r="D1046">
        <v>1276.75</v>
      </c>
      <c r="E1046">
        <v>1212</v>
      </c>
      <c r="F1046">
        <v>1219.5999999999999</v>
      </c>
      <c r="G1046">
        <v>1213.7</v>
      </c>
      <c r="H1046">
        <v>1249.5</v>
      </c>
      <c r="I1046">
        <v>15555</v>
      </c>
      <c r="J1046">
        <v>19307226.100000001</v>
      </c>
      <c r="K1046" s="3">
        <v>44664</v>
      </c>
      <c r="L1046">
        <v>1991</v>
      </c>
      <c r="M1046" t="s">
        <v>2085</v>
      </c>
    </row>
    <row r="1047" spans="1:13" x14ac:dyDescent="0.3">
      <c r="A1047" t="s">
        <v>2086</v>
      </c>
      <c r="B1047" t="s">
        <v>5</v>
      </c>
      <c r="C1047">
        <v>227.65</v>
      </c>
      <c r="D1047">
        <v>227.85</v>
      </c>
      <c r="E1047">
        <v>220</v>
      </c>
      <c r="F1047">
        <v>223.2</v>
      </c>
      <c r="G1047">
        <v>224.5</v>
      </c>
      <c r="H1047">
        <v>223.8</v>
      </c>
      <c r="I1047">
        <v>44749</v>
      </c>
      <c r="J1047">
        <v>10015196.9</v>
      </c>
      <c r="K1047" s="3">
        <v>44664</v>
      </c>
      <c r="L1047">
        <v>2673</v>
      </c>
      <c r="M1047" t="s">
        <v>2087</v>
      </c>
    </row>
    <row r="1048" spans="1:13" x14ac:dyDescent="0.3">
      <c r="A1048" t="s">
        <v>2088</v>
      </c>
      <c r="B1048" t="s">
        <v>5</v>
      </c>
      <c r="C1048">
        <v>518</v>
      </c>
      <c r="D1048">
        <v>520</v>
      </c>
      <c r="E1048">
        <v>508.4</v>
      </c>
      <c r="F1048">
        <v>511.95</v>
      </c>
      <c r="G1048">
        <v>512</v>
      </c>
      <c r="H1048">
        <v>514.85</v>
      </c>
      <c r="I1048">
        <v>109172</v>
      </c>
      <c r="J1048">
        <v>55901756.700000003</v>
      </c>
      <c r="K1048" s="3">
        <v>44664</v>
      </c>
      <c r="L1048">
        <v>5673</v>
      </c>
      <c r="M1048" t="s">
        <v>2089</v>
      </c>
    </row>
    <row r="1049" spans="1:13" x14ac:dyDescent="0.3">
      <c r="A1049" t="s">
        <v>2090</v>
      </c>
      <c r="B1049" t="s">
        <v>5</v>
      </c>
      <c r="C1049">
        <v>250.7</v>
      </c>
      <c r="D1049">
        <v>262.95</v>
      </c>
      <c r="E1049">
        <v>250</v>
      </c>
      <c r="F1049">
        <v>252.1</v>
      </c>
      <c r="G1049">
        <v>251.8</v>
      </c>
      <c r="H1049">
        <v>248.65</v>
      </c>
      <c r="I1049">
        <v>406453</v>
      </c>
      <c r="J1049">
        <v>104276578.40000001</v>
      </c>
      <c r="K1049" s="3">
        <v>44664</v>
      </c>
      <c r="L1049">
        <v>11528</v>
      </c>
      <c r="M1049" t="s">
        <v>2091</v>
      </c>
    </row>
    <row r="1050" spans="1:13" x14ac:dyDescent="0.3">
      <c r="A1050" t="s">
        <v>2092</v>
      </c>
      <c r="B1050" t="s">
        <v>5</v>
      </c>
      <c r="C1050">
        <v>350</v>
      </c>
      <c r="D1050">
        <v>363</v>
      </c>
      <c r="E1050">
        <v>341.4</v>
      </c>
      <c r="F1050">
        <v>345.45</v>
      </c>
      <c r="G1050">
        <v>343.15</v>
      </c>
      <c r="H1050">
        <v>349.2</v>
      </c>
      <c r="I1050">
        <v>38753</v>
      </c>
      <c r="J1050">
        <v>13640799</v>
      </c>
      <c r="K1050" s="3">
        <v>44664</v>
      </c>
      <c r="L1050">
        <v>2101</v>
      </c>
      <c r="M1050" t="s">
        <v>2093</v>
      </c>
    </row>
    <row r="1051" spans="1:13" x14ac:dyDescent="0.3">
      <c r="A1051" t="s">
        <v>2094</v>
      </c>
      <c r="B1051" t="s">
        <v>5</v>
      </c>
      <c r="C1051">
        <v>158.19999999999999</v>
      </c>
      <c r="D1051">
        <v>162.55000000000001</v>
      </c>
      <c r="E1051">
        <v>155</v>
      </c>
      <c r="F1051">
        <v>156.94999999999999</v>
      </c>
      <c r="G1051">
        <v>157.69999999999999</v>
      </c>
      <c r="H1051">
        <v>158.6</v>
      </c>
      <c r="I1051">
        <v>142368</v>
      </c>
      <c r="J1051">
        <v>22424530.149999999</v>
      </c>
      <c r="K1051" s="3">
        <v>44664</v>
      </c>
      <c r="L1051">
        <v>3941</v>
      </c>
      <c r="M1051" t="s">
        <v>2095</v>
      </c>
    </row>
    <row r="1052" spans="1:13" x14ac:dyDescent="0.3">
      <c r="A1052" t="s">
        <v>2096</v>
      </c>
      <c r="B1052" t="s">
        <v>5</v>
      </c>
      <c r="C1052">
        <v>1604.25</v>
      </c>
      <c r="D1052">
        <v>1622.45</v>
      </c>
      <c r="E1052">
        <v>1555.05</v>
      </c>
      <c r="F1052">
        <v>1567.4</v>
      </c>
      <c r="G1052">
        <v>1555.05</v>
      </c>
      <c r="H1052">
        <v>1589.9</v>
      </c>
      <c r="I1052">
        <v>3623</v>
      </c>
      <c r="J1052">
        <v>5754181.1500000004</v>
      </c>
      <c r="K1052" s="3">
        <v>44664</v>
      </c>
      <c r="L1052">
        <v>522</v>
      </c>
      <c r="M1052" t="s">
        <v>2097</v>
      </c>
    </row>
    <row r="1053" spans="1:13" x14ac:dyDescent="0.3">
      <c r="A1053" t="s">
        <v>2098</v>
      </c>
      <c r="B1053" t="s">
        <v>5</v>
      </c>
      <c r="C1053">
        <v>301.8</v>
      </c>
      <c r="D1053">
        <v>309</v>
      </c>
      <c r="E1053">
        <v>295</v>
      </c>
      <c r="F1053">
        <v>297.35000000000002</v>
      </c>
      <c r="G1053">
        <v>296.10000000000002</v>
      </c>
      <c r="H1053">
        <v>292.60000000000002</v>
      </c>
      <c r="I1053">
        <v>3866131</v>
      </c>
      <c r="J1053">
        <v>1170052775.1500001</v>
      </c>
      <c r="K1053" s="3">
        <v>44664</v>
      </c>
      <c r="L1053">
        <v>62991</v>
      </c>
      <c r="M1053" t="s">
        <v>2099</v>
      </c>
    </row>
    <row r="1054" spans="1:13" x14ac:dyDescent="0.3">
      <c r="A1054" t="s">
        <v>2100</v>
      </c>
      <c r="B1054" t="s">
        <v>5</v>
      </c>
      <c r="C1054">
        <v>225.25</v>
      </c>
      <c r="D1054">
        <v>237.8</v>
      </c>
      <c r="E1054">
        <v>221.55</v>
      </c>
      <c r="F1054">
        <v>232.25</v>
      </c>
      <c r="G1054">
        <v>232.5</v>
      </c>
      <c r="H1054">
        <v>224.35</v>
      </c>
      <c r="I1054">
        <v>610247</v>
      </c>
      <c r="J1054">
        <v>141838177.65000001</v>
      </c>
      <c r="K1054" s="3">
        <v>44664</v>
      </c>
      <c r="L1054">
        <v>11598</v>
      </c>
      <c r="M1054" t="s">
        <v>2101</v>
      </c>
    </row>
    <row r="1055" spans="1:13" x14ac:dyDescent="0.3">
      <c r="A1055" t="s">
        <v>2102</v>
      </c>
      <c r="B1055" t="s">
        <v>5</v>
      </c>
      <c r="C1055">
        <v>37.85</v>
      </c>
      <c r="D1055">
        <v>38.85</v>
      </c>
      <c r="E1055">
        <v>37.1</v>
      </c>
      <c r="F1055">
        <v>37.549999999999997</v>
      </c>
      <c r="G1055">
        <v>37.200000000000003</v>
      </c>
      <c r="H1055">
        <v>37.549999999999997</v>
      </c>
      <c r="I1055">
        <v>3017756</v>
      </c>
      <c r="J1055">
        <v>115439265.84999999</v>
      </c>
      <c r="K1055" s="3">
        <v>44664</v>
      </c>
      <c r="L1055">
        <v>10241</v>
      </c>
      <c r="M1055" t="s">
        <v>2103</v>
      </c>
    </row>
    <row r="1056" spans="1:13" x14ac:dyDescent="0.3">
      <c r="A1056" t="s">
        <v>2104</v>
      </c>
      <c r="B1056" t="s">
        <v>60</v>
      </c>
      <c r="C1056">
        <v>224</v>
      </c>
      <c r="D1056">
        <v>247</v>
      </c>
      <c r="E1056">
        <v>218</v>
      </c>
      <c r="F1056">
        <v>239.95</v>
      </c>
      <c r="G1056">
        <v>236.2</v>
      </c>
      <c r="H1056">
        <v>223.2</v>
      </c>
      <c r="I1056">
        <v>329600</v>
      </c>
      <c r="J1056">
        <v>77450880</v>
      </c>
      <c r="K1056" s="3">
        <v>44664</v>
      </c>
      <c r="L1056">
        <v>203</v>
      </c>
      <c r="M1056" t="s">
        <v>2105</v>
      </c>
    </row>
    <row r="1057" spans="1:13" x14ac:dyDescent="0.3">
      <c r="A1057" t="s">
        <v>2106</v>
      </c>
      <c r="B1057" t="s">
        <v>5</v>
      </c>
      <c r="C1057">
        <v>283.8</v>
      </c>
      <c r="D1057">
        <v>289.25</v>
      </c>
      <c r="E1057">
        <v>283.55</v>
      </c>
      <c r="F1057">
        <v>286.55</v>
      </c>
      <c r="G1057">
        <v>286.60000000000002</v>
      </c>
      <c r="H1057">
        <v>282.75</v>
      </c>
      <c r="I1057">
        <v>124961</v>
      </c>
      <c r="J1057">
        <v>35733524.850000001</v>
      </c>
      <c r="K1057" s="3">
        <v>44664</v>
      </c>
      <c r="L1057">
        <v>4067</v>
      </c>
      <c r="M1057" t="s">
        <v>2107</v>
      </c>
    </row>
    <row r="1058" spans="1:13" x14ac:dyDescent="0.3">
      <c r="A1058" t="s">
        <v>2108</v>
      </c>
      <c r="B1058" t="s">
        <v>5</v>
      </c>
      <c r="C1058">
        <v>9.75</v>
      </c>
      <c r="D1058">
        <v>9.75</v>
      </c>
      <c r="E1058">
        <v>9.75</v>
      </c>
      <c r="F1058">
        <v>9.75</v>
      </c>
      <c r="G1058">
        <v>9.75</v>
      </c>
      <c r="H1058">
        <v>9.3000000000000007</v>
      </c>
      <c r="I1058">
        <v>5106</v>
      </c>
      <c r="J1058">
        <v>49783.5</v>
      </c>
      <c r="K1058" s="3">
        <v>44664</v>
      </c>
      <c r="L1058">
        <v>22</v>
      </c>
      <c r="M1058" t="s">
        <v>2109</v>
      </c>
    </row>
    <row r="1059" spans="1:13" x14ac:dyDescent="0.3">
      <c r="A1059" t="s">
        <v>2110</v>
      </c>
      <c r="B1059" t="s">
        <v>5</v>
      </c>
      <c r="C1059">
        <v>65.599999999999994</v>
      </c>
      <c r="D1059">
        <v>67</v>
      </c>
      <c r="E1059">
        <v>65.599999999999994</v>
      </c>
      <c r="F1059">
        <v>66.150000000000006</v>
      </c>
      <c r="G1059">
        <v>66.25</v>
      </c>
      <c r="H1059">
        <v>65.55</v>
      </c>
      <c r="I1059">
        <v>53274</v>
      </c>
      <c r="J1059">
        <v>3523636.45</v>
      </c>
      <c r="K1059" s="3">
        <v>44664</v>
      </c>
      <c r="L1059">
        <v>592</v>
      </c>
      <c r="M1059" t="s">
        <v>2111</v>
      </c>
    </row>
    <row r="1060" spans="1:13" x14ac:dyDescent="0.3">
      <c r="A1060" t="s">
        <v>2112</v>
      </c>
      <c r="B1060" t="s">
        <v>5</v>
      </c>
      <c r="C1060">
        <v>290.25</v>
      </c>
      <c r="D1060">
        <v>292.7</v>
      </c>
      <c r="E1060">
        <v>285.14999999999998</v>
      </c>
      <c r="F1060">
        <v>286.64999999999998</v>
      </c>
      <c r="G1060">
        <v>286.75</v>
      </c>
      <c r="H1060">
        <v>295.85000000000002</v>
      </c>
      <c r="I1060">
        <v>367375</v>
      </c>
      <c r="J1060">
        <v>105833254.90000001</v>
      </c>
      <c r="K1060" s="3">
        <v>44664</v>
      </c>
      <c r="L1060">
        <v>7327</v>
      </c>
      <c r="M1060" t="s">
        <v>2113</v>
      </c>
    </row>
    <row r="1061" spans="1:13" x14ac:dyDescent="0.3">
      <c r="A1061" t="s">
        <v>2114</v>
      </c>
      <c r="B1061" t="s">
        <v>5</v>
      </c>
      <c r="C1061">
        <v>314.8</v>
      </c>
      <c r="D1061">
        <v>318.25</v>
      </c>
      <c r="E1061">
        <v>308</v>
      </c>
      <c r="F1061">
        <v>312</v>
      </c>
      <c r="G1061">
        <v>312.45</v>
      </c>
      <c r="H1061">
        <v>313.64999999999998</v>
      </c>
      <c r="I1061">
        <v>258528</v>
      </c>
      <c r="J1061">
        <v>80969410.349999994</v>
      </c>
      <c r="K1061" s="3">
        <v>44664</v>
      </c>
      <c r="L1061">
        <v>6552</v>
      </c>
      <c r="M1061" t="s">
        <v>2115</v>
      </c>
    </row>
    <row r="1062" spans="1:13" x14ac:dyDescent="0.3">
      <c r="A1062" t="s">
        <v>2116</v>
      </c>
      <c r="B1062" t="s">
        <v>5</v>
      </c>
      <c r="C1062">
        <v>36.200000000000003</v>
      </c>
      <c r="D1062">
        <v>36.450000000000003</v>
      </c>
      <c r="E1062">
        <v>35.340000000000003</v>
      </c>
      <c r="F1062">
        <v>35.5</v>
      </c>
      <c r="G1062">
        <v>35.5</v>
      </c>
      <c r="H1062">
        <v>35.75</v>
      </c>
      <c r="I1062">
        <v>1211482</v>
      </c>
      <c r="J1062">
        <v>42946629.93</v>
      </c>
      <c r="K1062" s="3">
        <v>44664</v>
      </c>
      <c r="L1062">
        <v>878</v>
      </c>
      <c r="M1062" t="s">
        <v>2117</v>
      </c>
    </row>
    <row r="1063" spans="1:13" x14ac:dyDescent="0.3">
      <c r="A1063" t="s">
        <v>2118</v>
      </c>
      <c r="B1063" t="s">
        <v>5</v>
      </c>
      <c r="C1063">
        <v>1807.7</v>
      </c>
      <c r="D1063">
        <v>1818.5</v>
      </c>
      <c r="E1063">
        <v>1772.75</v>
      </c>
      <c r="F1063">
        <v>1779.6</v>
      </c>
      <c r="G1063">
        <v>1780</v>
      </c>
      <c r="H1063">
        <v>1801.85</v>
      </c>
      <c r="I1063">
        <v>1923692</v>
      </c>
      <c r="J1063">
        <v>3456075952.75</v>
      </c>
      <c r="K1063" s="3">
        <v>44664</v>
      </c>
      <c r="L1063">
        <v>69789</v>
      </c>
      <c r="M1063" t="s">
        <v>2119</v>
      </c>
    </row>
    <row r="1064" spans="1:13" x14ac:dyDescent="0.3">
      <c r="A1064" t="s">
        <v>2120</v>
      </c>
      <c r="B1064" t="s">
        <v>5</v>
      </c>
      <c r="C1064">
        <v>380.89</v>
      </c>
      <c r="D1064">
        <v>385</v>
      </c>
      <c r="E1064">
        <v>377.1</v>
      </c>
      <c r="F1064">
        <v>378.46</v>
      </c>
      <c r="G1064">
        <v>378</v>
      </c>
      <c r="H1064">
        <v>380.89</v>
      </c>
      <c r="I1064">
        <v>11220</v>
      </c>
      <c r="J1064">
        <v>4269444.5999999996</v>
      </c>
      <c r="K1064" s="3">
        <v>44664</v>
      </c>
      <c r="L1064">
        <v>478</v>
      </c>
      <c r="M1064" t="s">
        <v>2121</v>
      </c>
    </row>
    <row r="1065" spans="1:13" x14ac:dyDescent="0.3">
      <c r="A1065" t="s">
        <v>2122</v>
      </c>
      <c r="B1065" t="s">
        <v>5</v>
      </c>
      <c r="C1065">
        <v>45.55</v>
      </c>
      <c r="D1065">
        <v>46.25</v>
      </c>
      <c r="E1065">
        <v>45.55</v>
      </c>
      <c r="F1065">
        <v>46.18</v>
      </c>
      <c r="G1065">
        <v>46.22</v>
      </c>
      <c r="H1065">
        <v>45.7</v>
      </c>
      <c r="I1065">
        <v>198114</v>
      </c>
      <c r="J1065">
        <v>9123451.8100000005</v>
      </c>
      <c r="K1065" s="3">
        <v>44664</v>
      </c>
      <c r="L1065">
        <v>1054</v>
      </c>
      <c r="M1065" t="s">
        <v>2123</v>
      </c>
    </row>
    <row r="1066" spans="1:13" x14ac:dyDescent="0.3">
      <c r="A1066" t="s">
        <v>2124</v>
      </c>
      <c r="B1066" t="s">
        <v>5</v>
      </c>
      <c r="C1066">
        <v>35.380000000000003</v>
      </c>
      <c r="D1066">
        <v>35.47</v>
      </c>
      <c r="E1066">
        <v>34.5</v>
      </c>
      <c r="F1066">
        <v>35.1</v>
      </c>
      <c r="G1066">
        <v>34.909999999999997</v>
      </c>
      <c r="H1066">
        <v>34.68</v>
      </c>
      <c r="I1066">
        <v>22189</v>
      </c>
      <c r="J1066">
        <v>775528.84</v>
      </c>
      <c r="K1066" s="3">
        <v>44664</v>
      </c>
      <c r="L1066">
        <v>437</v>
      </c>
      <c r="M1066" t="s">
        <v>2125</v>
      </c>
    </row>
    <row r="1067" spans="1:13" x14ac:dyDescent="0.3">
      <c r="A1067" t="s">
        <v>2126</v>
      </c>
      <c r="B1067" t="s">
        <v>5</v>
      </c>
      <c r="C1067">
        <v>13.53</v>
      </c>
      <c r="D1067">
        <v>14</v>
      </c>
      <c r="E1067">
        <v>12.91</v>
      </c>
      <c r="F1067">
        <v>13</v>
      </c>
      <c r="G1067">
        <v>13</v>
      </c>
      <c r="H1067">
        <v>13.14</v>
      </c>
      <c r="I1067">
        <v>10550</v>
      </c>
      <c r="J1067">
        <v>137287.81</v>
      </c>
      <c r="K1067" s="3">
        <v>44664</v>
      </c>
      <c r="L1067">
        <v>90</v>
      </c>
      <c r="M1067" t="s">
        <v>2127</v>
      </c>
    </row>
    <row r="1068" spans="1:13" x14ac:dyDescent="0.3">
      <c r="A1068" t="s">
        <v>2128</v>
      </c>
      <c r="B1068" t="s">
        <v>5</v>
      </c>
      <c r="C1068">
        <v>85.5</v>
      </c>
      <c r="D1068">
        <v>85.9</v>
      </c>
      <c r="E1068">
        <v>84.05</v>
      </c>
      <c r="F1068">
        <v>84.14</v>
      </c>
      <c r="G1068">
        <v>84.15</v>
      </c>
      <c r="H1068">
        <v>85</v>
      </c>
      <c r="I1068">
        <v>945</v>
      </c>
      <c r="J1068">
        <v>80492.070000000007</v>
      </c>
      <c r="K1068" s="3">
        <v>44664</v>
      </c>
      <c r="L1068">
        <v>41</v>
      </c>
      <c r="M1068" t="s">
        <v>2129</v>
      </c>
    </row>
    <row r="1069" spans="1:13" x14ac:dyDescent="0.3">
      <c r="A1069" t="s">
        <v>2130</v>
      </c>
      <c r="B1069" t="s">
        <v>5</v>
      </c>
      <c r="C1069">
        <v>191.81</v>
      </c>
      <c r="D1069">
        <v>191.81</v>
      </c>
      <c r="E1069">
        <v>185</v>
      </c>
      <c r="F1069">
        <v>186.34</v>
      </c>
      <c r="G1069">
        <v>186.49</v>
      </c>
      <c r="H1069">
        <v>185.7</v>
      </c>
      <c r="I1069">
        <v>22143</v>
      </c>
      <c r="J1069">
        <v>4119945.67</v>
      </c>
      <c r="K1069" s="3">
        <v>44664</v>
      </c>
      <c r="L1069">
        <v>338</v>
      </c>
      <c r="M1069" t="s">
        <v>2131</v>
      </c>
    </row>
    <row r="1070" spans="1:13" x14ac:dyDescent="0.3">
      <c r="A1070" t="s">
        <v>2132</v>
      </c>
      <c r="B1070" t="s">
        <v>5</v>
      </c>
      <c r="C1070">
        <v>100.5</v>
      </c>
      <c r="D1070">
        <v>101.9</v>
      </c>
      <c r="E1070">
        <v>99.31</v>
      </c>
      <c r="F1070">
        <v>100.25</v>
      </c>
      <c r="G1070">
        <v>100.79</v>
      </c>
      <c r="H1070">
        <v>99.97</v>
      </c>
      <c r="I1070">
        <v>13991</v>
      </c>
      <c r="J1070">
        <v>1405355.48</v>
      </c>
      <c r="K1070" s="3">
        <v>44664</v>
      </c>
      <c r="L1070">
        <v>227</v>
      </c>
      <c r="M1070" t="s">
        <v>2133</v>
      </c>
    </row>
    <row r="1071" spans="1:13" x14ac:dyDescent="0.3">
      <c r="A1071" t="s">
        <v>2134</v>
      </c>
      <c r="B1071" t="s">
        <v>5</v>
      </c>
      <c r="C1071">
        <v>282.8</v>
      </c>
      <c r="D1071">
        <v>284.79000000000002</v>
      </c>
      <c r="E1071">
        <v>280</v>
      </c>
      <c r="F1071">
        <v>280.87</v>
      </c>
      <c r="G1071">
        <v>281</v>
      </c>
      <c r="H1071">
        <v>281.91000000000003</v>
      </c>
      <c r="I1071">
        <v>11955</v>
      </c>
      <c r="J1071">
        <v>3385306.22</v>
      </c>
      <c r="K1071" s="3">
        <v>44664</v>
      </c>
      <c r="L1071">
        <v>146</v>
      </c>
      <c r="M1071" t="s">
        <v>2135</v>
      </c>
    </row>
    <row r="1072" spans="1:13" x14ac:dyDescent="0.3">
      <c r="A1072" t="s">
        <v>2136</v>
      </c>
      <c r="B1072" t="s">
        <v>5</v>
      </c>
      <c r="C1072">
        <v>43.95</v>
      </c>
      <c r="D1072">
        <v>44.7</v>
      </c>
      <c r="E1072">
        <v>42.15</v>
      </c>
      <c r="F1072">
        <v>42.65</v>
      </c>
      <c r="G1072">
        <v>42.95</v>
      </c>
      <c r="H1072">
        <v>43.5</v>
      </c>
      <c r="I1072">
        <v>335000</v>
      </c>
      <c r="J1072">
        <v>14529262.4</v>
      </c>
      <c r="K1072" s="3">
        <v>44664</v>
      </c>
      <c r="L1072">
        <v>1808</v>
      </c>
      <c r="M1072" t="s">
        <v>2137</v>
      </c>
    </row>
    <row r="1073" spans="1:13" x14ac:dyDescent="0.3">
      <c r="A1073" t="s">
        <v>2138</v>
      </c>
      <c r="B1073" t="s">
        <v>5</v>
      </c>
      <c r="C1073">
        <v>102</v>
      </c>
      <c r="D1073">
        <v>110.55</v>
      </c>
      <c r="E1073">
        <v>101.5</v>
      </c>
      <c r="F1073">
        <v>108.25</v>
      </c>
      <c r="G1073">
        <v>108.75</v>
      </c>
      <c r="H1073">
        <v>101.45</v>
      </c>
      <c r="I1073">
        <v>1221354</v>
      </c>
      <c r="J1073">
        <v>131790829.8</v>
      </c>
      <c r="K1073" s="3">
        <v>44664</v>
      </c>
      <c r="L1073">
        <v>20093</v>
      </c>
      <c r="M1073" t="s">
        <v>2139</v>
      </c>
    </row>
    <row r="1074" spans="1:13" x14ac:dyDescent="0.3">
      <c r="A1074" t="s">
        <v>2140</v>
      </c>
      <c r="B1074" t="s">
        <v>42</v>
      </c>
      <c r="C1074">
        <v>130.94999999999999</v>
      </c>
      <c r="D1074">
        <v>131</v>
      </c>
      <c r="E1074">
        <v>127.55</v>
      </c>
      <c r="F1074">
        <v>127.9</v>
      </c>
      <c r="G1074">
        <v>127.65</v>
      </c>
      <c r="H1074">
        <v>131.80000000000001</v>
      </c>
      <c r="I1074">
        <v>2749</v>
      </c>
      <c r="J1074">
        <v>353623.85</v>
      </c>
      <c r="K1074" s="3">
        <v>44664</v>
      </c>
      <c r="L1074">
        <v>80</v>
      </c>
      <c r="M1074" t="s">
        <v>2141</v>
      </c>
    </row>
    <row r="1075" spans="1:13" x14ac:dyDescent="0.3">
      <c r="A1075" t="s">
        <v>2142</v>
      </c>
      <c r="B1075" t="s">
        <v>60</v>
      </c>
      <c r="C1075">
        <v>378</v>
      </c>
      <c r="D1075">
        <v>401</v>
      </c>
      <c r="E1075">
        <v>377.05</v>
      </c>
      <c r="F1075">
        <v>382.9</v>
      </c>
      <c r="G1075">
        <v>380</v>
      </c>
      <c r="H1075">
        <v>393</v>
      </c>
      <c r="I1075">
        <v>8000</v>
      </c>
      <c r="J1075">
        <v>3106600</v>
      </c>
      <c r="K1075" s="3">
        <v>44664</v>
      </c>
      <c r="L1075">
        <v>20</v>
      </c>
      <c r="M1075" t="s">
        <v>2143</v>
      </c>
    </row>
    <row r="1076" spans="1:13" x14ac:dyDescent="0.3">
      <c r="A1076" t="s">
        <v>2144</v>
      </c>
      <c r="B1076" t="s">
        <v>5</v>
      </c>
      <c r="C1076">
        <v>1777.9</v>
      </c>
      <c r="D1076">
        <v>1780</v>
      </c>
      <c r="E1076">
        <v>1717.9</v>
      </c>
      <c r="F1076">
        <v>1723.35</v>
      </c>
      <c r="G1076">
        <v>1728</v>
      </c>
      <c r="H1076">
        <v>1777.9</v>
      </c>
      <c r="I1076">
        <v>3050</v>
      </c>
      <c r="J1076">
        <v>5349730.9000000004</v>
      </c>
      <c r="K1076" s="3">
        <v>44664</v>
      </c>
      <c r="L1076">
        <v>533</v>
      </c>
      <c r="M1076" t="s">
        <v>2145</v>
      </c>
    </row>
    <row r="1077" spans="1:13" x14ac:dyDescent="0.3">
      <c r="A1077" t="s">
        <v>2146</v>
      </c>
      <c r="B1077" t="s">
        <v>5</v>
      </c>
      <c r="C1077">
        <v>545</v>
      </c>
      <c r="D1077">
        <v>554.9</v>
      </c>
      <c r="E1077">
        <v>518</v>
      </c>
      <c r="F1077">
        <v>530.29999999999995</v>
      </c>
      <c r="G1077">
        <v>529.5</v>
      </c>
      <c r="H1077">
        <v>545.25</v>
      </c>
      <c r="I1077">
        <v>74523</v>
      </c>
      <c r="J1077">
        <v>39612347.149999999</v>
      </c>
      <c r="K1077" s="3">
        <v>44664</v>
      </c>
      <c r="L1077">
        <v>4123</v>
      </c>
      <c r="M1077" t="s">
        <v>2147</v>
      </c>
    </row>
    <row r="1078" spans="1:13" x14ac:dyDescent="0.3">
      <c r="A1078" t="s">
        <v>2148</v>
      </c>
      <c r="B1078" t="s">
        <v>5</v>
      </c>
      <c r="C1078">
        <v>574.4</v>
      </c>
      <c r="D1078">
        <v>582.70000000000005</v>
      </c>
      <c r="E1078">
        <v>563.25</v>
      </c>
      <c r="F1078">
        <v>572.04999999999995</v>
      </c>
      <c r="G1078">
        <v>573</v>
      </c>
      <c r="H1078">
        <v>569.9</v>
      </c>
      <c r="I1078">
        <v>911053</v>
      </c>
      <c r="J1078">
        <v>520991508.44999999</v>
      </c>
      <c r="K1078" s="3">
        <v>44664</v>
      </c>
      <c r="L1078">
        <v>46543</v>
      </c>
      <c r="M1078" t="s">
        <v>2149</v>
      </c>
    </row>
    <row r="1079" spans="1:13" x14ac:dyDescent="0.3">
      <c r="A1079" t="s">
        <v>2150</v>
      </c>
      <c r="B1079" t="s">
        <v>5</v>
      </c>
      <c r="C1079">
        <v>661.95</v>
      </c>
      <c r="D1079">
        <v>672.8</v>
      </c>
      <c r="E1079">
        <v>656.55</v>
      </c>
      <c r="F1079">
        <v>659</v>
      </c>
      <c r="G1079">
        <v>659.5</v>
      </c>
      <c r="H1079">
        <v>657.75</v>
      </c>
      <c r="I1079">
        <v>104178</v>
      </c>
      <c r="J1079">
        <v>69049649.5</v>
      </c>
      <c r="K1079" s="3">
        <v>44664</v>
      </c>
      <c r="L1079">
        <v>5526</v>
      </c>
      <c r="M1079" t="s">
        <v>2151</v>
      </c>
    </row>
    <row r="1080" spans="1:13" x14ac:dyDescent="0.3">
      <c r="A1080" t="s">
        <v>2152</v>
      </c>
      <c r="B1080" t="s">
        <v>5</v>
      </c>
      <c r="C1080">
        <v>245</v>
      </c>
      <c r="D1080">
        <v>252.75</v>
      </c>
      <c r="E1080">
        <v>245</v>
      </c>
      <c r="F1080">
        <v>247.05</v>
      </c>
      <c r="G1080">
        <v>246.45</v>
      </c>
      <c r="H1080">
        <v>243.45</v>
      </c>
      <c r="I1080">
        <v>1555325</v>
      </c>
      <c r="J1080">
        <v>387552109.19999999</v>
      </c>
      <c r="K1080" s="3">
        <v>44664</v>
      </c>
      <c r="L1080">
        <v>18970</v>
      </c>
      <c r="M1080" t="s">
        <v>2153</v>
      </c>
    </row>
    <row r="1081" spans="1:13" x14ac:dyDescent="0.3">
      <c r="A1081" t="s">
        <v>2154</v>
      </c>
      <c r="B1081" t="s">
        <v>5</v>
      </c>
      <c r="C1081">
        <v>177</v>
      </c>
      <c r="D1081">
        <v>177</v>
      </c>
      <c r="E1081">
        <v>168</v>
      </c>
      <c r="F1081">
        <v>171.6</v>
      </c>
      <c r="G1081">
        <v>171.4</v>
      </c>
      <c r="H1081">
        <v>173.25</v>
      </c>
      <c r="I1081">
        <v>21168</v>
      </c>
      <c r="J1081">
        <v>3625893.05</v>
      </c>
      <c r="K1081" s="3">
        <v>44664</v>
      </c>
      <c r="L1081">
        <v>601</v>
      </c>
      <c r="M1081" t="s">
        <v>2155</v>
      </c>
    </row>
    <row r="1082" spans="1:13" x14ac:dyDescent="0.3">
      <c r="A1082" t="s">
        <v>2156</v>
      </c>
      <c r="B1082" t="s">
        <v>5</v>
      </c>
      <c r="C1082">
        <v>6.1</v>
      </c>
      <c r="D1082">
        <v>6.1</v>
      </c>
      <c r="E1082">
        <v>5.75</v>
      </c>
      <c r="F1082">
        <v>5.85</v>
      </c>
      <c r="G1082">
        <v>5.95</v>
      </c>
      <c r="H1082">
        <v>5.85</v>
      </c>
      <c r="I1082">
        <v>108813</v>
      </c>
      <c r="J1082">
        <v>652264.94999999995</v>
      </c>
      <c r="K1082" s="3">
        <v>44664</v>
      </c>
      <c r="L1082">
        <v>242</v>
      </c>
      <c r="M1082" t="s">
        <v>2157</v>
      </c>
    </row>
    <row r="1083" spans="1:13" x14ac:dyDescent="0.3">
      <c r="A1083" t="s">
        <v>2158</v>
      </c>
      <c r="B1083" t="s">
        <v>5</v>
      </c>
      <c r="C1083">
        <v>319.64999999999998</v>
      </c>
      <c r="D1083">
        <v>367.95</v>
      </c>
      <c r="E1083">
        <v>318.75</v>
      </c>
      <c r="F1083">
        <v>346.15</v>
      </c>
      <c r="G1083">
        <v>344.6</v>
      </c>
      <c r="H1083">
        <v>312.64999999999998</v>
      </c>
      <c r="I1083">
        <v>121423</v>
      </c>
      <c r="J1083">
        <v>42805346.549999997</v>
      </c>
      <c r="K1083" s="3">
        <v>44664</v>
      </c>
      <c r="L1083">
        <v>6692</v>
      </c>
      <c r="M1083" t="s">
        <v>2159</v>
      </c>
    </row>
    <row r="1084" spans="1:13" x14ac:dyDescent="0.3">
      <c r="A1084" t="s">
        <v>2160</v>
      </c>
      <c r="B1084" t="s">
        <v>2161</v>
      </c>
      <c r="C1084">
        <v>68.25</v>
      </c>
      <c r="D1084">
        <v>68.25</v>
      </c>
      <c r="E1084">
        <v>68.25</v>
      </c>
      <c r="F1084">
        <v>68.25</v>
      </c>
      <c r="G1084">
        <v>68.25</v>
      </c>
      <c r="H1084">
        <v>65</v>
      </c>
      <c r="I1084">
        <v>18000</v>
      </c>
      <c r="J1084">
        <v>1228500</v>
      </c>
      <c r="K1084" s="3">
        <v>44664</v>
      </c>
      <c r="L1084">
        <v>6</v>
      </c>
      <c r="M1084" t="s">
        <v>2162</v>
      </c>
    </row>
    <row r="1085" spans="1:13" x14ac:dyDescent="0.3">
      <c r="A1085" t="s">
        <v>2163</v>
      </c>
      <c r="B1085" t="s">
        <v>2161</v>
      </c>
      <c r="C1085">
        <v>98.9</v>
      </c>
      <c r="D1085">
        <v>100.35</v>
      </c>
      <c r="E1085">
        <v>97.9</v>
      </c>
      <c r="F1085">
        <v>100.35</v>
      </c>
      <c r="G1085">
        <v>100.35</v>
      </c>
      <c r="H1085">
        <v>95.6</v>
      </c>
      <c r="I1085">
        <v>159000</v>
      </c>
      <c r="J1085">
        <v>15862050</v>
      </c>
      <c r="K1085" s="3">
        <v>44664</v>
      </c>
      <c r="L1085">
        <v>49</v>
      </c>
      <c r="M1085" t="s">
        <v>2164</v>
      </c>
    </row>
    <row r="1086" spans="1:13" x14ac:dyDescent="0.3">
      <c r="A1086" t="s">
        <v>2165</v>
      </c>
      <c r="B1086" t="s">
        <v>5</v>
      </c>
      <c r="C1086">
        <v>115.05</v>
      </c>
      <c r="D1086">
        <v>118.65</v>
      </c>
      <c r="E1086">
        <v>112.55</v>
      </c>
      <c r="F1086">
        <v>113.85</v>
      </c>
      <c r="G1086">
        <v>113.4</v>
      </c>
      <c r="H1086">
        <v>113.35</v>
      </c>
      <c r="I1086">
        <v>48360</v>
      </c>
      <c r="J1086">
        <v>5584983.8499999996</v>
      </c>
      <c r="K1086" s="3">
        <v>44664</v>
      </c>
      <c r="L1086">
        <v>2880</v>
      </c>
      <c r="M1086" t="s">
        <v>2166</v>
      </c>
    </row>
    <row r="1087" spans="1:13" x14ac:dyDescent="0.3">
      <c r="A1087" t="s">
        <v>2167</v>
      </c>
      <c r="B1087" t="s">
        <v>5</v>
      </c>
      <c r="C1087">
        <v>539.9</v>
      </c>
      <c r="D1087">
        <v>556.70000000000005</v>
      </c>
      <c r="E1087">
        <v>539</v>
      </c>
      <c r="F1087">
        <v>543</v>
      </c>
      <c r="G1087">
        <v>545.95000000000005</v>
      </c>
      <c r="H1087">
        <v>537.75</v>
      </c>
      <c r="I1087">
        <v>117804</v>
      </c>
      <c r="J1087">
        <v>64709376.950000003</v>
      </c>
      <c r="K1087" s="3">
        <v>44664</v>
      </c>
      <c r="L1087">
        <v>5991</v>
      </c>
      <c r="M1087" t="s">
        <v>2168</v>
      </c>
    </row>
    <row r="1088" spans="1:13" x14ac:dyDescent="0.3">
      <c r="A1088" t="s">
        <v>2169</v>
      </c>
      <c r="B1088" t="s">
        <v>5</v>
      </c>
      <c r="C1088">
        <v>1315.5</v>
      </c>
      <c r="D1088">
        <v>1369.95</v>
      </c>
      <c r="E1088">
        <v>1310</v>
      </c>
      <c r="F1088">
        <v>1332.4</v>
      </c>
      <c r="G1088">
        <v>1339.9</v>
      </c>
      <c r="H1088">
        <v>1306.1500000000001</v>
      </c>
      <c r="I1088">
        <v>47393</v>
      </c>
      <c r="J1088">
        <v>63521634.850000001</v>
      </c>
      <c r="K1088" s="3">
        <v>44664</v>
      </c>
      <c r="L1088">
        <v>6083</v>
      </c>
      <c r="M1088" t="s">
        <v>2170</v>
      </c>
    </row>
    <row r="1089" spans="1:13" x14ac:dyDescent="0.3">
      <c r="A1089" t="s">
        <v>2171</v>
      </c>
      <c r="B1089" t="s">
        <v>5</v>
      </c>
      <c r="C1089">
        <v>620</v>
      </c>
      <c r="D1089">
        <v>625</v>
      </c>
      <c r="E1089">
        <v>606.75</v>
      </c>
      <c r="F1089">
        <v>610.6</v>
      </c>
      <c r="G1089">
        <v>615.1</v>
      </c>
      <c r="H1089">
        <v>615.25</v>
      </c>
      <c r="I1089">
        <v>141907</v>
      </c>
      <c r="J1089">
        <v>87451851.25</v>
      </c>
      <c r="K1089" s="3">
        <v>44664</v>
      </c>
      <c r="L1089">
        <v>5826</v>
      </c>
      <c r="M1089" t="s">
        <v>2172</v>
      </c>
    </row>
    <row r="1090" spans="1:13" x14ac:dyDescent="0.3">
      <c r="A1090" t="s">
        <v>2173</v>
      </c>
      <c r="B1090" t="s">
        <v>5</v>
      </c>
      <c r="C1090">
        <v>329.35</v>
      </c>
      <c r="D1090">
        <v>333.65</v>
      </c>
      <c r="E1090">
        <v>327.5</v>
      </c>
      <c r="F1090">
        <v>330.05</v>
      </c>
      <c r="G1090">
        <v>331.1</v>
      </c>
      <c r="H1090">
        <v>327.7</v>
      </c>
      <c r="I1090">
        <v>33114</v>
      </c>
      <c r="J1090">
        <v>10933748.449999999</v>
      </c>
      <c r="K1090" s="3">
        <v>44664</v>
      </c>
      <c r="L1090">
        <v>1525</v>
      </c>
      <c r="M1090" t="s">
        <v>2174</v>
      </c>
    </row>
    <row r="1091" spans="1:13" x14ac:dyDescent="0.3">
      <c r="A1091" t="s">
        <v>2175</v>
      </c>
      <c r="B1091" t="s">
        <v>60</v>
      </c>
      <c r="C1091">
        <v>370</v>
      </c>
      <c r="D1091">
        <v>372.9</v>
      </c>
      <c r="E1091">
        <v>365</v>
      </c>
      <c r="F1091">
        <v>370</v>
      </c>
      <c r="G1091">
        <v>370</v>
      </c>
      <c r="H1091">
        <v>369</v>
      </c>
      <c r="I1091">
        <v>5600</v>
      </c>
      <c r="J1091">
        <v>2067660</v>
      </c>
      <c r="K1091" s="3">
        <v>44664</v>
      </c>
      <c r="L1091">
        <v>14</v>
      </c>
      <c r="M1091" t="s">
        <v>2176</v>
      </c>
    </row>
    <row r="1092" spans="1:13" x14ac:dyDescent="0.3">
      <c r="A1092" t="s">
        <v>2177</v>
      </c>
      <c r="B1092" t="s">
        <v>5</v>
      </c>
      <c r="C1092">
        <v>62.75</v>
      </c>
      <c r="D1092">
        <v>63.75</v>
      </c>
      <c r="E1092">
        <v>62.1</v>
      </c>
      <c r="F1092">
        <v>63.15</v>
      </c>
      <c r="G1092">
        <v>63.2</v>
      </c>
      <c r="H1092">
        <v>62.55</v>
      </c>
      <c r="I1092">
        <v>1653605</v>
      </c>
      <c r="J1092">
        <v>104260751.15000001</v>
      </c>
      <c r="K1092" s="3">
        <v>44664</v>
      </c>
      <c r="L1092">
        <v>4878</v>
      </c>
      <c r="M1092" t="s">
        <v>2178</v>
      </c>
    </row>
    <row r="1093" spans="1:13" x14ac:dyDescent="0.3">
      <c r="A1093" t="s">
        <v>2179</v>
      </c>
      <c r="B1093" t="s">
        <v>5</v>
      </c>
      <c r="C1093">
        <v>89.45</v>
      </c>
      <c r="D1093">
        <v>92.5</v>
      </c>
      <c r="E1093">
        <v>88.25</v>
      </c>
      <c r="F1093">
        <v>91.65</v>
      </c>
      <c r="G1093">
        <v>91.85</v>
      </c>
      <c r="H1093">
        <v>88.4</v>
      </c>
      <c r="I1093">
        <v>335701</v>
      </c>
      <c r="J1093">
        <v>30491380.25</v>
      </c>
      <c r="K1093" s="3">
        <v>44664</v>
      </c>
      <c r="L1093">
        <v>3265</v>
      </c>
      <c r="M1093" t="s">
        <v>2180</v>
      </c>
    </row>
    <row r="1094" spans="1:13" x14ac:dyDescent="0.3">
      <c r="A1094" t="s">
        <v>2181</v>
      </c>
      <c r="B1094" t="s">
        <v>5</v>
      </c>
      <c r="C1094">
        <v>83.65</v>
      </c>
      <c r="D1094">
        <v>83.9</v>
      </c>
      <c r="E1094">
        <v>82.1</v>
      </c>
      <c r="F1094">
        <v>82.35</v>
      </c>
      <c r="G1094">
        <v>82.3</v>
      </c>
      <c r="H1094">
        <v>82.95</v>
      </c>
      <c r="I1094">
        <v>3861170</v>
      </c>
      <c r="J1094">
        <v>320031717.5</v>
      </c>
      <c r="K1094" s="3">
        <v>44664</v>
      </c>
      <c r="L1094">
        <v>13799</v>
      </c>
      <c r="M1094" t="s">
        <v>2182</v>
      </c>
    </row>
    <row r="1095" spans="1:13" x14ac:dyDescent="0.3">
      <c r="A1095" t="s">
        <v>2183</v>
      </c>
      <c r="B1095" t="s">
        <v>1714</v>
      </c>
      <c r="C1095">
        <v>1055</v>
      </c>
      <c r="D1095">
        <v>1055</v>
      </c>
      <c r="E1095">
        <v>1042.01</v>
      </c>
      <c r="F1095">
        <v>1047.5999999999999</v>
      </c>
      <c r="G1095">
        <v>1042.01</v>
      </c>
      <c r="H1095">
        <v>1050</v>
      </c>
      <c r="I1095">
        <v>515</v>
      </c>
      <c r="J1095">
        <v>540105.9</v>
      </c>
      <c r="K1095" s="3">
        <v>44664</v>
      </c>
      <c r="L1095">
        <v>12</v>
      </c>
      <c r="M1095" t="s">
        <v>2184</v>
      </c>
    </row>
    <row r="1096" spans="1:13" x14ac:dyDescent="0.3">
      <c r="A1096" t="s">
        <v>2183</v>
      </c>
      <c r="B1096" t="s">
        <v>1575</v>
      </c>
      <c r="C1096">
        <v>1074.99</v>
      </c>
      <c r="D1096">
        <v>1074.99</v>
      </c>
      <c r="E1096">
        <v>1050.5999999999999</v>
      </c>
      <c r="F1096">
        <v>1050.5999999999999</v>
      </c>
      <c r="G1096">
        <v>1050.5999999999999</v>
      </c>
      <c r="H1096">
        <v>1057</v>
      </c>
      <c r="I1096">
        <v>9</v>
      </c>
      <c r="J1096">
        <v>9598.74</v>
      </c>
      <c r="K1096" s="3">
        <v>44664</v>
      </c>
      <c r="L1096">
        <v>3</v>
      </c>
      <c r="M1096" t="s">
        <v>2185</v>
      </c>
    </row>
    <row r="1097" spans="1:13" x14ac:dyDescent="0.3">
      <c r="A1097" t="s">
        <v>2183</v>
      </c>
      <c r="B1097" t="s">
        <v>1028</v>
      </c>
      <c r="C1097">
        <v>1139.9000000000001</v>
      </c>
      <c r="D1097">
        <v>1139.9000000000001</v>
      </c>
      <c r="E1097">
        <v>1139.9000000000001</v>
      </c>
      <c r="F1097">
        <v>1139.9000000000001</v>
      </c>
      <c r="G1097">
        <v>1139.9000000000001</v>
      </c>
      <c r="H1097">
        <v>1120</v>
      </c>
      <c r="I1097">
        <v>40</v>
      </c>
      <c r="J1097">
        <v>45596</v>
      </c>
      <c r="K1097" s="3">
        <v>44664</v>
      </c>
      <c r="L1097">
        <v>2</v>
      </c>
      <c r="M1097" t="s">
        <v>2186</v>
      </c>
    </row>
    <row r="1098" spans="1:13" x14ac:dyDescent="0.3">
      <c r="A1098" t="s">
        <v>2183</v>
      </c>
      <c r="B1098" t="s">
        <v>920</v>
      </c>
      <c r="C1098">
        <v>1085</v>
      </c>
      <c r="D1098">
        <v>1085</v>
      </c>
      <c r="E1098">
        <v>1085</v>
      </c>
      <c r="F1098">
        <v>1085</v>
      </c>
      <c r="G1098">
        <v>1085</v>
      </c>
      <c r="H1098">
        <v>1085</v>
      </c>
      <c r="I1098">
        <v>11</v>
      </c>
      <c r="J1098">
        <v>11935</v>
      </c>
      <c r="K1098" s="3">
        <v>44664</v>
      </c>
      <c r="L1098">
        <v>2</v>
      </c>
      <c r="M1098" t="s">
        <v>2187</v>
      </c>
    </row>
    <row r="1099" spans="1:13" x14ac:dyDescent="0.3">
      <c r="A1099" t="s">
        <v>2183</v>
      </c>
      <c r="B1099" t="s">
        <v>2188</v>
      </c>
      <c r="C1099">
        <v>1083</v>
      </c>
      <c r="D1099">
        <v>1083</v>
      </c>
      <c r="E1099">
        <v>1083</v>
      </c>
      <c r="F1099">
        <v>1083</v>
      </c>
      <c r="G1099">
        <v>1083</v>
      </c>
      <c r="H1099">
        <v>1084.9000000000001</v>
      </c>
      <c r="I1099">
        <v>3</v>
      </c>
      <c r="J1099">
        <v>3249</v>
      </c>
      <c r="K1099" s="3">
        <v>44664</v>
      </c>
      <c r="L1099">
        <v>2</v>
      </c>
      <c r="M1099" t="s">
        <v>2189</v>
      </c>
    </row>
    <row r="1100" spans="1:13" x14ac:dyDescent="0.3">
      <c r="A1100" t="s">
        <v>2183</v>
      </c>
      <c r="B1100" t="s">
        <v>2190</v>
      </c>
      <c r="C1100">
        <v>1079</v>
      </c>
      <c r="D1100">
        <v>1082</v>
      </c>
      <c r="E1100">
        <v>1079</v>
      </c>
      <c r="F1100">
        <v>1079.4100000000001</v>
      </c>
      <c r="G1100">
        <v>1079.4100000000001</v>
      </c>
      <c r="H1100">
        <v>1078</v>
      </c>
      <c r="I1100">
        <v>190</v>
      </c>
      <c r="J1100">
        <v>205412.3</v>
      </c>
      <c r="K1100" s="3">
        <v>44664</v>
      </c>
      <c r="L1100">
        <v>6</v>
      </c>
      <c r="M1100" t="s">
        <v>2191</v>
      </c>
    </row>
    <row r="1101" spans="1:13" x14ac:dyDescent="0.3">
      <c r="A1101" t="s">
        <v>2192</v>
      </c>
      <c r="B1101" t="s">
        <v>5</v>
      </c>
      <c r="C1101">
        <v>97.95</v>
      </c>
      <c r="D1101">
        <v>97.95</v>
      </c>
      <c r="E1101">
        <v>92.5</v>
      </c>
      <c r="F1101">
        <v>93.95</v>
      </c>
      <c r="G1101">
        <v>93.5</v>
      </c>
      <c r="H1101">
        <v>96.05</v>
      </c>
      <c r="I1101">
        <v>70661</v>
      </c>
      <c r="J1101">
        <v>6723299.5499999998</v>
      </c>
      <c r="K1101" s="3">
        <v>44664</v>
      </c>
      <c r="L1101">
        <v>515</v>
      </c>
      <c r="M1101" t="s">
        <v>2193</v>
      </c>
    </row>
    <row r="1102" spans="1:13" x14ac:dyDescent="0.3">
      <c r="A1102" t="s">
        <v>2194</v>
      </c>
      <c r="B1102" t="s">
        <v>452</v>
      </c>
      <c r="C1102">
        <v>6.3</v>
      </c>
      <c r="D1102">
        <v>6.3</v>
      </c>
      <c r="E1102">
        <v>5.7</v>
      </c>
      <c r="F1102">
        <v>6.15</v>
      </c>
      <c r="G1102">
        <v>6.15</v>
      </c>
      <c r="H1102">
        <v>6</v>
      </c>
      <c r="I1102">
        <v>3155</v>
      </c>
      <c r="J1102">
        <v>19808.25</v>
      </c>
      <c r="K1102" s="3">
        <v>44664</v>
      </c>
      <c r="L1102">
        <v>8</v>
      </c>
      <c r="M1102" t="s">
        <v>2195</v>
      </c>
    </row>
    <row r="1103" spans="1:13" x14ac:dyDescent="0.3">
      <c r="A1103" t="s">
        <v>2196</v>
      </c>
      <c r="B1103" t="s">
        <v>5</v>
      </c>
      <c r="C1103">
        <v>2675</v>
      </c>
      <c r="D1103">
        <v>2748.95</v>
      </c>
      <c r="E1103">
        <v>2663.95</v>
      </c>
      <c r="F1103">
        <v>2693.8</v>
      </c>
      <c r="G1103">
        <v>2692</v>
      </c>
      <c r="H1103">
        <v>2653.8</v>
      </c>
      <c r="I1103">
        <v>219506</v>
      </c>
      <c r="J1103">
        <v>593705300.85000002</v>
      </c>
      <c r="K1103" s="3">
        <v>44664</v>
      </c>
      <c r="L1103">
        <v>21381</v>
      </c>
      <c r="M1103" t="s">
        <v>2197</v>
      </c>
    </row>
    <row r="1104" spans="1:13" x14ac:dyDescent="0.3">
      <c r="A1104" t="s">
        <v>2198</v>
      </c>
      <c r="B1104" t="s">
        <v>5</v>
      </c>
      <c r="C1104">
        <v>115</v>
      </c>
      <c r="D1104">
        <v>119.4</v>
      </c>
      <c r="E1104">
        <v>108.2</v>
      </c>
      <c r="F1104">
        <v>109.9</v>
      </c>
      <c r="G1104">
        <v>109</v>
      </c>
      <c r="H1104">
        <v>113.8</v>
      </c>
      <c r="I1104">
        <v>31714</v>
      </c>
      <c r="J1104">
        <v>3582110.55</v>
      </c>
      <c r="K1104" s="3">
        <v>44664</v>
      </c>
      <c r="L1104">
        <v>867</v>
      </c>
      <c r="M1104" t="s">
        <v>2199</v>
      </c>
    </row>
    <row r="1105" spans="1:13" x14ac:dyDescent="0.3">
      <c r="A1105" t="s">
        <v>2200</v>
      </c>
      <c r="B1105" t="s">
        <v>5</v>
      </c>
      <c r="C1105">
        <v>377.4</v>
      </c>
      <c r="D1105">
        <v>388.25</v>
      </c>
      <c r="E1105">
        <v>374.5</v>
      </c>
      <c r="F1105">
        <v>379.3</v>
      </c>
      <c r="G1105">
        <v>381</v>
      </c>
      <c r="H1105">
        <v>376.9</v>
      </c>
      <c r="I1105">
        <v>208671</v>
      </c>
      <c r="J1105">
        <v>79386724.099999994</v>
      </c>
      <c r="K1105" s="3">
        <v>44664</v>
      </c>
      <c r="L1105">
        <v>15283</v>
      </c>
      <c r="M1105" t="s">
        <v>2201</v>
      </c>
    </row>
    <row r="1106" spans="1:13" x14ac:dyDescent="0.3">
      <c r="A1106" t="s">
        <v>2202</v>
      </c>
      <c r="B1106" t="s">
        <v>5</v>
      </c>
      <c r="C1106">
        <v>60.5</v>
      </c>
      <c r="D1106">
        <v>62</v>
      </c>
      <c r="E1106">
        <v>58</v>
      </c>
      <c r="F1106">
        <v>58.35</v>
      </c>
      <c r="G1106">
        <v>58.3</v>
      </c>
      <c r="H1106">
        <v>60.1</v>
      </c>
      <c r="I1106">
        <v>510384</v>
      </c>
      <c r="J1106">
        <v>30327308.399999999</v>
      </c>
      <c r="K1106" s="3">
        <v>44664</v>
      </c>
      <c r="L1106">
        <v>5110</v>
      </c>
      <c r="M1106" t="s">
        <v>2203</v>
      </c>
    </row>
    <row r="1107" spans="1:13" x14ac:dyDescent="0.3">
      <c r="A1107" t="s">
        <v>2204</v>
      </c>
      <c r="B1107" t="s">
        <v>5</v>
      </c>
      <c r="C1107">
        <v>495</v>
      </c>
      <c r="D1107">
        <v>508.85</v>
      </c>
      <c r="E1107">
        <v>495</v>
      </c>
      <c r="F1107">
        <v>496</v>
      </c>
      <c r="G1107">
        <v>495.85</v>
      </c>
      <c r="H1107">
        <v>490.85</v>
      </c>
      <c r="I1107">
        <v>709306</v>
      </c>
      <c r="J1107">
        <v>355157355.14999998</v>
      </c>
      <c r="K1107" s="3">
        <v>44664</v>
      </c>
      <c r="L1107">
        <v>19342</v>
      </c>
      <c r="M1107" t="s">
        <v>2205</v>
      </c>
    </row>
    <row r="1108" spans="1:13" x14ac:dyDescent="0.3">
      <c r="A1108" t="s">
        <v>2206</v>
      </c>
      <c r="B1108" t="s">
        <v>5</v>
      </c>
      <c r="C1108">
        <v>596</v>
      </c>
      <c r="D1108">
        <v>605.75</v>
      </c>
      <c r="E1108">
        <v>595</v>
      </c>
      <c r="F1108">
        <v>602.85</v>
      </c>
      <c r="G1108">
        <v>601.20000000000005</v>
      </c>
      <c r="H1108">
        <v>594.25</v>
      </c>
      <c r="I1108">
        <v>1054371</v>
      </c>
      <c r="J1108">
        <v>634149134.95000005</v>
      </c>
      <c r="K1108" s="3">
        <v>44664</v>
      </c>
      <c r="L1108">
        <v>14616</v>
      </c>
      <c r="M1108" t="s">
        <v>2207</v>
      </c>
    </row>
    <row r="1109" spans="1:13" x14ac:dyDescent="0.3">
      <c r="A1109" t="s">
        <v>2208</v>
      </c>
      <c r="B1109" t="s">
        <v>5</v>
      </c>
      <c r="C1109">
        <v>33.799999999999997</v>
      </c>
      <c r="D1109">
        <v>34.799999999999997</v>
      </c>
      <c r="E1109">
        <v>30.55</v>
      </c>
      <c r="F1109">
        <v>31.1</v>
      </c>
      <c r="G1109">
        <v>30.95</v>
      </c>
      <c r="H1109">
        <v>32.200000000000003</v>
      </c>
      <c r="I1109">
        <v>852586</v>
      </c>
      <c r="J1109">
        <v>27841057.449999999</v>
      </c>
      <c r="K1109" s="3">
        <v>44664</v>
      </c>
      <c r="L1109">
        <v>5044</v>
      </c>
      <c r="M1109" t="s">
        <v>2209</v>
      </c>
    </row>
    <row r="1110" spans="1:13" x14ac:dyDescent="0.3">
      <c r="A1110" t="s">
        <v>2210</v>
      </c>
      <c r="B1110" t="s">
        <v>5</v>
      </c>
      <c r="C1110">
        <v>10040</v>
      </c>
      <c r="D1110">
        <v>10167.799999999999</v>
      </c>
      <c r="E1110">
        <v>9924.9500000000007</v>
      </c>
      <c r="F1110">
        <v>9968.5</v>
      </c>
      <c r="G1110">
        <v>9950</v>
      </c>
      <c r="H1110">
        <v>10039.549999999999</v>
      </c>
      <c r="I1110">
        <v>3626</v>
      </c>
      <c r="J1110">
        <v>36288086.25</v>
      </c>
      <c r="K1110" s="3">
        <v>44664</v>
      </c>
      <c r="L1110">
        <v>1356</v>
      </c>
      <c r="M1110" t="s">
        <v>2211</v>
      </c>
    </row>
    <row r="1111" spans="1:13" x14ac:dyDescent="0.3">
      <c r="A1111" t="s">
        <v>2212</v>
      </c>
      <c r="B1111" t="s">
        <v>5</v>
      </c>
      <c r="C1111">
        <v>4.0999999999999996</v>
      </c>
      <c r="D1111">
        <v>4.0999999999999996</v>
      </c>
      <c r="E1111">
        <v>3.8</v>
      </c>
      <c r="F1111">
        <v>3.85</v>
      </c>
      <c r="G1111">
        <v>3.85</v>
      </c>
      <c r="H1111">
        <v>3.95</v>
      </c>
      <c r="I1111">
        <v>314398</v>
      </c>
      <c r="J1111">
        <v>1210967.6499999999</v>
      </c>
      <c r="K1111" s="3">
        <v>44664</v>
      </c>
      <c r="L1111">
        <v>531</v>
      </c>
      <c r="M1111" t="s">
        <v>2213</v>
      </c>
    </row>
    <row r="1112" spans="1:13" x14ac:dyDescent="0.3">
      <c r="A1112" t="s">
        <v>2214</v>
      </c>
      <c r="B1112" t="s">
        <v>5</v>
      </c>
      <c r="C1112">
        <v>67.400000000000006</v>
      </c>
      <c r="D1112">
        <v>71.45</v>
      </c>
      <c r="E1112">
        <v>67.25</v>
      </c>
      <c r="F1112">
        <v>68.3</v>
      </c>
      <c r="G1112">
        <v>68.7</v>
      </c>
      <c r="H1112">
        <v>66.650000000000006</v>
      </c>
      <c r="I1112">
        <v>22643658</v>
      </c>
      <c r="J1112">
        <v>1575707921.55</v>
      </c>
      <c r="K1112" s="3">
        <v>44664</v>
      </c>
      <c r="L1112">
        <v>89484</v>
      </c>
      <c r="M1112" t="s">
        <v>2215</v>
      </c>
    </row>
    <row r="1113" spans="1:13" x14ac:dyDescent="0.3">
      <c r="A1113" t="s">
        <v>2216</v>
      </c>
      <c r="B1113" t="s">
        <v>60</v>
      </c>
      <c r="C1113">
        <v>33.950000000000003</v>
      </c>
      <c r="D1113">
        <v>33.950000000000003</v>
      </c>
      <c r="E1113">
        <v>33.950000000000003</v>
      </c>
      <c r="F1113">
        <v>33.950000000000003</v>
      </c>
      <c r="G1113">
        <v>33.950000000000003</v>
      </c>
      <c r="H1113">
        <v>32.35</v>
      </c>
      <c r="I1113">
        <v>6000</v>
      </c>
      <c r="J1113">
        <v>203700</v>
      </c>
      <c r="K1113" s="3">
        <v>44664</v>
      </c>
      <c r="L1113">
        <v>5</v>
      </c>
      <c r="M1113" t="s">
        <v>2217</v>
      </c>
    </row>
    <row r="1114" spans="1:13" x14ac:dyDescent="0.3">
      <c r="A1114" t="s">
        <v>2218</v>
      </c>
      <c r="B1114" t="s">
        <v>5</v>
      </c>
      <c r="C1114">
        <v>114.95</v>
      </c>
      <c r="D1114">
        <v>119.55</v>
      </c>
      <c r="E1114">
        <v>107.85</v>
      </c>
      <c r="F1114">
        <v>116.7</v>
      </c>
      <c r="G1114">
        <v>116</v>
      </c>
      <c r="H1114">
        <v>108.7</v>
      </c>
      <c r="I1114">
        <v>4195</v>
      </c>
      <c r="J1114">
        <v>485188.9</v>
      </c>
      <c r="K1114" s="3">
        <v>44664</v>
      </c>
      <c r="L1114">
        <v>194</v>
      </c>
      <c r="M1114" t="s">
        <v>2219</v>
      </c>
    </row>
    <row r="1115" spans="1:13" x14ac:dyDescent="0.3">
      <c r="A1115" t="s">
        <v>2220</v>
      </c>
      <c r="B1115" t="s">
        <v>5</v>
      </c>
      <c r="C1115">
        <v>619.95000000000005</v>
      </c>
      <c r="D1115">
        <v>628</v>
      </c>
      <c r="E1115">
        <v>614</v>
      </c>
      <c r="F1115">
        <v>617.4</v>
      </c>
      <c r="G1115">
        <v>614</v>
      </c>
      <c r="H1115">
        <v>613.95000000000005</v>
      </c>
      <c r="I1115">
        <v>75211</v>
      </c>
      <c r="J1115">
        <v>46582949.100000001</v>
      </c>
      <c r="K1115" s="3">
        <v>44664</v>
      </c>
      <c r="L1115">
        <v>3734</v>
      </c>
      <c r="M1115" t="s">
        <v>2221</v>
      </c>
    </row>
    <row r="1116" spans="1:13" x14ac:dyDescent="0.3">
      <c r="A1116" t="s">
        <v>2222</v>
      </c>
      <c r="B1116" t="s">
        <v>5</v>
      </c>
      <c r="C1116">
        <v>12.9</v>
      </c>
      <c r="D1116">
        <v>13.25</v>
      </c>
      <c r="E1116">
        <v>12.15</v>
      </c>
      <c r="F1116">
        <v>12.25</v>
      </c>
      <c r="G1116">
        <v>12.15</v>
      </c>
      <c r="H1116">
        <v>13.05</v>
      </c>
      <c r="I1116">
        <v>356718</v>
      </c>
      <c r="J1116">
        <v>4443381.7</v>
      </c>
      <c r="K1116" s="3">
        <v>44664</v>
      </c>
      <c r="L1116">
        <v>910</v>
      </c>
      <c r="M1116" t="s">
        <v>2223</v>
      </c>
    </row>
    <row r="1117" spans="1:13" x14ac:dyDescent="0.3">
      <c r="A1117" t="s">
        <v>2224</v>
      </c>
      <c r="B1117" t="s">
        <v>5</v>
      </c>
      <c r="C1117">
        <v>26.6</v>
      </c>
      <c r="D1117">
        <v>27.25</v>
      </c>
      <c r="E1117">
        <v>26.6</v>
      </c>
      <c r="F1117">
        <v>26.7</v>
      </c>
      <c r="G1117">
        <v>26.75</v>
      </c>
      <c r="H1117">
        <v>26.65</v>
      </c>
      <c r="I1117">
        <v>31583</v>
      </c>
      <c r="J1117">
        <v>849099.1</v>
      </c>
      <c r="K1117" s="3">
        <v>44664</v>
      </c>
      <c r="L1117">
        <v>298</v>
      </c>
      <c r="M1117" t="s">
        <v>2225</v>
      </c>
    </row>
    <row r="1118" spans="1:13" x14ac:dyDescent="0.3">
      <c r="A1118" t="s">
        <v>2226</v>
      </c>
      <c r="B1118" t="s">
        <v>5</v>
      </c>
      <c r="C1118">
        <v>165</v>
      </c>
      <c r="D1118">
        <v>168</v>
      </c>
      <c r="E1118">
        <v>162.19999999999999</v>
      </c>
      <c r="F1118">
        <v>163.44999999999999</v>
      </c>
      <c r="G1118">
        <v>163.30000000000001</v>
      </c>
      <c r="H1118">
        <v>164.35</v>
      </c>
      <c r="I1118">
        <v>70752</v>
      </c>
      <c r="J1118">
        <v>11683895.75</v>
      </c>
      <c r="K1118" s="3">
        <v>44664</v>
      </c>
      <c r="L1118">
        <v>1730</v>
      </c>
      <c r="M1118" t="s">
        <v>2227</v>
      </c>
    </row>
    <row r="1119" spans="1:13" x14ac:dyDescent="0.3">
      <c r="A1119" t="s">
        <v>2228</v>
      </c>
      <c r="B1119" t="s">
        <v>5</v>
      </c>
      <c r="C1119">
        <v>389.3</v>
      </c>
      <c r="D1119">
        <v>390.55</v>
      </c>
      <c r="E1119">
        <v>384</v>
      </c>
      <c r="F1119">
        <v>386</v>
      </c>
      <c r="G1119">
        <v>387</v>
      </c>
      <c r="H1119">
        <v>386.8</v>
      </c>
      <c r="I1119">
        <v>1541103</v>
      </c>
      <c r="J1119">
        <v>595782798.95000005</v>
      </c>
      <c r="K1119" s="3">
        <v>44664</v>
      </c>
      <c r="L1119">
        <v>21987</v>
      </c>
      <c r="M1119" t="s">
        <v>2229</v>
      </c>
    </row>
    <row r="1120" spans="1:13" x14ac:dyDescent="0.3">
      <c r="A1120" t="s">
        <v>2230</v>
      </c>
      <c r="B1120" t="s">
        <v>5</v>
      </c>
      <c r="C1120">
        <v>22.58</v>
      </c>
      <c r="D1120">
        <v>22.58</v>
      </c>
      <c r="E1120">
        <v>22.08</v>
      </c>
      <c r="F1120">
        <v>22.18</v>
      </c>
      <c r="G1120">
        <v>22.38</v>
      </c>
      <c r="H1120">
        <v>22.13</v>
      </c>
      <c r="I1120">
        <v>7141</v>
      </c>
      <c r="J1120">
        <v>158729.03</v>
      </c>
      <c r="K1120" s="3">
        <v>44664</v>
      </c>
      <c r="L1120">
        <v>156</v>
      </c>
      <c r="M1120" t="s">
        <v>2231</v>
      </c>
    </row>
    <row r="1121" spans="1:13" x14ac:dyDescent="0.3">
      <c r="A1121" t="s">
        <v>2232</v>
      </c>
      <c r="B1121" t="s">
        <v>5</v>
      </c>
      <c r="C1121">
        <v>190.9</v>
      </c>
      <c r="D1121">
        <v>191.99</v>
      </c>
      <c r="E1121">
        <v>186.5</v>
      </c>
      <c r="F1121">
        <v>187.94</v>
      </c>
      <c r="G1121">
        <v>188</v>
      </c>
      <c r="H1121">
        <v>189.13</v>
      </c>
      <c r="I1121">
        <v>3562</v>
      </c>
      <c r="J1121">
        <v>670601.91</v>
      </c>
      <c r="K1121" s="3">
        <v>44664</v>
      </c>
      <c r="L1121">
        <v>81</v>
      </c>
      <c r="M1121" t="s">
        <v>2233</v>
      </c>
    </row>
    <row r="1122" spans="1:13" x14ac:dyDescent="0.3">
      <c r="A1122" t="s">
        <v>2234</v>
      </c>
      <c r="B1122" t="s">
        <v>5</v>
      </c>
      <c r="C1122">
        <v>642</v>
      </c>
      <c r="D1122">
        <v>642</v>
      </c>
      <c r="E1122">
        <v>626</v>
      </c>
      <c r="F1122">
        <v>628.6</v>
      </c>
      <c r="G1122">
        <v>628.52</v>
      </c>
      <c r="H1122">
        <v>631.15</v>
      </c>
      <c r="I1122">
        <v>645</v>
      </c>
      <c r="J1122">
        <v>405808.22</v>
      </c>
      <c r="K1122" s="3">
        <v>44664</v>
      </c>
      <c r="L1122">
        <v>56</v>
      </c>
      <c r="M1122" t="s">
        <v>2235</v>
      </c>
    </row>
    <row r="1123" spans="1:13" x14ac:dyDescent="0.3">
      <c r="A1123" t="s">
        <v>2236</v>
      </c>
      <c r="B1123" t="s">
        <v>5</v>
      </c>
      <c r="C1123">
        <v>192.55</v>
      </c>
      <c r="D1123">
        <v>192.55</v>
      </c>
      <c r="E1123">
        <v>188</v>
      </c>
      <c r="F1123">
        <v>189.06</v>
      </c>
      <c r="G1123">
        <v>188.5</v>
      </c>
      <c r="H1123">
        <v>188.74</v>
      </c>
      <c r="I1123">
        <v>1083</v>
      </c>
      <c r="J1123">
        <v>205567.83</v>
      </c>
      <c r="K1123" s="3">
        <v>44664</v>
      </c>
      <c r="L1123">
        <v>61</v>
      </c>
      <c r="M1123" t="s">
        <v>2237</v>
      </c>
    </row>
    <row r="1124" spans="1:13" x14ac:dyDescent="0.3">
      <c r="A1124" t="s">
        <v>2238</v>
      </c>
      <c r="B1124" t="s">
        <v>5</v>
      </c>
      <c r="C1124">
        <v>331.2</v>
      </c>
      <c r="D1124">
        <v>339.9</v>
      </c>
      <c r="E1124">
        <v>325.85000000000002</v>
      </c>
      <c r="F1124">
        <v>327.25</v>
      </c>
      <c r="G1124">
        <v>326</v>
      </c>
      <c r="H1124">
        <v>331.2</v>
      </c>
      <c r="I1124">
        <v>31411</v>
      </c>
      <c r="J1124">
        <v>10393493.300000001</v>
      </c>
      <c r="K1124" s="3">
        <v>44664</v>
      </c>
      <c r="L1124">
        <v>1269</v>
      </c>
      <c r="M1124" t="s">
        <v>2239</v>
      </c>
    </row>
    <row r="1125" spans="1:13" x14ac:dyDescent="0.3">
      <c r="A1125" t="s">
        <v>2240</v>
      </c>
      <c r="B1125" t="s">
        <v>5</v>
      </c>
      <c r="C1125">
        <v>286.3</v>
      </c>
      <c r="D1125">
        <v>286.3</v>
      </c>
      <c r="E1125">
        <v>279</v>
      </c>
      <c r="F1125">
        <v>281.05</v>
      </c>
      <c r="G1125">
        <v>280.10000000000002</v>
      </c>
      <c r="H1125">
        <v>281.3</v>
      </c>
      <c r="I1125">
        <v>3731</v>
      </c>
      <c r="J1125">
        <v>1048703.3</v>
      </c>
      <c r="K1125" s="3">
        <v>44664</v>
      </c>
      <c r="L1125">
        <v>135</v>
      </c>
      <c r="M1125" t="s">
        <v>2241</v>
      </c>
    </row>
    <row r="1126" spans="1:13" x14ac:dyDescent="0.3">
      <c r="A1126" t="s">
        <v>2242</v>
      </c>
      <c r="B1126" t="s">
        <v>5</v>
      </c>
      <c r="C1126">
        <v>345.1</v>
      </c>
      <c r="D1126">
        <v>363</v>
      </c>
      <c r="E1126">
        <v>345</v>
      </c>
      <c r="F1126">
        <v>356.5</v>
      </c>
      <c r="G1126">
        <v>355.1</v>
      </c>
      <c r="H1126">
        <v>346.35</v>
      </c>
      <c r="I1126">
        <v>166428</v>
      </c>
      <c r="J1126">
        <v>59135399.600000001</v>
      </c>
      <c r="K1126" s="3">
        <v>44664</v>
      </c>
      <c r="L1126">
        <v>4450</v>
      </c>
      <c r="M1126" t="s">
        <v>2243</v>
      </c>
    </row>
    <row r="1127" spans="1:13" x14ac:dyDescent="0.3">
      <c r="A1127" t="s">
        <v>2244</v>
      </c>
      <c r="B1127" t="s">
        <v>5</v>
      </c>
      <c r="C1127">
        <v>3949.95</v>
      </c>
      <c r="D1127">
        <v>3949.95</v>
      </c>
      <c r="E1127">
        <v>3696.25</v>
      </c>
      <c r="F1127">
        <v>3725.3</v>
      </c>
      <c r="G1127">
        <v>3722</v>
      </c>
      <c r="H1127">
        <v>3932.75</v>
      </c>
      <c r="I1127">
        <v>209417</v>
      </c>
      <c r="J1127">
        <v>801026465.5</v>
      </c>
      <c r="K1127" s="3">
        <v>44664</v>
      </c>
      <c r="L1127">
        <v>19619</v>
      </c>
      <c r="M1127" t="s">
        <v>2245</v>
      </c>
    </row>
    <row r="1128" spans="1:13" x14ac:dyDescent="0.3">
      <c r="A1128" t="s">
        <v>2246</v>
      </c>
      <c r="B1128" t="s">
        <v>5</v>
      </c>
      <c r="C1128">
        <v>1002.6</v>
      </c>
      <c r="D1128">
        <v>1002.6</v>
      </c>
      <c r="E1128">
        <v>999.53</v>
      </c>
      <c r="F1128">
        <v>1000</v>
      </c>
      <c r="G1128">
        <v>1000.01</v>
      </c>
      <c r="H1128">
        <v>1000</v>
      </c>
      <c r="I1128">
        <v>1479341</v>
      </c>
      <c r="J1128">
        <v>1479350796.6099999</v>
      </c>
      <c r="K1128" s="3">
        <v>44664</v>
      </c>
      <c r="L1128">
        <v>5733</v>
      </c>
      <c r="M1128" t="s">
        <v>2247</v>
      </c>
    </row>
    <row r="1129" spans="1:13" x14ac:dyDescent="0.3">
      <c r="A1129" t="s">
        <v>2248</v>
      </c>
      <c r="B1129" t="s">
        <v>5</v>
      </c>
      <c r="C1129">
        <v>1000.01</v>
      </c>
      <c r="D1129">
        <v>1000.01</v>
      </c>
      <c r="E1129">
        <v>999.99</v>
      </c>
      <c r="F1129">
        <v>1000</v>
      </c>
      <c r="G1129">
        <v>1000</v>
      </c>
      <c r="H1129">
        <v>999.99</v>
      </c>
      <c r="I1129">
        <v>9808</v>
      </c>
      <c r="J1129">
        <v>9807971.3900000006</v>
      </c>
      <c r="K1129" s="3">
        <v>44664</v>
      </c>
      <c r="L1129">
        <v>51</v>
      </c>
      <c r="M1129" t="s">
        <v>2249</v>
      </c>
    </row>
    <row r="1130" spans="1:13" x14ac:dyDescent="0.3">
      <c r="A1130" t="s">
        <v>2250</v>
      </c>
      <c r="B1130" t="s">
        <v>5</v>
      </c>
      <c r="C1130">
        <v>1148</v>
      </c>
      <c r="D1130">
        <v>1161</v>
      </c>
      <c r="E1130">
        <v>1132.2</v>
      </c>
      <c r="F1130">
        <v>1136.8499999999999</v>
      </c>
      <c r="G1130">
        <v>1134</v>
      </c>
      <c r="H1130">
        <v>1137.95</v>
      </c>
      <c r="I1130">
        <v>82653</v>
      </c>
      <c r="J1130">
        <v>94683212.950000003</v>
      </c>
      <c r="K1130" s="3">
        <v>44664</v>
      </c>
      <c r="L1130">
        <v>5803</v>
      </c>
      <c r="M1130" t="s">
        <v>2251</v>
      </c>
    </row>
    <row r="1131" spans="1:13" x14ac:dyDescent="0.3">
      <c r="A1131" t="s">
        <v>2252</v>
      </c>
      <c r="B1131" t="s">
        <v>5</v>
      </c>
      <c r="C1131">
        <v>95.2</v>
      </c>
      <c r="D1131">
        <v>104.9</v>
      </c>
      <c r="E1131">
        <v>95.2</v>
      </c>
      <c r="F1131">
        <v>100.55</v>
      </c>
      <c r="G1131">
        <v>100.3</v>
      </c>
      <c r="H1131">
        <v>95.2</v>
      </c>
      <c r="I1131">
        <v>548431</v>
      </c>
      <c r="J1131">
        <v>55976378.049999997</v>
      </c>
      <c r="K1131" s="3">
        <v>44664</v>
      </c>
      <c r="L1131">
        <v>7842</v>
      </c>
      <c r="M1131" t="s">
        <v>2253</v>
      </c>
    </row>
    <row r="1132" spans="1:13" x14ac:dyDescent="0.3">
      <c r="A1132" t="s">
        <v>2254</v>
      </c>
      <c r="B1132" t="s">
        <v>5</v>
      </c>
      <c r="C1132">
        <v>62.9</v>
      </c>
      <c r="D1132">
        <v>62.9</v>
      </c>
      <c r="E1132">
        <v>55.7</v>
      </c>
      <c r="F1132">
        <v>57</v>
      </c>
      <c r="G1132">
        <v>57.4</v>
      </c>
      <c r="H1132">
        <v>60</v>
      </c>
      <c r="I1132">
        <v>25766</v>
      </c>
      <c r="J1132">
        <v>1489128.8</v>
      </c>
      <c r="K1132" s="3">
        <v>44664</v>
      </c>
      <c r="L1132">
        <v>371</v>
      </c>
      <c r="M1132" t="s">
        <v>2255</v>
      </c>
    </row>
    <row r="1133" spans="1:13" x14ac:dyDescent="0.3">
      <c r="A1133" t="s">
        <v>2256</v>
      </c>
      <c r="B1133" t="s">
        <v>5</v>
      </c>
      <c r="C1133">
        <v>160.25</v>
      </c>
      <c r="D1133">
        <v>162</v>
      </c>
      <c r="E1133">
        <v>155</v>
      </c>
      <c r="F1133">
        <v>156.69999999999999</v>
      </c>
      <c r="G1133">
        <v>156.80000000000001</v>
      </c>
      <c r="H1133">
        <v>159.35</v>
      </c>
      <c r="I1133">
        <v>53023</v>
      </c>
      <c r="J1133">
        <v>8423912.1999999993</v>
      </c>
      <c r="K1133" s="3">
        <v>44664</v>
      </c>
      <c r="L1133">
        <v>1157</v>
      </c>
      <c r="M1133" t="s">
        <v>2257</v>
      </c>
    </row>
    <row r="1134" spans="1:13" x14ac:dyDescent="0.3">
      <c r="A1134" t="s">
        <v>2258</v>
      </c>
      <c r="B1134" t="s">
        <v>5</v>
      </c>
      <c r="C1134">
        <v>8.6999999999999993</v>
      </c>
      <c r="D1134">
        <v>9.1</v>
      </c>
      <c r="E1134">
        <v>8.6</v>
      </c>
      <c r="F1134">
        <v>8.85</v>
      </c>
      <c r="G1134">
        <v>8.85</v>
      </c>
      <c r="H1134">
        <v>8.85</v>
      </c>
      <c r="I1134">
        <v>130576</v>
      </c>
      <c r="J1134">
        <v>1159134.55</v>
      </c>
      <c r="K1134" s="3">
        <v>44664</v>
      </c>
      <c r="L1134">
        <v>366</v>
      </c>
      <c r="M1134" t="s">
        <v>2259</v>
      </c>
    </row>
    <row r="1135" spans="1:13" x14ac:dyDescent="0.3">
      <c r="A1135" t="s">
        <v>2260</v>
      </c>
      <c r="B1135" t="s">
        <v>5</v>
      </c>
      <c r="C1135">
        <v>13.85</v>
      </c>
      <c r="D1135">
        <v>14.15</v>
      </c>
      <c r="E1135">
        <v>13.75</v>
      </c>
      <c r="F1135">
        <v>13.9</v>
      </c>
      <c r="G1135">
        <v>14</v>
      </c>
      <c r="H1135">
        <v>13.85</v>
      </c>
      <c r="I1135">
        <v>1718569</v>
      </c>
      <c r="J1135">
        <v>23882530.949999999</v>
      </c>
      <c r="K1135" s="3">
        <v>44664</v>
      </c>
      <c r="L1135">
        <v>4511</v>
      </c>
      <c r="M1135" t="s">
        <v>2261</v>
      </c>
    </row>
    <row r="1136" spans="1:13" x14ac:dyDescent="0.3">
      <c r="A1136" t="s">
        <v>2262</v>
      </c>
      <c r="B1136" t="s">
        <v>5</v>
      </c>
      <c r="C1136">
        <v>1754.2</v>
      </c>
      <c r="D1136">
        <v>1772.85</v>
      </c>
      <c r="E1136">
        <v>1747.1</v>
      </c>
      <c r="F1136">
        <v>1760.8</v>
      </c>
      <c r="G1136">
        <v>1758.55</v>
      </c>
      <c r="H1136">
        <v>1747.7</v>
      </c>
      <c r="I1136">
        <v>1673417</v>
      </c>
      <c r="J1136">
        <v>2943940083.3000002</v>
      </c>
      <c r="K1136" s="3">
        <v>44664</v>
      </c>
      <c r="L1136">
        <v>73585</v>
      </c>
      <c r="M1136" t="s">
        <v>2263</v>
      </c>
    </row>
    <row r="1137" spans="1:13" x14ac:dyDescent="0.3">
      <c r="A1137" t="s">
        <v>2264</v>
      </c>
      <c r="B1137" t="s">
        <v>5</v>
      </c>
      <c r="C1137">
        <v>5915</v>
      </c>
      <c r="D1137">
        <v>6088</v>
      </c>
      <c r="E1137">
        <v>5851</v>
      </c>
      <c r="F1137">
        <v>6038.8</v>
      </c>
      <c r="G1137">
        <v>6080</v>
      </c>
      <c r="H1137">
        <v>5910.55</v>
      </c>
      <c r="I1137">
        <v>310273</v>
      </c>
      <c r="J1137">
        <v>1849878251.45</v>
      </c>
      <c r="K1137" s="3">
        <v>44664</v>
      </c>
      <c r="L1137">
        <v>26942</v>
      </c>
      <c r="M1137" t="s">
        <v>2265</v>
      </c>
    </row>
    <row r="1138" spans="1:13" x14ac:dyDescent="0.3">
      <c r="A1138" t="s">
        <v>2266</v>
      </c>
      <c r="B1138" t="s">
        <v>5</v>
      </c>
      <c r="C1138">
        <v>4589</v>
      </c>
      <c r="D1138">
        <v>4638.45</v>
      </c>
      <c r="E1138">
        <v>4482.05</v>
      </c>
      <c r="F1138">
        <v>4507.3999999999996</v>
      </c>
      <c r="G1138">
        <v>4516</v>
      </c>
      <c r="H1138">
        <v>4592.6000000000004</v>
      </c>
      <c r="I1138">
        <v>408178</v>
      </c>
      <c r="J1138">
        <v>1851520393.75</v>
      </c>
      <c r="K1138" s="3">
        <v>44664</v>
      </c>
      <c r="L1138">
        <v>52517</v>
      </c>
      <c r="M1138" t="s">
        <v>2267</v>
      </c>
    </row>
    <row r="1139" spans="1:13" x14ac:dyDescent="0.3">
      <c r="A1139" t="s">
        <v>2268</v>
      </c>
      <c r="B1139" t="s">
        <v>5</v>
      </c>
      <c r="C1139">
        <v>1025</v>
      </c>
      <c r="D1139">
        <v>1028.95</v>
      </c>
      <c r="E1139">
        <v>1001</v>
      </c>
      <c r="F1139">
        <v>1010.95</v>
      </c>
      <c r="G1139">
        <v>1001</v>
      </c>
      <c r="H1139">
        <v>1016.65</v>
      </c>
      <c r="I1139">
        <v>6619</v>
      </c>
      <c r="J1139">
        <v>6717428.9000000004</v>
      </c>
      <c r="K1139" s="3">
        <v>44664</v>
      </c>
      <c r="L1139">
        <v>731</v>
      </c>
      <c r="M1139" t="s">
        <v>2269</v>
      </c>
    </row>
    <row r="1140" spans="1:13" x14ac:dyDescent="0.3">
      <c r="A1140" t="s">
        <v>2270</v>
      </c>
      <c r="B1140" t="s">
        <v>5</v>
      </c>
      <c r="C1140">
        <v>179.1</v>
      </c>
      <c r="D1140">
        <v>185</v>
      </c>
      <c r="E1140">
        <v>177.05</v>
      </c>
      <c r="F1140">
        <v>183.1</v>
      </c>
      <c r="G1140">
        <v>183</v>
      </c>
      <c r="H1140">
        <v>177.35</v>
      </c>
      <c r="I1140">
        <v>130263</v>
      </c>
      <c r="J1140">
        <v>23749164.550000001</v>
      </c>
      <c r="K1140" s="3">
        <v>44664</v>
      </c>
      <c r="L1140">
        <v>3239</v>
      </c>
      <c r="M1140" t="s">
        <v>2271</v>
      </c>
    </row>
    <row r="1141" spans="1:13" x14ac:dyDescent="0.3">
      <c r="A1141" t="s">
        <v>2272</v>
      </c>
      <c r="B1141" t="s">
        <v>5</v>
      </c>
      <c r="C1141">
        <v>777</v>
      </c>
      <c r="D1141">
        <v>779.65</v>
      </c>
      <c r="E1141">
        <v>766</v>
      </c>
      <c r="F1141">
        <v>773</v>
      </c>
      <c r="G1141">
        <v>774.5</v>
      </c>
      <c r="H1141">
        <v>773.6</v>
      </c>
      <c r="I1141">
        <v>970871</v>
      </c>
      <c r="J1141">
        <v>749843745.60000002</v>
      </c>
      <c r="K1141" s="3">
        <v>44664</v>
      </c>
      <c r="L1141">
        <v>31338</v>
      </c>
      <c r="M1141" t="s">
        <v>2273</v>
      </c>
    </row>
    <row r="1142" spans="1:13" x14ac:dyDescent="0.3">
      <c r="A1142" t="s">
        <v>2274</v>
      </c>
      <c r="B1142" t="s">
        <v>5</v>
      </c>
      <c r="C1142">
        <v>2410.1</v>
      </c>
      <c r="D1142">
        <v>2463.35</v>
      </c>
      <c r="E1142">
        <v>2353</v>
      </c>
      <c r="F1142">
        <v>2390.85</v>
      </c>
      <c r="G1142">
        <v>2380</v>
      </c>
      <c r="H1142">
        <v>2411.35</v>
      </c>
      <c r="I1142">
        <v>77952</v>
      </c>
      <c r="J1142">
        <v>188420356.5</v>
      </c>
      <c r="K1142" s="3">
        <v>44664</v>
      </c>
      <c r="L1142">
        <v>7818</v>
      </c>
      <c r="M1142" t="s">
        <v>2275</v>
      </c>
    </row>
    <row r="1143" spans="1:13" x14ac:dyDescent="0.3">
      <c r="A1143" t="s">
        <v>2276</v>
      </c>
      <c r="B1143" t="s">
        <v>5</v>
      </c>
      <c r="C1143">
        <v>450.6</v>
      </c>
      <c r="D1143">
        <v>454.45</v>
      </c>
      <c r="E1143">
        <v>441.55</v>
      </c>
      <c r="F1143">
        <v>443.1</v>
      </c>
      <c r="G1143">
        <v>443.8</v>
      </c>
      <c r="H1143">
        <v>447.2</v>
      </c>
      <c r="I1143">
        <v>641375</v>
      </c>
      <c r="J1143">
        <v>286861368.30000001</v>
      </c>
      <c r="K1143" s="3">
        <v>44664</v>
      </c>
      <c r="L1143">
        <v>20330</v>
      </c>
      <c r="M1143" t="s">
        <v>2277</v>
      </c>
    </row>
    <row r="1144" spans="1:13" x14ac:dyDescent="0.3">
      <c r="A1144" t="s">
        <v>2278</v>
      </c>
      <c r="B1144" t="s">
        <v>5</v>
      </c>
      <c r="C1144">
        <v>188.9</v>
      </c>
      <c r="D1144">
        <v>201.4</v>
      </c>
      <c r="E1144">
        <v>185.45</v>
      </c>
      <c r="F1144">
        <v>190.7</v>
      </c>
      <c r="G1144">
        <v>193</v>
      </c>
      <c r="H1144">
        <v>185.35</v>
      </c>
      <c r="I1144">
        <v>328441</v>
      </c>
      <c r="J1144">
        <v>64064962.75</v>
      </c>
      <c r="K1144" s="3">
        <v>44664</v>
      </c>
      <c r="L1144">
        <v>4228</v>
      </c>
      <c r="M1144" t="s">
        <v>2279</v>
      </c>
    </row>
    <row r="1145" spans="1:13" x14ac:dyDescent="0.3">
      <c r="A1145" t="s">
        <v>2280</v>
      </c>
      <c r="B1145" t="s">
        <v>5</v>
      </c>
      <c r="C1145">
        <v>6.6</v>
      </c>
      <c r="D1145">
        <v>6.6</v>
      </c>
      <c r="E1145">
        <v>6</v>
      </c>
      <c r="F1145">
        <v>6.45</v>
      </c>
      <c r="G1145">
        <v>6.45</v>
      </c>
      <c r="H1145">
        <v>6.35</v>
      </c>
      <c r="I1145">
        <v>24368</v>
      </c>
      <c r="J1145">
        <v>156371.9</v>
      </c>
      <c r="K1145" s="3">
        <v>44664</v>
      </c>
      <c r="L1145">
        <v>93</v>
      </c>
      <c r="M1145" t="s">
        <v>2281</v>
      </c>
    </row>
    <row r="1146" spans="1:13" x14ac:dyDescent="0.3">
      <c r="A1146" t="s">
        <v>2282</v>
      </c>
      <c r="B1146" t="s">
        <v>5</v>
      </c>
      <c r="C1146">
        <v>862.5</v>
      </c>
      <c r="D1146">
        <v>875</v>
      </c>
      <c r="E1146">
        <v>862.35</v>
      </c>
      <c r="F1146">
        <v>866.1</v>
      </c>
      <c r="G1146">
        <v>865</v>
      </c>
      <c r="H1146">
        <v>860.8</v>
      </c>
      <c r="I1146">
        <v>3695363</v>
      </c>
      <c r="J1146">
        <v>3210679835.5</v>
      </c>
      <c r="K1146" s="3">
        <v>44664</v>
      </c>
      <c r="L1146">
        <v>76815</v>
      </c>
      <c r="M1146" t="s">
        <v>2283</v>
      </c>
    </row>
    <row r="1147" spans="1:13" x14ac:dyDescent="0.3">
      <c r="A1147" t="s">
        <v>2284</v>
      </c>
      <c r="B1147" t="s">
        <v>5</v>
      </c>
      <c r="C1147">
        <v>181.4</v>
      </c>
      <c r="D1147">
        <v>182.5</v>
      </c>
      <c r="E1147">
        <v>176.65</v>
      </c>
      <c r="F1147">
        <v>181.95</v>
      </c>
      <c r="G1147">
        <v>181.45</v>
      </c>
      <c r="H1147">
        <v>180.05</v>
      </c>
      <c r="I1147">
        <v>8501496</v>
      </c>
      <c r="J1147">
        <v>1535072644.55</v>
      </c>
      <c r="K1147" s="3">
        <v>44664</v>
      </c>
      <c r="L1147">
        <v>39246</v>
      </c>
      <c r="M1147" t="s">
        <v>2285</v>
      </c>
    </row>
    <row r="1148" spans="1:13" x14ac:dyDescent="0.3">
      <c r="A1148" t="s">
        <v>2284</v>
      </c>
      <c r="B1148" t="s">
        <v>619</v>
      </c>
      <c r="C1148">
        <v>1120</v>
      </c>
      <c r="D1148">
        <v>1140</v>
      </c>
      <c r="E1148">
        <v>1120</v>
      </c>
      <c r="F1148">
        <v>1139.46</v>
      </c>
      <c r="G1148">
        <v>1140</v>
      </c>
      <c r="H1148">
        <v>1134.27</v>
      </c>
      <c r="I1148">
        <v>531</v>
      </c>
      <c r="J1148">
        <v>603841</v>
      </c>
      <c r="K1148" s="3">
        <v>44664</v>
      </c>
      <c r="L1148">
        <v>9</v>
      </c>
      <c r="M1148" t="s">
        <v>2286</v>
      </c>
    </row>
    <row r="1149" spans="1:13" x14ac:dyDescent="0.3">
      <c r="A1149" t="s">
        <v>2284</v>
      </c>
      <c r="B1149" t="s">
        <v>621</v>
      </c>
      <c r="C1149">
        <v>1762</v>
      </c>
      <c r="D1149">
        <v>1762</v>
      </c>
      <c r="E1149">
        <v>1762</v>
      </c>
      <c r="F1149">
        <v>1762</v>
      </c>
      <c r="G1149">
        <v>1762</v>
      </c>
      <c r="H1149">
        <v>1750.03</v>
      </c>
      <c r="I1149">
        <v>30</v>
      </c>
      <c r="J1149">
        <v>52860</v>
      </c>
      <c r="K1149" s="3">
        <v>44664</v>
      </c>
      <c r="L1149">
        <v>1</v>
      </c>
      <c r="M1149" t="s">
        <v>2287</v>
      </c>
    </row>
    <row r="1150" spans="1:13" x14ac:dyDescent="0.3">
      <c r="A1150" t="s">
        <v>2288</v>
      </c>
      <c r="B1150" t="s">
        <v>1021</v>
      </c>
      <c r="C1150">
        <v>13.82</v>
      </c>
      <c r="D1150">
        <v>13.82</v>
      </c>
      <c r="E1150">
        <v>13.82</v>
      </c>
      <c r="F1150">
        <v>13.82</v>
      </c>
      <c r="G1150">
        <v>13.82</v>
      </c>
      <c r="H1150">
        <v>13.95</v>
      </c>
      <c r="I1150">
        <v>961</v>
      </c>
      <c r="J1150">
        <v>13281.02</v>
      </c>
      <c r="K1150" s="3">
        <v>44664</v>
      </c>
      <c r="L1150">
        <v>2</v>
      </c>
      <c r="M1150" t="s">
        <v>2289</v>
      </c>
    </row>
    <row r="1151" spans="1:13" x14ac:dyDescent="0.3">
      <c r="A1151" t="s">
        <v>2290</v>
      </c>
      <c r="B1151" t="s">
        <v>1021</v>
      </c>
      <c r="C1151">
        <v>14.1</v>
      </c>
      <c r="D1151">
        <v>14.2</v>
      </c>
      <c r="E1151">
        <v>14.1</v>
      </c>
      <c r="F1151">
        <v>14.2</v>
      </c>
      <c r="G1151">
        <v>14.2</v>
      </c>
      <c r="H1151">
        <v>13.7</v>
      </c>
      <c r="I1151">
        <v>1164</v>
      </c>
      <c r="J1151">
        <v>16470.599999999999</v>
      </c>
      <c r="K1151" s="3">
        <v>44664</v>
      </c>
      <c r="L1151">
        <v>2</v>
      </c>
      <c r="M1151" t="s">
        <v>2291</v>
      </c>
    </row>
    <row r="1152" spans="1:13" x14ac:dyDescent="0.3">
      <c r="A1152" t="s">
        <v>2292</v>
      </c>
      <c r="B1152" t="s">
        <v>5</v>
      </c>
      <c r="C1152">
        <v>144</v>
      </c>
      <c r="D1152">
        <v>160.9</v>
      </c>
      <c r="E1152">
        <v>140.19999999999999</v>
      </c>
      <c r="F1152">
        <v>149.6</v>
      </c>
      <c r="G1152">
        <v>150.6</v>
      </c>
      <c r="H1152">
        <v>139.05000000000001</v>
      </c>
      <c r="I1152">
        <v>386555</v>
      </c>
      <c r="J1152">
        <v>59301187.950000003</v>
      </c>
      <c r="K1152" s="3">
        <v>44664</v>
      </c>
      <c r="L1152">
        <v>9008</v>
      </c>
      <c r="M1152" t="s">
        <v>2293</v>
      </c>
    </row>
    <row r="1153" spans="1:13" x14ac:dyDescent="0.3">
      <c r="A1153" t="s">
        <v>2294</v>
      </c>
      <c r="B1153" t="s">
        <v>5</v>
      </c>
      <c r="C1153">
        <v>239</v>
      </c>
      <c r="D1153">
        <v>244.5</v>
      </c>
      <c r="E1153">
        <v>227.3</v>
      </c>
      <c r="F1153">
        <v>229.95</v>
      </c>
      <c r="G1153">
        <v>228.75</v>
      </c>
      <c r="H1153">
        <v>231.45</v>
      </c>
      <c r="I1153">
        <v>11146</v>
      </c>
      <c r="J1153">
        <v>2602400.2999999998</v>
      </c>
      <c r="K1153" s="3">
        <v>44664</v>
      </c>
      <c r="L1153">
        <v>341</v>
      </c>
      <c r="M1153" t="s">
        <v>2295</v>
      </c>
    </row>
    <row r="1154" spans="1:13" x14ac:dyDescent="0.3">
      <c r="A1154" t="s">
        <v>2296</v>
      </c>
      <c r="B1154" t="s">
        <v>5</v>
      </c>
      <c r="C1154">
        <v>56.25</v>
      </c>
      <c r="D1154">
        <v>64.5</v>
      </c>
      <c r="E1154">
        <v>56.25</v>
      </c>
      <c r="F1154">
        <v>57.9</v>
      </c>
      <c r="G1154">
        <v>58.35</v>
      </c>
      <c r="H1154">
        <v>58.1</v>
      </c>
      <c r="I1154">
        <v>163325</v>
      </c>
      <c r="J1154">
        <v>9852235.4499999993</v>
      </c>
      <c r="K1154" s="3">
        <v>44664</v>
      </c>
      <c r="L1154">
        <v>2591</v>
      </c>
      <c r="M1154" t="s">
        <v>2297</v>
      </c>
    </row>
    <row r="1155" spans="1:13" x14ac:dyDescent="0.3">
      <c r="A1155" t="s">
        <v>2298</v>
      </c>
      <c r="B1155" t="s">
        <v>60</v>
      </c>
      <c r="C1155">
        <v>203</v>
      </c>
      <c r="D1155">
        <v>205</v>
      </c>
      <c r="E1155">
        <v>194.25</v>
      </c>
      <c r="F1155">
        <v>195.05</v>
      </c>
      <c r="G1155">
        <v>195</v>
      </c>
      <c r="H1155">
        <v>215.75</v>
      </c>
      <c r="I1155">
        <v>48000</v>
      </c>
      <c r="J1155">
        <v>9555040</v>
      </c>
      <c r="K1155" s="3">
        <v>44664</v>
      </c>
      <c r="L1155">
        <v>27</v>
      </c>
      <c r="M1155" t="s">
        <v>2299</v>
      </c>
    </row>
    <row r="1156" spans="1:13" x14ac:dyDescent="0.3">
      <c r="A1156" t="s">
        <v>2300</v>
      </c>
      <c r="B1156" t="s">
        <v>5</v>
      </c>
      <c r="C1156">
        <v>7.6</v>
      </c>
      <c r="D1156">
        <v>7.95</v>
      </c>
      <c r="E1156">
        <v>7.55</v>
      </c>
      <c r="F1156">
        <v>7.85</v>
      </c>
      <c r="G1156">
        <v>7.85</v>
      </c>
      <c r="H1156">
        <v>7.6</v>
      </c>
      <c r="I1156">
        <v>105787</v>
      </c>
      <c r="J1156">
        <v>826277.7</v>
      </c>
      <c r="K1156" s="3">
        <v>44664</v>
      </c>
      <c r="L1156">
        <v>337</v>
      </c>
      <c r="M1156" t="s">
        <v>2301</v>
      </c>
    </row>
    <row r="1157" spans="1:13" x14ac:dyDescent="0.3">
      <c r="A1157" t="s">
        <v>2302</v>
      </c>
      <c r="B1157" t="s">
        <v>5</v>
      </c>
      <c r="C1157">
        <v>50.95</v>
      </c>
      <c r="D1157">
        <v>51.75</v>
      </c>
      <c r="E1157">
        <v>49.6</v>
      </c>
      <c r="F1157">
        <v>50.55</v>
      </c>
      <c r="G1157">
        <v>50.7</v>
      </c>
      <c r="H1157">
        <v>48.75</v>
      </c>
      <c r="I1157">
        <v>1025605</v>
      </c>
      <c r="J1157">
        <v>51936166</v>
      </c>
      <c r="K1157" s="3">
        <v>44664</v>
      </c>
      <c r="L1157">
        <v>6215</v>
      </c>
      <c r="M1157" t="s">
        <v>2303</v>
      </c>
    </row>
    <row r="1158" spans="1:13" x14ac:dyDescent="0.3">
      <c r="A1158" t="s">
        <v>2304</v>
      </c>
      <c r="B1158" t="s">
        <v>5</v>
      </c>
      <c r="C1158">
        <v>29.93</v>
      </c>
      <c r="D1158">
        <v>29.96</v>
      </c>
      <c r="E1158">
        <v>29.6</v>
      </c>
      <c r="F1158">
        <v>29.61</v>
      </c>
      <c r="G1158">
        <v>29.65</v>
      </c>
      <c r="H1158">
        <v>29.81</v>
      </c>
      <c r="I1158">
        <v>22403</v>
      </c>
      <c r="J1158">
        <v>665557.5</v>
      </c>
      <c r="K1158" s="3">
        <v>44664</v>
      </c>
      <c r="L1158">
        <v>121</v>
      </c>
      <c r="M1158" t="s">
        <v>2305</v>
      </c>
    </row>
    <row r="1159" spans="1:13" x14ac:dyDescent="0.3">
      <c r="A1159" t="s">
        <v>2306</v>
      </c>
      <c r="B1159" t="s">
        <v>5</v>
      </c>
      <c r="C1159">
        <v>47</v>
      </c>
      <c r="D1159">
        <v>47.5</v>
      </c>
      <c r="E1159">
        <v>46.5</v>
      </c>
      <c r="F1159">
        <v>46.85</v>
      </c>
      <c r="G1159">
        <v>46.9</v>
      </c>
      <c r="H1159">
        <v>46.97</v>
      </c>
      <c r="I1159">
        <v>215899</v>
      </c>
      <c r="J1159">
        <v>10131688.32</v>
      </c>
      <c r="K1159" s="3">
        <v>44664</v>
      </c>
      <c r="L1159">
        <v>2406</v>
      </c>
      <c r="M1159" t="s">
        <v>2307</v>
      </c>
    </row>
    <row r="1160" spans="1:13" x14ac:dyDescent="0.3">
      <c r="A1160" t="s">
        <v>2308</v>
      </c>
      <c r="B1160" t="s">
        <v>5</v>
      </c>
      <c r="C1160">
        <v>17.670000000000002</v>
      </c>
      <c r="D1160">
        <v>17.7</v>
      </c>
      <c r="E1160">
        <v>17.37</v>
      </c>
      <c r="F1160">
        <v>17.420000000000002</v>
      </c>
      <c r="G1160">
        <v>17.420000000000002</v>
      </c>
      <c r="H1160">
        <v>17.579999999999998</v>
      </c>
      <c r="I1160">
        <v>74926</v>
      </c>
      <c r="J1160">
        <v>1310527.3999999999</v>
      </c>
      <c r="K1160" s="3">
        <v>44664</v>
      </c>
      <c r="L1160">
        <v>441</v>
      </c>
      <c r="M1160" t="s">
        <v>2309</v>
      </c>
    </row>
    <row r="1161" spans="1:13" x14ac:dyDescent="0.3">
      <c r="A1161" t="s">
        <v>2310</v>
      </c>
      <c r="B1161" t="s">
        <v>5</v>
      </c>
      <c r="C1161">
        <v>360</v>
      </c>
      <c r="D1161">
        <v>377.8</v>
      </c>
      <c r="E1161">
        <v>360</v>
      </c>
      <c r="F1161">
        <v>368.55</v>
      </c>
      <c r="G1161">
        <v>368.5</v>
      </c>
      <c r="H1161">
        <v>358.9</v>
      </c>
      <c r="I1161">
        <v>106260</v>
      </c>
      <c r="J1161">
        <v>39157360.399999999</v>
      </c>
      <c r="K1161" s="3">
        <v>44664</v>
      </c>
      <c r="L1161">
        <v>5308</v>
      </c>
      <c r="M1161" t="s">
        <v>2311</v>
      </c>
    </row>
    <row r="1162" spans="1:13" x14ac:dyDescent="0.3">
      <c r="A1162" t="s">
        <v>2312</v>
      </c>
      <c r="B1162" t="s">
        <v>5</v>
      </c>
      <c r="C1162">
        <v>14.7</v>
      </c>
      <c r="D1162">
        <v>15.2</v>
      </c>
      <c r="E1162">
        <v>14.15</v>
      </c>
      <c r="F1162">
        <v>14.65</v>
      </c>
      <c r="G1162">
        <v>14.7</v>
      </c>
      <c r="H1162">
        <v>14.3</v>
      </c>
      <c r="I1162">
        <v>102169</v>
      </c>
      <c r="J1162">
        <v>1491452.25</v>
      </c>
      <c r="K1162" s="3">
        <v>44664</v>
      </c>
      <c r="L1162">
        <v>359</v>
      </c>
      <c r="M1162" t="s">
        <v>2313</v>
      </c>
    </row>
    <row r="1163" spans="1:13" x14ac:dyDescent="0.3">
      <c r="A1163" t="s">
        <v>2314</v>
      </c>
      <c r="B1163" t="s">
        <v>5</v>
      </c>
      <c r="C1163">
        <v>18.55</v>
      </c>
      <c r="D1163">
        <v>18.649999999999999</v>
      </c>
      <c r="E1163">
        <v>18.350000000000001</v>
      </c>
      <c r="F1163">
        <v>18.399999999999999</v>
      </c>
      <c r="G1163">
        <v>18.399999999999999</v>
      </c>
      <c r="H1163">
        <v>18.45</v>
      </c>
      <c r="I1163">
        <v>1667224</v>
      </c>
      <c r="J1163">
        <v>30825330</v>
      </c>
      <c r="K1163" s="3">
        <v>44664</v>
      </c>
      <c r="L1163">
        <v>2954</v>
      </c>
      <c r="M1163" t="s">
        <v>2315</v>
      </c>
    </row>
    <row r="1164" spans="1:13" x14ac:dyDescent="0.3">
      <c r="A1164" t="s">
        <v>2316</v>
      </c>
      <c r="B1164" t="s">
        <v>5</v>
      </c>
      <c r="C1164">
        <v>95</v>
      </c>
      <c r="D1164">
        <v>99.95</v>
      </c>
      <c r="E1164">
        <v>94.95</v>
      </c>
      <c r="F1164">
        <v>95.5</v>
      </c>
      <c r="G1164">
        <v>95.1</v>
      </c>
      <c r="H1164">
        <v>97.1</v>
      </c>
      <c r="I1164">
        <v>5179</v>
      </c>
      <c r="J1164">
        <v>498292.45</v>
      </c>
      <c r="K1164" s="3">
        <v>44664</v>
      </c>
      <c r="L1164">
        <v>121</v>
      </c>
      <c r="M1164" t="s">
        <v>2317</v>
      </c>
    </row>
    <row r="1165" spans="1:13" x14ac:dyDescent="0.3">
      <c r="A1165" t="s">
        <v>2318</v>
      </c>
      <c r="B1165" t="s">
        <v>5</v>
      </c>
      <c r="C1165">
        <v>85.7</v>
      </c>
      <c r="D1165">
        <v>91.5</v>
      </c>
      <c r="E1165">
        <v>83</v>
      </c>
      <c r="F1165">
        <v>89.2</v>
      </c>
      <c r="G1165">
        <v>87</v>
      </c>
      <c r="H1165">
        <v>84.85</v>
      </c>
      <c r="I1165">
        <v>246724</v>
      </c>
      <c r="J1165">
        <v>22081601.949999999</v>
      </c>
      <c r="K1165" s="3">
        <v>44664</v>
      </c>
      <c r="L1165">
        <v>2386</v>
      </c>
      <c r="M1165" t="s">
        <v>2319</v>
      </c>
    </row>
    <row r="1166" spans="1:13" x14ac:dyDescent="0.3">
      <c r="A1166" t="s">
        <v>2320</v>
      </c>
      <c r="B1166" t="s">
        <v>5</v>
      </c>
      <c r="C1166">
        <v>101.9</v>
      </c>
      <c r="D1166">
        <v>104.95</v>
      </c>
      <c r="E1166">
        <v>101</v>
      </c>
      <c r="F1166">
        <v>101.6</v>
      </c>
      <c r="G1166">
        <v>101.5</v>
      </c>
      <c r="H1166">
        <v>101.9</v>
      </c>
      <c r="I1166">
        <v>34619</v>
      </c>
      <c r="J1166">
        <v>3565532.2</v>
      </c>
      <c r="K1166" s="3">
        <v>44664</v>
      </c>
      <c r="L1166">
        <v>1058</v>
      </c>
      <c r="M1166" t="s">
        <v>2321</v>
      </c>
    </row>
    <row r="1167" spans="1:13" x14ac:dyDescent="0.3">
      <c r="A1167" t="s">
        <v>2322</v>
      </c>
      <c r="B1167" t="s">
        <v>5</v>
      </c>
      <c r="C1167">
        <v>102.4</v>
      </c>
      <c r="D1167">
        <v>103.45</v>
      </c>
      <c r="E1167">
        <v>100.5</v>
      </c>
      <c r="F1167">
        <v>102.15</v>
      </c>
      <c r="G1167">
        <v>102.3</v>
      </c>
      <c r="H1167">
        <v>101.25</v>
      </c>
      <c r="I1167">
        <v>805500</v>
      </c>
      <c r="J1167">
        <v>82272787.700000003</v>
      </c>
      <c r="K1167" s="3">
        <v>44664</v>
      </c>
      <c r="L1167">
        <v>5109</v>
      </c>
      <c r="M1167" t="s">
        <v>2323</v>
      </c>
    </row>
    <row r="1168" spans="1:13" x14ac:dyDescent="0.3">
      <c r="A1168" t="s">
        <v>2324</v>
      </c>
      <c r="B1168" t="s">
        <v>60</v>
      </c>
      <c r="C1168">
        <v>82.85</v>
      </c>
      <c r="D1168">
        <v>82.85</v>
      </c>
      <c r="E1168">
        <v>77.2</v>
      </c>
      <c r="F1168">
        <v>79.5</v>
      </c>
      <c r="G1168">
        <v>81.8</v>
      </c>
      <c r="H1168">
        <v>82.85</v>
      </c>
      <c r="I1168">
        <v>4500</v>
      </c>
      <c r="J1168">
        <v>362775</v>
      </c>
      <c r="K1168" s="3">
        <v>44664</v>
      </c>
      <c r="L1168">
        <v>3</v>
      </c>
      <c r="M1168" t="s">
        <v>2325</v>
      </c>
    </row>
    <row r="1169" spans="1:13" x14ac:dyDescent="0.3">
      <c r="A1169" t="s">
        <v>2326</v>
      </c>
      <c r="B1169" t="s">
        <v>5</v>
      </c>
      <c r="C1169">
        <v>199.15</v>
      </c>
      <c r="D1169">
        <v>201</v>
      </c>
      <c r="E1169">
        <v>195.55</v>
      </c>
      <c r="F1169">
        <v>196.95</v>
      </c>
      <c r="G1169">
        <v>196</v>
      </c>
      <c r="H1169">
        <v>199.15</v>
      </c>
      <c r="I1169">
        <v>118280</v>
      </c>
      <c r="J1169">
        <v>23363479.300000001</v>
      </c>
      <c r="K1169" s="3">
        <v>44664</v>
      </c>
      <c r="L1169">
        <v>2981</v>
      </c>
      <c r="M1169" t="s">
        <v>2327</v>
      </c>
    </row>
    <row r="1170" spans="1:13" x14ac:dyDescent="0.3">
      <c r="A1170" t="s">
        <v>2328</v>
      </c>
      <c r="B1170" t="s">
        <v>5</v>
      </c>
      <c r="C1170">
        <v>14.1</v>
      </c>
      <c r="D1170">
        <v>14.1</v>
      </c>
      <c r="E1170">
        <v>13.61</v>
      </c>
      <c r="F1170">
        <v>13.65</v>
      </c>
      <c r="G1170">
        <v>13.69</v>
      </c>
      <c r="H1170">
        <v>13.87</v>
      </c>
      <c r="I1170">
        <v>265177</v>
      </c>
      <c r="J1170">
        <v>3641688.03</v>
      </c>
      <c r="K1170" s="3">
        <v>44664</v>
      </c>
      <c r="L1170">
        <v>763</v>
      </c>
      <c r="M1170" t="s">
        <v>2329</v>
      </c>
    </row>
    <row r="1171" spans="1:13" x14ac:dyDescent="0.3">
      <c r="A1171" t="s">
        <v>2330</v>
      </c>
      <c r="B1171" t="s">
        <v>5</v>
      </c>
      <c r="C1171">
        <v>377.1</v>
      </c>
      <c r="D1171">
        <v>386.8</v>
      </c>
      <c r="E1171">
        <v>376.1</v>
      </c>
      <c r="F1171">
        <v>381.25</v>
      </c>
      <c r="G1171">
        <v>382.45</v>
      </c>
      <c r="H1171">
        <v>374.35</v>
      </c>
      <c r="I1171">
        <v>149779</v>
      </c>
      <c r="J1171">
        <v>57065868.350000001</v>
      </c>
      <c r="K1171" s="3">
        <v>44664</v>
      </c>
      <c r="L1171">
        <v>11659</v>
      </c>
      <c r="M1171" t="s">
        <v>2331</v>
      </c>
    </row>
    <row r="1172" spans="1:13" x14ac:dyDescent="0.3">
      <c r="A1172" t="s">
        <v>2332</v>
      </c>
      <c r="B1172" t="s">
        <v>5</v>
      </c>
      <c r="C1172">
        <v>518</v>
      </c>
      <c r="D1172">
        <v>518.95000000000005</v>
      </c>
      <c r="E1172">
        <v>510.2</v>
      </c>
      <c r="F1172">
        <v>511.9</v>
      </c>
      <c r="G1172">
        <v>511.75</v>
      </c>
      <c r="H1172">
        <v>510.85</v>
      </c>
      <c r="I1172">
        <v>41991</v>
      </c>
      <c r="J1172">
        <v>21582616.5</v>
      </c>
      <c r="K1172" s="3">
        <v>44664</v>
      </c>
      <c r="L1172">
        <v>2762</v>
      </c>
      <c r="M1172" t="s">
        <v>2333</v>
      </c>
    </row>
    <row r="1173" spans="1:13" x14ac:dyDescent="0.3">
      <c r="A1173" t="s">
        <v>2334</v>
      </c>
      <c r="B1173" t="s">
        <v>5</v>
      </c>
      <c r="C1173">
        <v>3826.95</v>
      </c>
      <c r="D1173">
        <v>3887.05</v>
      </c>
      <c r="E1173">
        <v>3822.1</v>
      </c>
      <c r="F1173">
        <v>3860.25</v>
      </c>
      <c r="G1173">
        <v>3874</v>
      </c>
      <c r="H1173">
        <v>3827.1</v>
      </c>
      <c r="I1173">
        <v>9658</v>
      </c>
      <c r="J1173">
        <v>37277402</v>
      </c>
      <c r="K1173" s="3">
        <v>44664</v>
      </c>
      <c r="L1173">
        <v>1101</v>
      </c>
      <c r="M1173" t="s">
        <v>2335</v>
      </c>
    </row>
    <row r="1174" spans="1:13" x14ac:dyDescent="0.3">
      <c r="A1174" t="s">
        <v>2336</v>
      </c>
      <c r="B1174" t="s">
        <v>5</v>
      </c>
      <c r="C1174">
        <v>604.15</v>
      </c>
      <c r="D1174">
        <v>619</v>
      </c>
      <c r="E1174">
        <v>600</v>
      </c>
      <c r="F1174">
        <v>604.25</v>
      </c>
      <c r="G1174">
        <v>605</v>
      </c>
      <c r="H1174">
        <v>599.29999999999995</v>
      </c>
      <c r="I1174">
        <v>177469</v>
      </c>
      <c r="J1174">
        <v>108087354.5</v>
      </c>
      <c r="K1174" s="3">
        <v>44664</v>
      </c>
      <c r="L1174">
        <v>7111</v>
      </c>
      <c r="M1174" t="s">
        <v>2337</v>
      </c>
    </row>
    <row r="1175" spans="1:13" x14ac:dyDescent="0.3">
      <c r="A1175" t="s">
        <v>2338</v>
      </c>
      <c r="B1175" t="s">
        <v>5</v>
      </c>
      <c r="C1175">
        <v>1536.25</v>
      </c>
      <c r="D1175">
        <v>1574</v>
      </c>
      <c r="E1175">
        <v>1508</v>
      </c>
      <c r="F1175">
        <v>1519.95</v>
      </c>
      <c r="G1175">
        <v>1518</v>
      </c>
      <c r="H1175">
        <v>1523.95</v>
      </c>
      <c r="I1175">
        <v>69933</v>
      </c>
      <c r="J1175">
        <v>107488129.95</v>
      </c>
      <c r="K1175" s="3">
        <v>44664</v>
      </c>
      <c r="L1175">
        <v>5852</v>
      </c>
      <c r="M1175" t="s">
        <v>2339</v>
      </c>
    </row>
    <row r="1176" spans="1:13" x14ac:dyDescent="0.3">
      <c r="A1176" t="s">
        <v>2340</v>
      </c>
      <c r="B1176" t="s">
        <v>5</v>
      </c>
      <c r="C1176">
        <v>824.95</v>
      </c>
      <c r="D1176">
        <v>855.45</v>
      </c>
      <c r="E1176">
        <v>814.25</v>
      </c>
      <c r="F1176">
        <v>838.45</v>
      </c>
      <c r="G1176">
        <v>845</v>
      </c>
      <c r="H1176">
        <v>805.15</v>
      </c>
      <c r="I1176">
        <v>2369</v>
      </c>
      <c r="J1176">
        <v>1983474.15</v>
      </c>
      <c r="K1176" s="3">
        <v>44664</v>
      </c>
      <c r="L1176">
        <v>559</v>
      </c>
      <c r="M1176" t="s">
        <v>2341</v>
      </c>
    </row>
    <row r="1177" spans="1:13" x14ac:dyDescent="0.3">
      <c r="A1177" t="s">
        <v>2342</v>
      </c>
      <c r="B1177" t="s">
        <v>5</v>
      </c>
      <c r="C1177">
        <v>37.549999999999997</v>
      </c>
      <c r="D1177">
        <v>38</v>
      </c>
      <c r="E1177">
        <v>36.6</v>
      </c>
      <c r="F1177">
        <v>37.1</v>
      </c>
      <c r="G1177">
        <v>37.299999999999997</v>
      </c>
      <c r="H1177">
        <v>36.450000000000003</v>
      </c>
      <c r="I1177">
        <v>114651</v>
      </c>
      <c r="J1177">
        <v>4285924.5999999996</v>
      </c>
      <c r="K1177" s="3">
        <v>44664</v>
      </c>
      <c r="L1177">
        <v>1132</v>
      </c>
      <c r="M1177" t="s">
        <v>2343</v>
      </c>
    </row>
    <row r="1178" spans="1:13" x14ac:dyDescent="0.3">
      <c r="A1178" t="s">
        <v>2344</v>
      </c>
      <c r="B1178" t="s">
        <v>5</v>
      </c>
      <c r="C1178">
        <v>11.59</v>
      </c>
      <c r="D1178">
        <v>11.62</v>
      </c>
      <c r="E1178">
        <v>11.51</v>
      </c>
      <c r="F1178">
        <v>11.51</v>
      </c>
      <c r="G1178">
        <v>11.51</v>
      </c>
      <c r="H1178">
        <v>11.53</v>
      </c>
      <c r="I1178">
        <v>35076</v>
      </c>
      <c r="J1178">
        <v>405408.24</v>
      </c>
      <c r="K1178" s="3">
        <v>44664</v>
      </c>
      <c r="L1178">
        <v>326</v>
      </c>
      <c r="M1178" t="s">
        <v>2345</v>
      </c>
    </row>
    <row r="1179" spans="1:13" x14ac:dyDescent="0.3">
      <c r="A1179" t="s">
        <v>2346</v>
      </c>
      <c r="B1179" t="s">
        <v>5</v>
      </c>
      <c r="C1179">
        <v>82.08</v>
      </c>
      <c r="D1179">
        <v>82.49</v>
      </c>
      <c r="E1179">
        <v>81.64</v>
      </c>
      <c r="F1179">
        <v>81.86</v>
      </c>
      <c r="G1179">
        <v>81.849999999999994</v>
      </c>
      <c r="H1179">
        <v>81.77</v>
      </c>
      <c r="I1179">
        <v>7535</v>
      </c>
      <c r="J1179">
        <v>618096.44999999995</v>
      </c>
      <c r="K1179" s="3">
        <v>44664</v>
      </c>
      <c r="L1179">
        <v>104</v>
      </c>
      <c r="M1179" t="s">
        <v>2347</v>
      </c>
    </row>
    <row r="1180" spans="1:13" x14ac:dyDescent="0.3">
      <c r="A1180" t="s">
        <v>2348</v>
      </c>
      <c r="B1180" t="s">
        <v>5</v>
      </c>
      <c r="C1180">
        <v>182.8</v>
      </c>
      <c r="D1180">
        <v>182.8</v>
      </c>
      <c r="E1180">
        <v>180.45</v>
      </c>
      <c r="F1180">
        <v>180.81</v>
      </c>
      <c r="G1180">
        <v>180.8</v>
      </c>
      <c r="H1180">
        <v>181.36</v>
      </c>
      <c r="I1180">
        <v>8235</v>
      </c>
      <c r="J1180">
        <v>1493088.86</v>
      </c>
      <c r="K1180" s="3">
        <v>44664</v>
      </c>
      <c r="L1180">
        <v>176</v>
      </c>
      <c r="M1180" t="s">
        <v>2349</v>
      </c>
    </row>
    <row r="1181" spans="1:13" x14ac:dyDescent="0.3">
      <c r="A1181" t="s">
        <v>2350</v>
      </c>
      <c r="B1181" t="s">
        <v>5</v>
      </c>
      <c r="C1181">
        <v>23.7</v>
      </c>
      <c r="D1181">
        <v>24.95</v>
      </c>
      <c r="E1181">
        <v>23.4</v>
      </c>
      <c r="F1181">
        <v>24.6</v>
      </c>
      <c r="G1181">
        <v>24.65</v>
      </c>
      <c r="H1181">
        <v>22.8</v>
      </c>
      <c r="I1181">
        <v>303650</v>
      </c>
      <c r="J1181">
        <v>7468499.25</v>
      </c>
      <c r="K1181" s="3">
        <v>44664</v>
      </c>
      <c r="L1181">
        <v>2199</v>
      </c>
      <c r="M1181" t="s">
        <v>2351</v>
      </c>
    </row>
    <row r="1182" spans="1:13" x14ac:dyDescent="0.3">
      <c r="A1182" t="s">
        <v>2352</v>
      </c>
      <c r="B1182" t="s">
        <v>5</v>
      </c>
      <c r="C1182">
        <v>27.65</v>
      </c>
      <c r="D1182">
        <v>28.5</v>
      </c>
      <c r="E1182">
        <v>26.25</v>
      </c>
      <c r="F1182">
        <v>26.75</v>
      </c>
      <c r="G1182">
        <v>27</v>
      </c>
      <c r="H1182">
        <v>27.25</v>
      </c>
      <c r="I1182">
        <v>113407</v>
      </c>
      <c r="J1182">
        <v>3047098.55</v>
      </c>
      <c r="K1182" s="3">
        <v>44664</v>
      </c>
      <c r="L1182">
        <v>739</v>
      </c>
      <c r="M1182" t="s">
        <v>2353</v>
      </c>
    </row>
    <row r="1183" spans="1:13" x14ac:dyDescent="0.3">
      <c r="A1183" t="s">
        <v>2354</v>
      </c>
      <c r="B1183" t="s">
        <v>5</v>
      </c>
      <c r="C1183">
        <v>86.2</v>
      </c>
      <c r="D1183">
        <v>88</v>
      </c>
      <c r="E1183">
        <v>85.25</v>
      </c>
      <c r="F1183">
        <v>85.55</v>
      </c>
      <c r="G1183">
        <v>85.5</v>
      </c>
      <c r="H1183">
        <v>85.3</v>
      </c>
      <c r="I1183">
        <v>203701</v>
      </c>
      <c r="J1183">
        <v>17674074.399999999</v>
      </c>
      <c r="K1183" s="3">
        <v>44664</v>
      </c>
      <c r="L1183">
        <v>3825</v>
      </c>
      <c r="M1183" t="s">
        <v>2355</v>
      </c>
    </row>
    <row r="1184" spans="1:13" x14ac:dyDescent="0.3">
      <c r="A1184" t="s">
        <v>2356</v>
      </c>
      <c r="B1184" t="s">
        <v>5</v>
      </c>
      <c r="C1184">
        <v>46.15</v>
      </c>
      <c r="D1184">
        <v>48.5</v>
      </c>
      <c r="E1184">
        <v>46</v>
      </c>
      <c r="F1184">
        <v>46.55</v>
      </c>
      <c r="G1184">
        <v>46</v>
      </c>
      <c r="H1184">
        <v>46.1</v>
      </c>
      <c r="I1184">
        <v>122544</v>
      </c>
      <c r="J1184">
        <v>5781428.5999999996</v>
      </c>
      <c r="K1184" s="3">
        <v>44664</v>
      </c>
      <c r="L1184">
        <v>1370</v>
      </c>
      <c r="M1184" t="s">
        <v>2357</v>
      </c>
    </row>
    <row r="1185" spans="1:13" x14ac:dyDescent="0.3">
      <c r="A1185" t="s">
        <v>2358</v>
      </c>
      <c r="B1185" t="s">
        <v>5</v>
      </c>
      <c r="C1185">
        <v>132.44999999999999</v>
      </c>
      <c r="D1185">
        <v>133.69999999999999</v>
      </c>
      <c r="E1185">
        <v>126.05</v>
      </c>
      <c r="F1185">
        <v>127.05</v>
      </c>
      <c r="G1185">
        <v>127.05</v>
      </c>
      <c r="H1185">
        <v>130.80000000000001</v>
      </c>
      <c r="I1185">
        <v>908464</v>
      </c>
      <c r="J1185">
        <v>117834599.40000001</v>
      </c>
      <c r="K1185" s="3">
        <v>44664</v>
      </c>
      <c r="L1185">
        <v>11193</v>
      </c>
      <c r="M1185" t="s">
        <v>2359</v>
      </c>
    </row>
    <row r="1186" spans="1:13" x14ac:dyDescent="0.3">
      <c r="A1186" t="s">
        <v>2360</v>
      </c>
      <c r="B1186" t="s">
        <v>5</v>
      </c>
      <c r="C1186">
        <v>124</v>
      </c>
      <c r="D1186">
        <v>124.45</v>
      </c>
      <c r="E1186">
        <v>122.2</v>
      </c>
      <c r="F1186">
        <v>122.95</v>
      </c>
      <c r="G1186">
        <v>123</v>
      </c>
      <c r="H1186">
        <v>123.15</v>
      </c>
      <c r="I1186">
        <v>4683273</v>
      </c>
      <c r="J1186">
        <v>577090671.75</v>
      </c>
      <c r="K1186" s="3">
        <v>44664</v>
      </c>
      <c r="L1186">
        <v>20492</v>
      </c>
      <c r="M1186" t="s">
        <v>2361</v>
      </c>
    </row>
    <row r="1187" spans="1:13" x14ac:dyDescent="0.3">
      <c r="A1187" t="s">
        <v>2362</v>
      </c>
      <c r="B1187" t="s">
        <v>5</v>
      </c>
      <c r="C1187">
        <v>129.5</v>
      </c>
      <c r="D1187">
        <v>130</v>
      </c>
      <c r="E1187">
        <v>118.05</v>
      </c>
      <c r="F1187">
        <v>121.05</v>
      </c>
      <c r="G1187">
        <v>121.5</v>
      </c>
      <c r="H1187">
        <v>127.25</v>
      </c>
      <c r="I1187">
        <v>136547</v>
      </c>
      <c r="J1187">
        <v>16713990.550000001</v>
      </c>
      <c r="K1187" s="3">
        <v>44664</v>
      </c>
      <c r="L1187">
        <v>2973</v>
      </c>
      <c r="M1187" t="s">
        <v>2363</v>
      </c>
    </row>
    <row r="1188" spans="1:13" x14ac:dyDescent="0.3">
      <c r="A1188" t="s">
        <v>2364</v>
      </c>
      <c r="B1188" t="s">
        <v>5</v>
      </c>
      <c r="C1188">
        <v>110</v>
      </c>
      <c r="D1188">
        <v>118.9</v>
      </c>
      <c r="E1188">
        <v>110</v>
      </c>
      <c r="F1188">
        <v>117.2</v>
      </c>
      <c r="G1188">
        <v>117.55</v>
      </c>
      <c r="H1188">
        <v>108.2</v>
      </c>
      <c r="I1188">
        <v>6216596</v>
      </c>
      <c r="J1188">
        <v>716224805.25</v>
      </c>
      <c r="K1188" s="3">
        <v>44664</v>
      </c>
      <c r="L1188">
        <v>46112</v>
      </c>
      <c r="M1188" t="s">
        <v>2365</v>
      </c>
    </row>
    <row r="1189" spans="1:13" x14ac:dyDescent="0.3">
      <c r="A1189" t="s">
        <v>2366</v>
      </c>
      <c r="B1189" t="s">
        <v>5</v>
      </c>
      <c r="C1189">
        <v>394.15</v>
      </c>
      <c r="D1189">
        <v>396.3</v>
      </c>
      <c r="E1189">
        <v>389.65</v>
      </c>
      <c r="F1189">
        <v>392.4</v>
      </c>
      <c r="G1189">
        <v>392.95</v>
      </c>
      <c r="H1189">
        <v>393.95</v>
      </c>
      <c r="I1189">
        <v>24196</v>
      </c>
      <c r="J1189">
        <v>9500462.4499999993</v>
      </c>
      <c r="K1189" s="3">
        <v>44664</v>
      </c>
      <c r="L1189">
        <v>1128</v>
      </c>
      <c r="M1189" t="s">
        <v>2367</v>
      </c>
    </row>
    <row r="1190" spans="1:13" x14ac:dyDescent="0.3">
      <c r="A1190" t="s">
        <v>2368</v>
      </c>
      <c r="B1190" t="s">
        <v>5</v>
      </c>
      <c r="C1190">
        <v>100.3</v>
      </c>
      <c r="D1190">
        <v>100.5</v>
      </c>
      <c r="E1190">
        <v>97.8</v>
      </c>
      <c r="F1190">
        <v>98.4</v>
      </c>
      <c r="G1190">
        <v>98.25</v>
      </c>
      <c r="H1190">
        <v>99.7</v>
      </c>
      <c r="I1190">
        <v>259679</v>
      </c>
      <c r="J1190">
        <v>25682800.100000001</v>
      </c>
      <c r="K1190" s="3">
        <v>44664</v>
      </c>
      <c r="L1190">
        <v>4520</v>
      </c>
      <c r="M1190" t="s">
        <v>2369</v>
      </c>
    </row>
    <row r="1191" spans="1:13" x14ac:dyDescent="0.3">
      <c r="A1191" t="s">
        <v>2370</v>
      </c>
      <c r="B1191" t="s">
        <v>5</v>
      </c>
      <c r="C1191">
        <v>121.4</v>
      </c>
      <c r="D1191">
        <v>124.7</v>
      </c>
      <c r="E1191">
        <v>118.1</v>
      </c>
      <c r="F1191">
        <v>119.25</v>
      </c>
      <c r="G1191">
        <v>118.95</v>
      </c>
      <c r="H1191">
        <v>119.05</v>
      </c>
      <c r="I1191">
        <v>2784519</v>
      </c>
      <c r="J1191">
        <v>338014468.60000002</v>
      </c>
      <c r="K1191" s="3">
        <v>44664</v>
      </c>
      <c r="L1191">
        <v>31427</v>
      </c>
      <c r="M1191" t="s">
        <v>2371</v>
      </c>
    </row>
    <row r="1192" spans="1:13" x14ac:dyDescent="0.3">
      <c r="A1192" t="s">
        <v>2372</v>
      </c>
      <c r="B1192" t="s">
        <v>5</v>
      </c>
      <c r="C1192">
        <v>938.5</v>
      </c>
      <c r="D1192">
        <v>956.5</v>
      </c>
      <c r="E1192">
        <v>914.95</v>
      </c>
      <c r="F1192">
        <v>929.4</v>
      </c>
      <c r="G1192">
        <v>925.05</v>
      </c>
      <c r="H1192">
        <v>928.25</v>
      </c>
      <c r="I1192">
        <v>22644</v>
      </c>
      <c r="J1192">
        <v>21260497.300000001</v>
      </c>
      <c r="K1192" s="3">
        <v>44664</v>
      </c>
      <c r="L1192">
        <v>4294</v>
      </c>
      <c r="M1192" t="s">
        <v>2373</v>
      </c>
    </row>
    <row r="1193" spans="1:13" x14ac:dyDescent="0.3">
      <c r="A1193" t="s">
        <v>2374</v>
      </c>
      <c r="B1193" t="s">
        <v>5</v>
      </c>
      <c r="C1193">
        <v>15.8</v>
      </c>
      <c r="D1193">
        <v>15.8</v>
      </c>
      <c r="E1193">
        <v>15.1</v>
      </c>
      <c r="F1193">
        <v>15.3</v>
      </c>
      <c r="G1193">
        <v>15.5</v>
      </c>
      <c r="H1193">
        <v>15.05</v>
      </c>
      <c r="I1193">
        <v>22410</v>
      </c>
      <c r="J1193">
        <v>344974.55</v>
      </c>
      <c r="K1193" s="3">
        <v>44664</v>
      </c>
      <c r="L1193">
        <v>197</v>
      </c>
      <c r="M1193" t="s">
        <v>2375</v>
      </c>
    </row>
    <row r="1194" spans="1:13" x14ac:dyDescent="0.3">
      <c r="A1194" t="s">
        <v>2376</v>
      </c>
      <c r="B1194" t="s">
        <v>5</v>
      </c>
      <c r="C1194">
        <v>439.5</v>
      </c>
      <c r="D1194">
        <v>439.71</v>
      </c>
      <c r="E1194">
        <v>437</v>
      </c>
      <c r="F1194">
        <v>437.21</v>
      </c>
      <c r="G1194">
        <v>437.63</v>
      </c>
      <c r="H1194">
        <v>436.76</v>
      </c>
      <c r="I1194">
        <v>4550</v>
      </c>
      <c r="J1194">
        <v>1992464.81</v>
      </c>
      <c r="K1194" s="3">
        <v>44664</v>
      </c>
      <c r="L1194">
        <v>105</v>
      </c>
      <c r="M1194" t="s">
        <v>2377</v>
      </c>
    </row>
    <row r="1195" spans="1:13" x14ac:dyDescent="0.3">
      <c r="A1195" t="s">
        <v>2378</v>
      </c>
      <c r="B1195" t="s">
        <v>5</v>
      </c>
      <c r="C1195">
        <v>1079.05</v>
      </c>
      <c r="D1195">
        <v>1081.0999999999999</v>
      </c>
      <c r="E1195">
        <v>1040.05</v>
      </c>
      <c r="F1195">
        <v>1050</v>
      </c>
      <c r="G1195">
        <v>1051.3499999999999</v>
      </c>
      <c r="H1195">
        <v>1066.9000000000001</v>
      </c>
      <c r="I1195">
        <v>131474</v>
      </c>
      <c r="J1195">
        <v>139053743.09999999</v>
      </c>
      <c r="K1195" s="3">
        <v>44664</v>
      </c>
      <c r="L1195">
        <v>14227</v>
      </c>
      <c r="M1195" t="s">
        <v>2379</v>
      </c>
    </row>
    <row r="1196" spans="1:13" x14ac:dyDescent="0.3">
      <c r="A1196" t="s">
        <v>2380</v>
      </c>
      <c r="B1196" t="s">
        <v>5</v>
      </c>
      <c r="C1196">
        <v>1670</v>
      </c>
      <c r="D1196">
        <v>1697</v>
      </c>
      <c r="E1196">
        <v>1650.15</v>
      </c>
      <c r="F1196">
        <v>1651.95</v>
      </c>
      <c r="G1196">
        <v>1655</v>
      </c>
      <c r="H1196">
        <v>1657.2</v>
      </c>
      <c r="I1196">
        <v>143100</v>
      </c>
      <c r="J1196">
        <v>238685469.30000001</v>
      </c>
      <c r="K1196" s="3">
        <v>44664</v>
      </c>
      <c r="L1196">
        <v>9632</v>
      </c>
      <c r="M1196" t="s">
        <v>2381</v>
      </c>
    </row>
    <row r="1197" spans="1:13" x14ac:dyDescent="0.3">
      <c r="A1197" t="s">
        <v>2382</v>
      </c>
      <c r="B1197" t="s">
        <v>5</v>
      </c>
      <c r="C1197">
        <v>102.7</v>
      </c>
      <c r="D1197">
        <v>102.7</v>
      </c>
      <c r="E1197">
        <v>98.1</v>
      </c>
      <c r="F1197">
        <v>101.2</v>
      </c>
      <c r="G1197">
        <v>100</v>
      </c>
      <c r="H1197">
        <v>98.35</v>
      </c>
      <c r="I1197">
        <v>41587</v>
      </c>
      <c r="J1197">
        <v>4188199.85</v>
      </c>
      <c r="K1197" s="3">
        <v>44664</v>
      </c>
      <c r="L1197">
        <v>653</v>
      </c>
      <c r="M1197" t="s">
        <v>2383</v>
      </c>
    </row>
    <row r="1198" spans="1:13" x14ac:dyDescent="0.3">
      <c r="A1198" t="s">
        <v>2384</v>
      </c>
      <c r="B1198" t="s">
        <v>5</v>
      </c>
      <c r="C1198">
        <v>133.85</v>
      </c>
      <c r="D1198">
        <v>135</v>
      </c>
      <c r="E1198">
        <v>130.6</v>
      </c>
      <c r="F1198">
        <v>133.55000000000001</v>
      </c>
      <c r="G1198">
        <v>134.94999999999999</v>
      </c>
      <c r="H1198">
        <v>130.69999999999999</v>
      </c>
      <c r="I1198">
        <v>19217</v>
      </c>
      <c r="J1198">
        <v>2557269.5499999998</v>
      </c>
      <c r="K1198" s="3">
        <v>44664</v>
      </c>
      <c r="L1198">
        <v>480</v>
      </c>
      <c r="M1198" t="s">
        <v>2385</v>
      </c>
    </row>
    <row r="1199" spans="1:13" x14ac:dyDescent="0.3">
      <c r="A1199" t="s">
        <v>2386</v>
      </c>
      <c r="B1199" t="s">
        <v>5</v>
      </c>
      <c r="C1199">
        <v>521</v>
      </c>
      <c r="D1199">
        <v>521.15</v>
      </c>
      <c r="E1199">
        <v>513.29999999999995</v>
      </c>
      <c r="F1199">
        <v>519.70000000000005</v>
      </c>
      <c r="G1199">
        <v>519.5</v>
      </c>
      <c r="H1199">
        <v>517.9</v>
      </c>
      <c r="I1199">
        <v>618477</v>
      </c>
      <c r="J1199">
        <v>320741115.39999998</v>
      </c>
      <c r="K1199" s="3">
        <v>44664</v>
      </c>
      <c r="L1199">
        <v>11565</v>
      </c>
      <c r="M1199" t="s">
        <v>2387</v>
      </c>
    </row>
    <row r="1200" spans="1:13" x14ac:dyDescent="0.3">
      <c r="A1200" t="s">
        <v>2388</v>
      </c>
      <c r="B1200" t="s">
        <v>5</v>
      </c>
      <c r="C1200">
        <v>32.950000000000003</v>
      </c>
      <c r="D1200">
        <v>34.15</v>
      </c>
      <c r="E1200">
        <v>32.950000000000003</v>
      </c>
      <c r="F1200">
        <v>33.299999999999997</v>
      </c>
      <c r="G1200">
        <v>33.5</v>
      </c>
      <c r="H1200">
        <v>32.9</v>
      </c>
      <c r="I1200">
        <v>162464</v>
      </c>
      <c r="J1200">
        <v>5449004.75</v>
      </c>
      <c r="K1200" s="3">
        <v>44664</v>
      </c>
      <c r="L1200">
        <v>1029</v>
      </c>
      <c r="M1200" t="s">
        <v>2389</v>
      </c>
    </row>
    <row r="1201" spans="1:13" x14ac:dyDescent="0.3">
      <c r="A1201" t="s">
        <v>2390</v>
      </c>
      <c r="B1201" t="s">
        <v>5</v>
      </c>
      <c r="C1201">
        <v>57.65</v>
      </c>
      <c r="D1201">
        <v>58.7</v>
      </c>
      <c r="E1201">
        <v>57.2</v>
      </c>
      <c r="F1201">
        <v>57.4</v>
      </c>
      <c r="G1201">
        <v>57.5</v>
      </c>
      <c r="H1201">
        <v>57.2</v>
      </c>
      <c r="I1201">
        <v>605163</v>
      </c>
      <c r="J1201">
        <v>34992515.950000003</v>
      </c>
      <c r="K1201" s="3">
        <v>44664</v>
      </c>
      <c r="L1201">
        <v>4595</v>
      </c>
      <c r="M1201" t="s">
        <v>2391</v>
      </c>
    </row>
    <row r="1202" spans="1:13" x14ac:dyDescent="0.3">
      <c r="A1202" t="s">
        <v>2392</v>
      </c>
      <c r="B1202" t="s">
        <v>5</v>
      </c>
      <c r="C1202">
        <v>40.450000000000003</v>
      </c>
      <c r="D1202">
        <v>41.9</v>
      </c>
      <c r="E1202">
        <v>39.25</v>
      </c>
      <c r="F1202">
        <v>40</v>
      </c>
      <c r="G1202">
        <v>39.549999999999997</v>
      </c>
      <c r="H1202">
        <v>40.450000000000003</v>
      </c>
      <c r="I1202">
        <v>14647</v>
      </c>
      <c r="J1202">
        <v>593581.5</v>
      </c>
      <c r="K1202" s="3">
        <v>44664</v>
      </c>
      <c r="L1202">
        <v>176</v>
      </c>
      <c r="M1202" t="s">
        <v>2393</v>
      </c>
    </row>
    <row r="1203" spans="1:13" x14ac:dyDescent="0.3">
      <c r="A1203" t="s">
        <v>2394</v>
      </c>
      <c r="B1203" t="s">
        <v>5</v>
      </c>
      <c r="C1203">
        <v>7618.35</v>
      </c>
      <c r="D1203">
        <v>7704.95</v>
      </c>
      <c r="E1203">
        <v>7440</v>
      </c>
      <c r="F1203">
        <v>7469.5</v>
      </c>
      <c r="G1203">
        <v>7445</v>
      </c>
      <c r="H1203">
        <v>7618.35</v>
      </c>
      <c r="I1203">
        <v>527991</v>
      </c>
      <c r="J1203">
        <v>3987288239.6999998</v>
      </c>
      <c r="K1203" s="3">
        <v>44664</v>
      </c>
      <c r="L1203">
        <v>76062</v>
      </c>
      <c r="M1203" t="s">
        <v>2395</v>
      </c>
    </row>
    <row r="1204" spans="1:13" x14ac:dyDescent="0.3">
      <c r="A1204" t="s">
        <v>2396</v>
      </c>
      <c r="B1204" t="s">
        <v>5</v>
      </c>
      <c r="C1204">
        <v>616</v>
      </c>
      <c r="D1204">
        <v>638</v>
      </c>
      <c r="E1204">
        <v>612</v>
      </c>
      <c r="F1204">
        <v>621.35</v>
      </c>
      <c r="G1204">
        <v>621.9</v>
      </c>
      <c r="H1204">
        <v>614.9</v>
      </c>
      <c r="I1204">
        <v>109390</v>
      </c>
      <c r="J1204">
        <v>68599577.400000006</v>
      </c>
      <c r="K1204" s="3">
        <v>44664</v>
      </c>
      <c r="L1204">
        <v>6566</v>
      </c>
      <c r="M1204" t="s">
        <v>2397</v>
      </c>
    </row>
    <row r="1205" spans="1:13" x14ac:dyDescent="0.3">
      <c r="A1205" t="s">
        <v>2398</v>
      </c>
      <c r="B1205" t="s">
        <v>42</v>
      </c>
      <c r="C1205">
        <v>35.9</v>
      </c>
      <c r="D1205">
        <v>35.9</v>
      </c>
      <c r="E1205">
        <v>35.9</v>
      </c>
      <c r="F1205">
        <v>35.9</v>
      </c>
      <c r="G1205">
        <v>35.9</v>
      </c>
      <c r="H1205">
        <v>37.700000000000003</v>
      </c>
      <c r="I1205">
        <v>15</v>
      </c>
      <c r="J1205">
        <v>538.5</v>
      </c>
      <c r="K1205" s="3">
        <v>44664</v>
      </c>
      <c r="L1205">
        <v>2</v>
      </c>
      <c r="M1205" t="s">
        <v>2399</v>
      </c>
    </row>
    <row r="1206" spans="1:13" x14ac:dyDescent="0.3">
      <c r="A1206" t="s">
        <v>2400</v>
      </c>
      <c r="B1206" t="s">
        <v>5</v>
      </c>
      <c r="C1206">
        <v>30.79</v>
      </c>
      <c r="D1206">
        <v>30.79</v>
      </c>
      <c r="E1206">
        <v>28.57</v>
      </c>
      <c r="F1206">
        <v>28.86</v>
      </c>
      <c r="G1206">
        <v>28.87</v>
      </c>
      <c r="H1206">
        <v>28.81</v>
      </c>
      <c r="I1206">
        <v>29696</v>
      </c>
      <c r="J1206">
        <v>855372.48</v>
      </c>
      <c r="K1206" s="3">
        <v>44664</v>
      </c>
      <c r="L1206">
        <v>286</v>
      </c>
      <c r="M1206" t="s">
        <v>2401</v>
      </c>
    </row>
    <row r="1207" spans="1:13" x14ac:dyDescent="0.3">
      <c r="A1207" t="s">
        <v>2402</v>
      </c>
      <c r="B1207" t="s">
        <v>5</v>
      </c>
      <c r="C1207">
        <v>3059.25</v>
      </c>
      <c r="D1207">
        <v>3125</v>
      </c>
      <c r="E1207">
        <v>3059.25</v>
      </c>
      <c r="F1207">
        <v>3079.35</v>
      </c>
      <c r="G1207">
        <v>3079</v>
      </c>
      <c r="H1207">
        <v>3053.25</v>
      </c>
      <c r="I1207">
        <v>43949</v>
      </c>
      <c r="J1207">
        <v>135592061.40000001</v>
      </c>
      <c r="K1207" s="3">
        <v>44664</v>
      </c>
      <c r="L1207">
        <v>7391</v>
      </c>
      <c r="M1207" t="s">
        <v>2403</v>
      </c>
    </row>
    <row r="1208" spans="1:13" x14ac:dyDescent="0.3">
      <c r="A1208" t="s">
        <v>2404</v>
      </c>
      <c r="B1208" t="s">
        <v>5</v>
      </c>
      <c r="C1208">
        <v>722.25</v>
      </c>
      <c r="D1208">
        <v>737.8</v>
      </c>
      <c r="E1208">
        <v>711.05</v>
      </c>
      <c r="F1208">
        <v>724.25</v>
      </c>
      <c r="G1208">
        <v>728</v>
      </c>
      <c r="H1208">
        <v>722.25</v>
      </c>
      <c r="I1208">
        <v>17311</v>
      </c>
      <c r="J1208">
        <v>12560345.9</v>
      </c>
      <c r="K1208" s="3">
        <v>44664</v>
      </c>
      <c r="L1208">
        <v>1595</v>
      </c>
      <c r="M1208" t="s">
        <v>2405</v>
      </c>
    </row>
    <row r="1209" spans="1:13" x14ac:dyDescent="0.3">
      <c r="A1209" t="s">
        <v>2406</v>
      </c>
      <c r="B1209" t="s">
        <v>5</v>
      </c>
      <c r="C1209">
        <v>146.4</v>
      </c>
      <c r="D1209">
        <v>154.4</v>
      </c>
      <c r="E1209">
        <v>145.25</v>
      </c>
      <c r="F1209">
        <v>150.1</v>
      </c>
      <c r="G1209">
        <v>151</v>
      </c>
      <c r="H1209">
        <v>145.35</v>
      </c>
      <c r="I1209">
        <v>457018</v>
      </c>
      <c r="J1209">
        <v>68857275.849999994</v>
      </c>
      <c r="K1209" s="3">
        <v>44664</v>
      </c>
      <c r="L1209">
        <v>5419</v>
      </c>
      <c r="M1209" t="s">
        <v>2407</v>
      </c>
    </row>
    <row r="1210" spans="1:13" x14ac:dyDescent="0.3">
      <c r="A1210" t="s">
        <v>2408</v>
      </c>
      <c r="B1210" t="s">
        <v>5</v>
      </c>
      <c r="C1210">
        <v>373</v>
      </c>
      <c r="D1210">
        <v>374.8</v>
      </c>
      <c r="E1210">
        <v>370</v>
      </c>
      <c r="F1210">
        <v>371.75</v>
      </c>
      <c r="G1210">
        <v>372.55</v>
      </c>
      <c r="H1210">
        <v>369.5</v>
      </c>
      <c r="I1210">
        <v>607598</v>
      </c>
      <c r="J1210">
        <v>226267838.09999999</v>
      </c>
      <c r="K1210" s="3">
        <v>44664</v>
      </c>
      <c r="L1210">
        <v>19428</v>
      </c>
      <c r="M1210" t="s">
        <v>2409</v>
      </c>
    </row>
    <row r="1211" spans="1:13" x14ac:dyDescent="0.3">
      <c r="A1211" t="s">
        <v>2410</v>
      </c>
      <c r="B1211" t="s">
        <v>5</v>
      </c>
      <c r="C1211">
        <v>76.900000000000006</v>
      </c>
      <c r="D1211">
        <v>76.900000000000006</v>
      </c>
      <c r="E1211">
        <v>75.900000000000006</v>
      </c>
      <c r="F1211">
        <v>76.25</v>
      </c>
      <c r="G1211">
        <v>76.25</v>
      </c>
      <c r="H1211">
        <v>76.2</v>
      </c>
      <c r="I1211">
        <v>41192</v>
      </c>
      <c r="J1211">
        <v>3137221.55</v>
      </c>
      <c r="K1211" s="3">
        <v>44664</v>
      </c>
      <c r="L1211">
        <v>334</v>
      </c>
      <c r="M1211" t="s">
        <v>2411</v>
      </c>
    </row>
    <row r="1212" spans="1:13" x14ac:dyDescent="0.3">
      <c r="A1212" t="s">
        <v>2412</v>
      </c>
      <c r="B1212" t="s">
        <v>5</v>
      </c>
      <c r="C1212">
        <v>119.1</v>
      </c>
      <c r="D1212">
        <v>124.5</v>
      </c>
      <c r="E1212">
        <v>117.3</v>
      </c>
      <c r="F1212">
        <v>121.1</v>
      </c>
      <c r="G1212">
        <v>120.75</v>
      </c>
      <c r="H1212">
        <v>118.35</v>
      </c>
      <c r="I1212">
        <v>420451</v>
      </c>
      <c r="J1212">
        <v>51281354.850000001</v>
      </c>
      <c r="K1212" s="3">
        <v>44664</v>
      </c>
      <c r="L1212">
        <v>7774</v>
      </c>
      <c r="M1212" t="s">
        <v>2413</v>
      </c>
    </row>
    <row r="1213" spans="1:13" x14ac:dyDescent="0.3">
      <c r="A1213" t="s">
        <v>2414</v>
      </c>
      <c r="B1213" t="s">
        <v>5</v>
      </c>
      <c r="C1213">
        <v>405</v>
      </c>
      <c r="D1213">
        <v>409</v>
      </c>
      <c r="E1213">
        <v>395</v>
      </c>
      <c r="F1213">
        <v>399.1</v>
      </c>
      <c r="G1213">
        <v>399.5</v>
      </c>
      <c r="H1213">
        <v>403.35</v>
      </c>
      <c r="I1213">
        <v>75439</v>
      </c>
      <c r="J1213">
        <v>30180764.550000001</v>
      </c>
      <c r="K1213" s="3">
        <v>44664</v>
      </c>
      <c r="L1213">
        <v>4919</v>
      </c>
      <c r="M1213" t="s">
        <v>2415</v>
      </c>
    </row>
    <row r="1214" spans="1:13" x14ac:dyDescent="0.3">
      <c r="A1214" t="s">
        <v>2416</v>
      </c>
      <c r="B1214" t="s">
        <v>5</v>
      </c>
      <c r="C1214">
        <v>517.5</v>
      </c>
      <c r="D1214">
        <v>531.95000000000005</v>
      </c>
      <c r="E1214">
        <v>517</v>
      </c>
      <c r="F1214">
        <v>524.5</v>
      </c>
      <c r="G1214">
        <v>524.75</v>
      </c>
      <c r="H1214">
        <v>516.5</v>
      </c>
      <c r="I1214">
        <v>2097</v>
      </c>
      <c r="J1214">
        <v>1100936.3</v>
      </c>
      <c r="K1214" s="3">
        <v>44664</v>
      </c>
      <c r="L1214">
        <v>223</v>
      </c>
      <c r="M1214" t="s">
        <v>2417</v>
      </c>
    </row>
    <row r="1215" spans="1:13" x14ac:dyDescent="0.3">
      <c r="A1215" t="s">
        <v>2418</v>
      </c>
      <c r="B1215" t="s">
        <v>5</v>
      </c>
      <c r="C1215">
        <v>328.8</v>
      </c>
      <c r="D1215">
        <v>329</v>
      </c>
      <c r="E1215">
        <v>312.39999999999998</v>
      </c>
      <c r="F1215">
        <v>315.3</v>
      </c>
      <c r="G1215">
        <v>316.5</v>
      </c>
      <c r="H1215">
        <v>328.8</v>
      </c>
      <c r="I1215">
        <v>2583810</v>
      </c>
      <c r="J1215">
        <v>828614988.70000005</v>
      </c>
      <c r="K1215" s="3">
        <v>44664</v>
      </c>
      <c r="L1215">
        <v>51529</v>
      </c>
      <c r="M1215" t="s">
        <v>2419</v>
      </c>
    </row>
    <row r="1216" spans="1:13" x14ac:dyDescent="0.3">
      <c r="A1216" t="s">
        <v>2420</v>
      </c>
      <c r="B1216" t="s">
        <v>5</v>
      </c>
      <c r="C1216">
        <v>402.1</v>
      </c>
      <c r="D1216">
        <v>422.2</v>
      </c>
      <c r="E1216">
        <v>402</v>
      </c>
      <c r="F1216">
        <v>422.2</v>
      </c>
      <c r="G1216">
        <v>422.2</v>
      </c>
      <c r="H1216">
        <v>402.1</v>
      </c>
      <c r="I1216">
        <v>33832</v>
      </c>
      <c r="J1216">
        <v>14225427.300000001</v>
      </c>
      <c r="K1216" s="3">
        <v>44664</v>
      </c>
      <c r="L1216">
        <v>859</v>
      </c>
      <c r="M1216" t="s">
        <v>2421</v>
      </c>
    </row>
    <row r="1217" spans="1:13" x14ac:dyDescent="0.3">
      <c r="A1217" t="s">
        <v>2422</v>
      </c>
      <c r="B1217" t="s">
        <v>42</v>
      </c>
      <c r="C1217">
        <v>6.4</v>
      </c>
      <c r="D1217">
        <v>6.55</v>
      </c>
      <c r="E1217">
        <v>6.35</v>
      </c>
      <c r="F1217">
        <v>6.55</v>
      </c>
      <c r="G1217">
        <v>6.5</v>
      </c>
      <c r="H1217">
        <v>6.45</v>
      </c>
      <c r="I1217">
        <v>170330</v>
      </c>
      <c r="J1217">
        <v>1107112.8999999999</v>
      </c>
      <c r="K1217" s="3">
        <v>44664</v>
      </c>
      <c r="L1217">
        <v>215</v>
      </c>
      <c r="M1217" t="s">
        <v>2423</v>
      </c>
    </row>
    <row r="1218" spans="1:13" x14ac:dyDescent="0.3">
      <c r="A1218" t="s">
        <v>2424</v>
      </c>
      <c r="B1218" t="s">
        <v>5</v>
      </c>
      <c r="C1218">
        <v>27.45</v>
      </c>
      <c r="D1218">
        <v>27.5</v>
      </c>
      <c r="E1218">
        <v>26.45</v>
      </c>
      <c r="F1218">
        <v>27.25</v>
      </c>
      <c r="G1218">
        <v>27</v>
      </c>
      <c r="H1218">
        <v>26.8</v>
      </c>
      <c r="I1218">
        <v>71501</v>
      </c>
      <c r="J1218">
        <v>1926624</v>
      </c>
      <c r="K1218" s="3">
        <v>44664</v>
      </c>
      <c r="L1218">
        <v>465</v>
      </c>
      <c r="M1218" t="s">
        <v>2425</v>
      </c>
    </row>
    <row r="1219" spans="1:13" x14ac:dyDescent="0.3">
      <c r="A1219" t="s">
        <v>2426</v>
      </c>
      <c r="B1219" t="s">
        <v>5</v>
      </c>
      <c r="C1219">
        <v>906</v>
      </c>
      <c r="D1219">
        <v>912</v>
      </c>
      <c r="E1219">
        <v>891.35</v>
      </c>
      <c r="F1219">
        <v>893.95</v>
      </c>
      <c r="G1219">
        <v>892.8</v>
      </c>
      <c r="H1219">
        <v>900.45</v>
      </c>
      <c r="I1219">
        <v>1138781</v>
      </c>
      <c r="J1219">
        <v>1026807401.35</v>
      </c>
      <c r="K1219" s="3">
        <v>44664</v>
      </c>
      <c r="L1219">
        <v>31092</v>
      </c>
      <c r="M1219" t="s">
        <v>2427</v>
      </c>
    </row>
    <row r="1220" spans="1:13" x14ac:dyDescent="0.3">
      <c r="A1220" t="s">
        <v>2428</v>
      </c>
      <c r="B1220" t="s">
        <v>42</v>
      </c>
      <c r="C1220">
        <v>32.6</v>
      </c>
      <c r="D1220">
        <v>33.299999999999997</v>
      </c>
      <c r="E1220">
        <v>31.9</v>
      </c>
      <c r="F1220">
        <v>32.299999999999997</v>
      </c>
      <c r="G1220">
        <v>32.4</v>
      </c>
      <c r="H1220">
        <v>32</v>
      </c>
      <c r="I1220">
        <v>36546</v>
      </c>
      <c r="J1220">
        <v>1182958.8</v>
      </c>
      <c r="K1220" s="3">
        <v>44664</v>
      </c>
      <c r="L1220">
        <v>241</v>
      </c>
      <c r="M1220" t="s">
        <v>2429</v>
      </c>
    </row>
    <row r="1221" spans="1:13" x14ac:dyDescent="0.3">
      <c r="A1221" t="s">
        <v>2430</v>
      </c>
      <c r="B1221" t="s">
        <v>5</v>
      </c>
      <c r="C1221">
        <v>24.95</v>
      </c>
      <c r="D1221">
        <v>26.2</v>
      </c>
      <c r="E1221">
        <v>24.9</v>
      </c>
      <c r="F1221">
        <v>25.3</v>
      </c>
      <c r="G1221">
        <v>25.25</v>
      </c>
      <c r="H1221">
        <v>24.75</v>
      </c>
      <c r="I1221">
        <v>229936</v>
      </c>
      <c r="J1221">
        <v>5859049.4000000004</v>
      </c>
      <c r="K1221" s="3">
        <v>44664</v>
      </c>
      <c r="L1221">
        <v>835</v>
      </c>
      <c r="M1221" t="s">
        <v>2431</v>
      </c>
    </row>
    <row r="1222" spans="1:13" x14ac:dyDescent="0.3">
      <c r="A1222" t="s">
        <v>2432</v>
      </c>
      <c r="B1222" t="s">
        <v>5</v>
      </c>
      <c r="C1222">
        <v>1423.15</v>
      </c>
      <c r="D1222">
        <v>1431.45</v>
      </c>
      <c r="E1222">
        <v>1381.65</v>
      </c>
      <c r="F1222">
        <v>1402.2</v>
      </c>
      <c r="G1222">
        <v>1402</v>
      </c>
      <c r="H1222">
        <v>1412.25</v>
      </c>
      <c r="I1222">
        <v>325801</v>
      </c>
      <c r="J1222">
        <v>457206352.55000001</v>
      </c>
      <c r="K1222" s="3">
        <v>44664</v>
      </c>
      <c r="L1222">
        <v>20494</v>
      </c>
      <c r="M1222" t="s">
        <v>2433</v>
      </c>
    </row>
    <row r="1223" spans="1:13" x14ac:dyDescent="0.3">
      <c r="A1223" t="s">
        <v>2434</v>
      </c>
      <c r="B1223" t="s">
        <v>5</v>
      </c>
      <c r="C1223">
        <v>777.1</v>
      </c>
      <c r="D1223">
        <v>778</v>
      </c>
      <c r="E1223">
        <v>751.2</v>
      </c>
      <c r="F1223">
        <v>759.5</v>
      </c>
      <c r="G1223">
        <v>756.15</v>
      </c>
      <c r="H1223">
        <v>763.35</v>
      </c>
      <c r="I1223">
        <v>5891</v>
      </c>
      <c r="J1223">
        <v>4493853.9000000004</v>
      </c>
      <c r="K1223" s="3">
        <v>44664</v>
      </c>
      <c r="L1223">
        <v>571</v>
      </c>
      <c r="M1223" t="s">
        <v>2435</v>
      </c>
    </row>
    <row r="1224" spans="1:13" x14ac:dyDescent="0.3">
      <c r="A1224" t="s">
        <v>2436</v>
      </c>
      <c r="B1224" t="s">
        <v>5</v>
      </c>
      <c r="C1224">
        <v>995</v>
      </c>
      <c r="D1224">
        <v>1004.75</v>
      </c>
      <c r="E1224">
        <v>986.85</v>
      </c>
      <c r="F1224">
        <v>988.9</v>
      </c>
      <c r="G1224">
        <v>988</v>
      </c>
      <c r="H1224">
        <v>989.9</v>
      </c>
      <c r="I1224">
        <v>29917</v>
      </c>
      <c r="J1224">
        <v>29669585.899999999</v>
      </c>
      <c r="K1224" s="3">
        <v>44664</v>
      </c>
      <c r="L1224">
        <v>4693</v>
      </c>
      <c r="M1224" t="s">
        <v>2437</v>
      </c>
    </row>
    <row r="1225" spans="1:13" x14ac:dyDescent="0.3">
      <c r="A1225" t="s">
        <v>2438</v>
      </c>
      <c r="B1225" t="s">
        <v>5</v>
      </c>
      <c r="C1225">
        <v>54.55</v>
      </c>
      <c r="D1225">
        <v>55.95</v>
      </c>
      <c r="E1225">
        <v>52.25</v>
      </c>
      <c r="F1225">
        <v>52.3</v>
      </c>
      <c r="G1225">
        <v>52.6</v>
      </c>
      <c r="H1225">
        <v>54.95</v>
      </c>
      <c r="I1225">
        <v>212001</v>
      </c>
      <c r="J1225">
        <v>11208582.199999999</v>
      </c>
      <c r="K1225" s="3">
        <v>44664</v>
      </c>
      <c r="L1225">
        <v>1378</v>
      </c>
      <c r="M1225" t="s">
        <v>2439</v>
      </c>
    </row>
    <row r="1226" spans="1:13" x14ac:dyDescent="0.3">
      <c r="A1226" t="s">
        <v>2440</v>
      </c>
      <c r="B1226" t="s">
        <v>5</v>
      </c>
      <c r="C1226">
        <v>147</v>
      </c>
      <c r="D1226">
        <v>152.80000000000001</v>
      </c>
      <c r="E1226">
        <v>130.55000000000001</v>
      </c>
      <c r="F1226">
        <v>138.1</v>
      </c>
      <c r="G1226">
        <v>143.5</v>
      </c>
      <c r="H1226">
        <v>140.05000000000001</v>
      </c>
      <c r="I1226">
        <v>25843</v>
      </c>
      <c r="J1226">
        <v>3656414.9</v>
      </c>
      <c r="K1226" s="3">
        <v>44664</v>
      </c>
      <c r="L1226">
        <v>849</v>
      </c>
      <c r="M1226" t="s">
        <v>2441</v>
      </c>
    </row>
    <row r="1227" spans="1:13" x14ac:dyDescent="0.3">
      <c r="A1227" t="s">
        <v>2442</v>
      </c>
      <c r="B1227" t="s">
        <v>452</v>
      </c>
      <c r="C1227">
        <v>4.0999999999999996</v>
      </c>
      <c r="D1227">
        <v>4.25</v>
      </c>
      <c r="E1227">
        <v>4.0999999999999996</v>
      </c>
      <c r="F1227">
        <v>4.1500000000000004</v>
      </c>
      <c r="G1227">
        <v>4.25</v>
      </c>
      <c r="H1227">
        <v>4.0999999999999996</v>
      </c>
      <c r="I1227">
        <v>1594</v>
      </c>
      <c r="J1227">
        <v>6560.1</v>
      </c>
      <c r="K1227" s="3">
        <v>44664</v>
      </c>
      <c r="L1227">
        <v>5</v>
      </c>
      <c r="M1227" t="s">
        <v>2443</v>
      </c>
    </row>
    <row r="1228" spans="1:13" x14ac:dyDescent="0.3">
      <c r="A1228" t="s">
        <v>2444</v>
      </c>
      <c r="B1228" t="s">
        <v>5</v>
      </c>
      <c r="C1228">
        <v>93</v>
      </c>
      <c r="D1228">
        <v>93</v>
      </c>
      <c r="E1228">
        <v>91</v>
      </c>
      <c r="F1228">
        <v>91.4</v>
      </c>
      <c r="G1228">
        <v>91.5</v>
      </c>
      <c r="H1228">
        <v>91.7</v>
      </c>
      <c r="I1228">
        <v>44701</v>
      </c>
      <c r="J1228">
        <v>4113052.35</v>
      </c>
      <c r="K1228" s="3">
        <v>44664</v>
      </c>
      <c r="L1228">
        <v>1103</v>
      </c>
      <c r="M1228" t="s">
        <v>2445</v>
      </c>
    </row>
    <row r="1229" spans="1:13" x14ac:dyDescent="0.3">
      <c r="A1229" t="s">
        <v>2446</v>
      </c>
      <c r="B1229" t="s">
        <v>5</v>
      </c>
      <c r="C1229">
        <v>20.7</v>
      </c>
      <c r="D1229">
        <v>20.7</v>
      </c>
      <c r="E1229">
        <v>19.899999999999999</v>
      </c>
      <c r="F1229">
        <v>20.100000000000001</v>
      </c>
      <c r="G1229">
        <v>20</v>
      </c>
      <c r="H1229">
        <v>20.399999999999999</v>
      </c>
      <c r="I1229">
        <v>270494</v>
      </c>
      <c r="J1229">
        <v>5448277.5</v>
      </c>
      <c r="K1229" s="3">
        <v>44664</v>
      </c>
      <c r="L1229">
        <v>738</v>
      </c>
      <c r="M1229" t="s">
        <v>2447</v>
      </c>
    </row>
    <row r="1230" spans="1:13" x14ac:dyDescent="0.3">
      <c r="A1230" t="s">
        <v>2448</v>
      </c>
      <c r="B1230" t="s">
        <v>5</v>
      </c>
      <c r="C1230">
        <v>2.15</v>
      </c>
      <c r="D1230">
        <v>2.2000000000000002</v>
      </c>
      <c r="E1230">
        <v>2.1</v>
      </c>
      <c r="F1230">
        <v>2.1</v>
      </c>
      <c r="G1230">
        <v>2.1</v>
      </c>
      <c r="H1230">
        <v>2.2000000000000002</v>
      </c>
      <c r="I1230">
        <v>747650</v>
      </c>
      <c r="J1230">
        <v>1579750.3</v>
      </c>
      <c r="K1230" s="3">
        <v>44664</v>
      </c>
      <c r="L1230">
        <v>532</v>
      </c>
      <c r="M1230" t="s">
        <v>2449</v>
      </c>
    </row>
    <row r="1231" spans="1:13" x14ac:dyDescent="0.3">
      <c r="A1231" t="s">
        <v>2450</v>
      </c>
      <c r="B1231" t="s">
        <v>452</v>
      </c>
      <c r="C1231">
        <v>6</v>
      </c>
      <c r="D1231">
        <v>6.3</v>
      </c>
      <c r="E1231">
        <v>5.8</v>
      </c>
      <c r="F1231">
        <v>6</v>
      </c>
      <c r="G1231">
        <v>5.85</v>
      </c>
      <c r="H1231">
        <v>6</v>
      </c>
      <c r="I1231">
        <v>21058</v>
      </c>
      <c r="J1231">
        <v>126611.7</v>
      </c>
      <c r="K1231" s="3">
        <v>44664</v>
      </c>
      <c r="L1231">
        <v>94</v>
      </c>
      <c r="M1231" t="s">
        <v>2451</v>
      </c>
    </row>
    <row r="1232" spans="1:13" x14ac:dyDescent="0.3">
      <c r="A1232" t="s">
        <v>2452</v>
      </c>
      <c r="B1232" t="s">
        <v>5</v>
      </c>
      <c r="C1232">
        <v>602.15</v>
      </c>
      <c r="D1232">
        <v>611</v>
      </c>
      <c r="E1232">
        <v>599</v>
      </c>
      <c r="F1232">
        <v>600.70000000000005</v>
      </c>
      <c r="G1232">
        <v>600.85</v>
      </c>
      <c r="H1232">
        <v>603.6</v>
      </c>
      <c r="I1232">
        <v>53350</v>
      </c>
      <c r="J1232">
        <v>32265810.449999999</v>
      </c>
      <c r="K1232" s="3">
        <v>44664</v>
      </c>
      <c r="L1232">
        <v>3629</v>
      </c>
      <c r="M1232" t="s">
        <v>2453</v>
      </c>
    </row>
    <row r="1233" spans="1:13" x14ac:dyDescent="0.3">
      <c r="A1233" t="s">
        <v>2454</v>
      </c>
      <c r="B1233" t="s">
        <v>5</v>
      </c>
      <c r="C1233">
        <v>2435.5</v>
      </c>
      <c r="D1233">
        <v>2457.75</v>
      </c>
      <c r="E1233">
        <v>2383.6</v>
      </c>
      <c r="F1233">
        <v>2417.25</v>
      </c>
      <c r="G1233">
        <v>2417</v>
      </c>
      <c r="H1233">
        <v>2419</v>
      </c>
      <c r="I1233">
        <v>194630</v>
      </c>
      <c r="J1233">
        <v>470164403.55000001</v>
      </c>
      <c r="K1233" s="3">
        <v>44664</v>
      </c>
      <c r="L1233">
        <v>14594</v>
      </c>
      <c r="M1233" t="s">
        <v>2455</v>
      </c>
    </row>
    <row r="1234" spans="1:13" x14ac:dyDescent="0.3">
      <c r="A1234" t="s">
        <v>2456</v>
      </c>
      <c r="B1234" t="s">
        <v>5</v>
      </c>
      <c r="C1234">
        <v>1005</v>
      </c>
      <c r="D1234">
        <v>1033</v>
      </c>
      <c r="E1234">
        <v>1005</v>
      </c>
      <c r="F1234">
        <v>1009.8</v>
      </c>
      <c r="G1234">
        <v>1005</v>
      </c>
      <c r="H1234">
        <v>1007</v>
      </c>
      <c r="I1234">
        <v>30656</v>
      </c>
      <c r="J1234">
        <v>31181421.850000001</v>
      </c>
      <c r="K1234" s="3">
        <v>44664</v>
      </c>
      <c r="L1234">
        <v>2577</v>
      </c>
      <c r="M1234" t="s">
        <v>2457</v>
      </c>
    </row>
    <row r="1235" spans="1:13" x14ac:dyDescent="0.3">
      <c r="A1235" t="s">
        <v>2458</v>
      </c>
      <c r="B1235" t="s">
        <v>5</v>
      </c>
      <c r="C1235">
        <v>778.1</v>
      </c>
      <c r="D1235">
        <v>794</v>
      </c>
      <c r="E1235">
        <v>774.45</v>
      </c>
      <c r="F1235">
        <v>785.5</v>
      </c>
      <c r="G1235">
        <v>782.75</v>
      </c>
      <c r="H1235">
        <v>774</v>
      </c>
      <c r="I1235">
        <v>356022</v>
      </c>
      <c r="J1235">
        <v>280385730.94999999</v>
      </c>
      <c r="K1235" s="3">
        <v>44664</v>
      </c>
      <c r="L1235">
        <v>22724</v>
      </c>
      <c r="M1235" t="s">
        <v>2459</v>
      </c>
    </row>
    <row r="1236" spans="1:13" x14ac:dyDescent="0.3">
      <c r="A1236" t="s">
        <v>2460</v>
      </c>
      <c r="B1236" t="s">
        <v>5</v>
      </c>
      <c r="C1236">
        <v>235</v>
      </c>
      <c r="D1236">
        <v>235</v>
      </c>
      <c r="E1236">
        <v>226.1</v>
      </c>
      <c r="F1236">
        <v>230.75</v>
      </c>
      <c r="G1236">
        <v>231</v>
      </c>
      <c r="H1236">
        <v>225.75</v>
      </c>
      <c r="I1236">
        <v>114870</v>
      </c>
      <c r="J1236">
        <v>26392400.350000001</v>
      </c>
      <c r="K1236" s="3">
        <v>44664</v>
      </c>
      <c r="L1236">
        <v>862</v>
      </c>
      <c r="M1236" t="s">
        <v>2461</v>
      </c>
    </row>
    <row r="1237" spans="1:13" x14ac:dyDescent="0.3">
      <c r="A1237" t="s">
        <v>2462</v>
      </c>
      <c r="B1237" t="s">
        <v>5</v>
      </c>
      <c r="C1237">
        <v>841</v>
      </c>
      <c r="D1237">
        <v>847.6</v>
      </c>
      <c r="E1237">
        <v>817.1</v>
      </c>
      <c r="F1237">
        <v>829.1</v>
      </c>
      <c r="G1237">
        <v>827</v>
      </c>
      <c r="H1237">
        <v>816.3</v>
      </c>
      <c r="I1237">
        <v>943933</v>
      </c>
      <c r="J1237">
        <v>783439816.04999995</v>
      </c>
      <c r="K1237" s="3">
        <v>44664</v>
      </c>
      <c r="L1237">
        <v>29205</v>
      </c>
      <c r="M1237" t="s">
        <v>2463</v>
      </c>
    </row>
    <row r="1238" spans="1:13" x14ac:dyDescent="0.3">
      <c r="A1238" t="s">
        <v>2464</v>
      </c>
      <c r="B1238" t="s">
        <v>60</v>
      </c>
      <c r="C1238">
        <v>32.4</v>
      </c>
      <c r="D1238">
        <v>33.4</v>
      </c>
      <c r="E1238">
        <v>31.75</v>
      </c>
      <c r="F1238">
        <v>33.4</v>
      </c>
      <c r="G1238">
        <v>33.4</v>
      </c>
      <c r="H1238">
        <v>31.25</v>
      </c>
      <c r="I1238">
        <v>54000</v>
      </c>
      <c r="J1238">
        <v>1775700</v>
      </c>
      <c r="K1238" s="3">
        <v>44664</v>
      </c>
      <c r="L1238">
        <v>18</v>
      </c>
      <c r="M1238" t="s">
        <v>2465</v>
      </c>
    </row>
    <row r="1239" spans="1:13" x14ac:dyDescent="0.3">
      <c r="A1239" t="s">
        <v>2466</v>
      </c>
      <c r="B1239" t="s">
        <v>5</v>
      </c>
      <c r="C1239">
        <v>144</v>
      </c>
      <c r="D1239">
        <v>145.65</v>
      </c>
      <c r="E1239">
        <v>132.5</v>
      </c>
      <c r="F1239">
        <v>145.5</v>
      </c>
      <c r="G1239">
        <v>145</v>
      </c>
      <c r="H1239">
        <v>138.75</v>
      </c>
      <c r="I1239">
        <v>50508</v>
      </c>
      <c r="J1239">
        <v>7232657.5999999996</v>
      </c>
      <c r="K1239" s="3">
        <v>44664</v>
      </c>
      <c r="L1239">
        <v>854</v>
      </c>
      <c r="M1239" t="s">
        <v>2467</v>
      </c>
    </row>
    <row r="1240" spans="1:13" x14ac:dyDescent="0.3">
      <c r="A1240" t="s">
        <v>2468</v>
      </c>
      <c r="B1240" t="s">
        <v>5</v>
      </c>
      <c r="C1240">
        <v>244.5</v>
      </c>
      <c r="D1240">
        <v>248.85</v>
      </c>
      <c r="E1240">
        <v>243.3</v>
      </c>
      <c r="F1240">
        <v>245.05</v>
      </c>
      <c r="G1240">
        <v>245.5</v>
      </c>
      <c r="H1240">
        <v>241.2</v>
      </c>
      <c r="I1240">
        <v>330493</v>
      </c>
      <c r="J1240">
        <v>81175459</v>
      </c>
      <c r="K1240" s="3">
        <v>44664</v>
      </c>
      <c r="L1240">
        <v>6692</v>
      </c>
      <c r="M1240" t="s">
        <v>2469</v>
      </c>
    </row>
    <row r="1241" spans="1:13" x14ac:dyDescent="0.3">
      <c r="A1241" t="s">
        <v>2470</v>
      </c>
      <c r="B1241" t="s">
        <v>5</v>
      </c>
      <c r="C1241">
        <v>17.75</v>
      </c>
      <c r="D1241">
        <v>18.600000000000001</v>
      </c>
      <c r="E1241">
        <v>17.55</v>
      </c>
      <c r="F1241">
        <v>17.899999999999999</v>
      </c>
      <c r="G1241">
        <v>17.899999999999999</v>
      </c>
      <c r="H1241">
        <v>18</v>
      </c>
      <c r="I1241">
        <v>154963</v>
      </c>
      <c r="J1241">
        <v>2797664.15</v>
      </c>
      <c r="K1241" s="3">
        <v>44664</v>
      </c>
      <c r="L1241">
        <v>1035</v>
      </c>
      <c r="M1241" t="s">
        <v>2471</v>
      </c>
    </row>
    <row r="1242" spans="1:13" x14ac:dyDescent="0.3">
      <c r="A1242" t="s">
        <v>2472</v>
      </c>
      <c r="B1242" t="s">
        <v>5</v>
      </c>
      <c r="C1242">
        <v>207.6</v>
      </c>
      <c r="D1242">
        <v>208.7</v>
      </c>
      <c r="E1242">
        <v>198.25</v>
      </c>
      <c r="F1242">
        <v>199.8</v>
      </c>
      <c r="G1242">
        <v>199.75</v>
      </c>
      <c r="H1242">
        <v>205.75</v>
      </c>
      <c r="I1242">
        <v>872959</v>
      </c>
      <c r="J1242">
        <v>178411328.75</v>
      </c>
      <c r="K1242" s="3">
        <v>44664</v>
      </c>
      <c r="L1242">
        <v>12445</v>
      </c>
      <c r="M1242" t="s">
        <v>2473</v>
      </c>
    </row>
    <row r="1243" spans="1:13" x14ac:dyDescent="0.3">
      <c r="A1243" t="s">
        <v>2474</v>
      </c>
      <c r="B1243" t="s">
        <v>60</v>
      </c>
      <c r="C1243">
        <v>16.55</v>
      </c>
      <c r="D1243">
        <v>17</v>
      </c>
      <c r="E1243">
        <v>16.3</v>
      </c>
      <c r="F1243">
        <v>16.649999999999999</v>
      </c>
      <c r="G1243">
        <v>17</v>
      </c>
      <c r="H1243">
        <v>17.100000000000001</v>
      </c>
      <c r="I1243">
        <v>211200</v>
      </c>
      <c r="J1243">
        <v>3483480</v>
      </c>
      <c r="K1243" s="3">
        <v>44664</v>
      </c>
      <c r="L1243">
        <v>13</v>
      </c>
      <c r="M1243" t="s">
        <v>2475</v>
      </c>
    </row>
    <row r="1244" spans="1:13" x14ac:dyDescent="0.3">
      <c r="A1244" t="s">
        <v>2476</v>
      </c>
      <c r="B1244" t="s">
        <v>5</v>
      </c>
      <c r="C1244">
        <v>230.15</v>
      </c>
      <c r="D1244">
        <v>231.45</v>
      </c>
      <c r="E1244">
        <v>223</v>
      </c>
      <c r="F1244">
        <v>224.9</v>
      </c>
      <c r="G1244">
        <v>226</v>
      </c>
      <c r="H1244">
        <v>229</v>
      </c>
      <c r="I1244">
        <v>713963</v>
      </c>
      <c r="J1244">
        <v>162548578</v>
      </c>
      <c r="K1244" s="3">
        <v>44664</v>
      </c>
      <c r="L1244">
        <v>13954</v>
      </c>
      <c r="M1244" t="s">
        <v>2477</v>
      </c>
    </row>
    <row r="1245" spans="1:13" x14ac:dyDescent="0.3">
      <c r="A1245" t="s">
        <v>2478</v>
      </c>
      <c r="B1245" t="s">
        <v>5</v>
      </c>
      <c r="C1245">
        <v>945</v>
      </c>
      <c r="D1245">
        <v>954</v>
      </c>
      <c r="E1245">
        <v>933.9</v>
      </c>
      <c r="F1245">
        <v>946.8</v>
      </c>
      <c r="G1245">
        <v>938.9</v>
      </c>
      <c r="H1245">
        <v>941.1</v>
      </c>
      <c r="I1245">
        <v>113586</v>
      </c>
      <c r="J1245">
        <v>107310132.7</v>
      </c>
      <c r="K1245" s="3">
        <v>44664</v>
      </c>
      <c r="L1245">
        <v>8025</v>
      </c>
      <c r="M1245" t="s">
        <v>2479</v>
      </c>
    </row>
    <row r="1246" spans="1:13" x14ac:dyDescent="0.3">
      <c r="A1246" t="s">
        <v>2480</v>
      </c>
      <c r="B1246" t="s">
        <v>571</v>
      </c>
      <c r="C1246">
        <v>349</v>
      </c>
      <c r="D1246">
        <v>349.98</v>
      </c>
      <c r="E1246">
        <v>347.56</v>
      </c>
      <c r="F1246">
        <v>348.94</v>
      </c>
      <c r="G1246">
        <v>348.85</v>
      </c>
      <c r="H1246">
        <v>348.77</v>
      </c>
      <c r="I1246">
        <v>94815</v>
      </c>
      <c r="J1246">
        <v>33073018.949999999</v>
      </c>
      <c r="K1246" s="3">
        <v>44664</v>
      </c>
      <c r="L1246">
        <v>1446</v>
      </c>
      <c r="M1246" t="s">
        <v>2481</v>
      </c>
    </row>
    <row r="1247" spans="1:13" x14ac:dyDescent="0.3">
      <c r="A1247" t="s">
        <v>2482</v>
      </c>
      <c r="B1247" t="s">
        <v>5</v>
      </c>
      <c r="C1247">
        <v>162</v>
      </c>
      <c r="D1247">
        <v>179</v>
      </c>
      <c r="E1247">
        <v>162</v>
      </c>
      <c r="F1247">
        <v>174.75</v>
      </c>
      <c r="G1247">
        <v>176</v>
      </c>
      <c r="H1247">
        <v>163.75</v>
      </c>
      <c r="I1247">
        <v>91907</v>
      </c>
      <c r="J1247">
        <v>15988197.6</v>
      </c>
      <c r="K1247" s="3">
        <v>44664</v>
      </c>
      <c r="L1247">
        <v>3131</v>
      </c>
      <c r="M1247" t="s">
        <v>2483</v>
      </c>
    </row>
    <row r="1248" spans="1:13" x14ac:dyDescent="0.3">
      <c r="A1248" t="s">
        <v>2484</v>
      </c>
      <c r="B1248" t="s">
        <v>5</v>
      </c>
      <c r="C1248">
        <v>4114</v>
      </c>
      <c r="D1248">
        <v>4121.95</v>
      </c>
      <c r="E1248">
        <v>4045.4</v>
      </c>
      <c r="F1248">
        <v>4098.95</v>
      </c>
      <c r="G1248">
        <v>4100</v>
      </c>
      <c r="H1248">
        <v>4060.45</v>
      </c>
      <c r="I1248">
        <v>456143</v>
      </c>
      <c r="J1248">
        <v>1864463423.5</v>
      </c>
      <c r="K1248" s="3">
        <v>44664</v>
      </c>
      <c r="L1248">
        <v>31615</v>
      </c>
      <c r="M1248" t="s">
        <v>2485</v>
      </c>
    </row>
    <row r="1249" spans="1:13" x14ac:dyDescent="0.3">
      <c r="A1249" t="s">
        <v>2486</v>
      </c>
      <c r="B1249" t="s">
        <v>5</v>
      </c>
      <c r="C1249">
        <v>22.1</v>
      </c>
      <c r="D1249">
        <v>22.35</v>
      </c>
      <c r="E1249">
        <v>20.85</v>
      </c>
      <c r="F1249">
        <v>21.1</v>
      </c>
      <c r="G1249">
        <v>20.9</v>
      </c>
      <c r="H1249">
        <v>21.9</v>
      </c>
      <c r="I1249">
        <v>699983</v>
      </c>
      <c r="J1249">
        <v>14970052.25</v>
      </c>
      <c r="K1249" s="3">
        <v>44664</v>
      </c>
      <c r="L1249">
        <v>1816</v>
      </c>
      <c r="M1249" t="s">
        <v>2487</v>
      </c>
    </row>
    <row r="1250" spans="1:13" x14ac:dyDescent="0.3">
      <c r="A1250" t="s">
        <v>2488</v>
      </c>
      <c r="B1250" t="s">
        <v>5</v>
      </c>
      <c r="C1250">
        <v>212.2</v>
      </c>
      <c r="D1250">
        <v>221.95</v>
      </c>
      <c r="E1250">
        <v>212.2</v>
      </c>
      <c r="F1250">
        <v>217</v>
      </c>
      <c r="G1250">
        <v>216.05</v>
      </c>
      <c r="H1250">
        <v>211.6</v>
      </c>
      <c r="I1250">
        <v>2334428</v>
      </c>
      <c r="J1250">
        <v>505901272.30000001</v>
      </c>
      <c r="K1250" s="3">
        <v>44664</v>
      </c>
      <c r="L1250">
        <v>46995</v>
      </c>
      <c r="M1250" t="s">
        <v>2489</v>
      </c>
    </row>
    <row r="1251" spans="1:13" x14ac:dyDescent="0.3">
      <c r="A1251" t="s">
        <v>2490</v>
      </c>
      <c r="B1251" t="s">
        <v>5</v>
      </c>
      <c r="C1251">
        <v>97.3</v>
      </c>
      <c r="D1251">
        <v>100</v>
      </c>
      <c r="E1251">
        <v>92.75</v>
      </c>
      <c r="F1251">
        <v>94.9</v>
      </c>
      <c r="G1251">
        <v>94.9</v>
      </c>
      <c r="H1251">
        <v>95.35</v>
      </c>
      <c r="I1251">
        <v>16445</v>
      </c>
      <c r="J1251">
        <v>1605926.35</v>
      </c>
      <c r="K1251" s="3">
        <v>44664</v>
      </c>
      <c r="L1251">
        <v>225</v>
      </c>
      <c r="M1251" t="s">
        <v>2491</v>
      </c>
    </row>
    <row r="1252" spans="1:13" x14ac:dyDescent="0.3">
      <c r="A1252" t="s">
        <v>2492</v>
      </c>
      <c r="B1252" t="s">
        <v>5</v>
      </c>
      <c r="C1252">
        <v>15.1</v>
      </c>
      <c r="D1252">
        <v>15.7</v>
      </c>
      <c r="E1252">
        <v>14.85</v>
      </c>
      <c r="F1252">
        <v>15.15</v>
      </c>
      <c r="G1252">
        <v>15.05</v>
      </c>
      <c r="H1252">
        <v>15.1</v>
      </c>
      <c r="I1252">
        <v>22547</v>
      </c>
      <c r="J1252">
        <v>342288.1</v>
      </c>
      <c r="K1252" s="3">
        <v>44664</v>
      </c>
      <c r="L1252">
        <v>192</v>
      </c>
      <c r="M1252" t="s">
        <v>2493</v>
      </c>
    </row>
    <row r="1253" spans="1:13" x14ac:dyDescent="0.3">
      <c r="A1253" t="s">
        <v>2494</v>
      </c>
      <c r="B1253" t="s">
        <v>60</v>
      </c>
      <c r="C1253">
        <v>201</v>
      </c>
      <c r="D1253">
        <v>201</v>
      </c>
      <c r="E1253">
        <v>201</v>
      </c>
      <c r="F1253">
        <v>201</v>
      </c>
      <c r="G1253">
        <v>201</v>
      </c>
      <c r="H1253">
        <v>201</v>
      </c>
      <c r="I1253">
        <v>2000</v>
      </c>
      <c r="J1253">
        <v>402000</v>
      </c>
      <c r="K1253" s="3">
        <v>44664</v>
      </c>
      <c r="L1253">
        <v>1</v>
      </c>
      <c r="M1253" t="s">
        <v>2495</v>
      </c>
    </row>
    <row r="1254" spans="1:13" x14ac:dyDescent="0.3">
      <c r="A1254" t="s">
        <v>2496</v>
      </c>
      <c r="B1254" t="s">
        <v>5</v>
      </c>
      <c r="C1254">
        <v>900.2</v>
      </c>
      <c r="D1254">
        <v>900.2</v>
      </c>
      <c r="E1254">
        <v>881</v>
      </c>
      <c r="F1254">
        <v>883.1</v>
      </c>
      <c r="G1254">
        <v>886</v>
      </c>
      <c r="H1254">
        <v>890.4</v>
      </c>
      <c r="I1254">
        <v>14416</v>
      </c>
      <c r="J1254">
        <v>12791315.800000001</v>
      </c>
      <c r="K1254" s="3">
        <v>44664</v>
      </c>
      <c r="L1254">
        <v>1748</v>
      </c>
      <c r="M1254" t="s">
        <v>2497</v>
      </c>
    </row>
    <row r="1255" spans="1:13" x14ac:dyDescent="0.3">
      <c r="A1255" t="s">
        <v>2498</v>
      </c>
      <c r="B1255" t="s">
        <v>5</v>
      </c>
      <c r="C1255">
        <v>194.6</v>
      </c>
      <c r="D1255">
        <v>194.6</v>
      </c>
      <c r="E1255">
        <v>188.25</v>
      </c>
      <c r="F1255">
        <v>190.6</v>
      </c>
      <c r="G1255">
        <v>190.6</v>
      </c>
      <c r="H1255">
        <v>190.85</v>
      </c>
      <c r="I1255">
        <v>24469</v>
      </c>
      <c r="J1255">
        <v>4669255.9000000004</v>
      </c>
      <c r="K1255" s="3">
        <v>44664</v>
      </c>
      <c r="L1255">
        <v>411</v>
      </c>
      <c r="M1255" t="s">
        <v>2499</v>
      </c>
    </row>
    <row r="1256" spans="1:13" x14ac:dyDescent="0.3">
      <c r="A1256" t="s">
        <v>2500</v>
      </c>
      <c r="B1256" t="s">
        <v>5</v>
      </c>
      <c r="C1256">
        <v>52.5</v>
      </c>
      <c r="D1256">
        <v>52.9</v>
      </c>
      <c r="E1256">
        <v>51.5</v>
      </c>
      <c r="F1256">
        <v>51.7</v>
      </c>
      <c r="G1256">
        <v>51.55</v>
      </c>
      <c r="H1256">
        <v>52.4</v>
      </c>
      <c r="I1256">
        <v>2847977</v>
      </c>
      <c r="J1256">
        <v>148382844.59999999</v>
      </c>
      <c r="K1256" s="3">
        <v>44664</v>
      </c>
      <c r="L1256">
        <v>12613</v>
      </c>
      <c r="M1256" t="s">
        <v>2501</v>
      </c>
    </row>
    <row r="1257" spans="1:13" x14ac:dyDescent="0.3">
      <c r="A1257" t="s">
        <v>2502</v>
      </c>
      <c r="B1257" t="s">
        <v>42</v>
      </c>
      <c r="C1257">
        <v>71</v>
      </c>
      <c r="D1257">
        <v>71.900000000000006</v>
      </c>
      <c r="E1257">
        <v>69.5</v>
      </c>
      <c r="F1257">
        <v>70.599999999999994</v>
      </c>
      <c r="G1257">
        <v>71</v>
      </c>
      <c r="H1257">
        <v>71</v>
      </c>
      <c r="I1257">
        <v>576</v>
      </c>
      <c r="J1257">
        <v>40555.25</v>
      </c>
      <c r="K1257" s="3">
        <v>44664</v>
      </c>
      <c r="L1257">
        <v>25</v>
      </c>
      <c r="M1257" t="s">
        <v>2503</v>
      </c>
    </row>
    <row r="1258" spans="1:13" x14ac:dyDescent="0.3">
      <c r="A1258" t="s">
        <v>2504</v>
      </c>
      <c r="B1258" t="s">
        <v>5</v>
      </c>
      <c r="C1258">
        <v>74.900000000000006</v>
      </c>
      <c r="D1258">
        <v>75.5</v>
      </c>
      <c r="E1258">
        <v>73.349999999999994</v>
      </c>
      <c r="F1258">
        <v>74.150000000000006</v>
      </c>
      <c r="G1258">
        <v>74</v>
      </c>
      <c r="H1258">
        <v>73.900000000000006</v>
      </c>
      <c r="I1258">
        <v>24833</v>
      </c>
      <c r="J1258">
        <v>1842626.05</v>
      </c>
      <c r="K1258" s="3">
        <v>44664</v>
      </c>
      <c r="L1258">
        <v>607</v>
      </c>
      <c r="M1258" t="s">
        <v>2505</v>
      </c>
    </row>
    <row r="1259" spans="1:13" x14ac:dyDescent="0.3">
      <c r="A1259" t="s">
        <v>2506</v>
      </c>
      <c r="B1259" t="s">
        <v>5</v>
      </c>
      <c r="C1259">
        <v>50.62</v>
      </c>
      <c r="D1259">
        <v>52.13</v>
      </c>
      <c r="E1259">
        <v>49.04</v>
      </c>
      <c r="F1259">
        <v>49.04</v>
      </c>
      <c r="G1259">
        <v>49.04</v>
      </c>
      <c r="H1259">
        <v>49.15</v>
      </c>
      <c r="I1259">
        <v>22994</v>
      </c>
      <c r="J1259">
        <v>1128287.75</v>
      </c>
      <c r="K1259" s="3">
        <v>44664</v>
      </c>
      <c r="L1259">
        <v>58</v>
      </c>
      <c r="M1259" t="s">
        <v>2507</v>
      </c>
    </row>
    <row r="1260" spans="1:13" x14ac:dyDescent="0.3">
      <c r="A1260" t="s">
        <v>2508</v>
      </c>
      <c r="B1260" t="s">
        <v>5</v>
      </c>
      <c r="C1260">
        <v>23</v>
      </c>
      <c r="D1260">
        <v>23</v>
      </c>
      <c r="E1260">
        <v>21.7</v>
      </c>
      <c r="F1260">
        <v>21.8</v>
      </c>
      <c r="G1260">
        <v>21.9</v>
      </c>
      <c r="H1260">
        <v>22.3</v>
      </c>
      <c r="I1260">
        <v>26474</v>
      </c>
      <c r="J1260">
        <v>587996.1</v>
      </c>
      <c r="K1260" s="3">
        <v>44664</v>
      </c>
      <c r="L1260">
        <v>205</v>
      </c>
      <c r="M1260" t="s">
        <v>2509</v>
      </c>
    </row>
    <row r="1261" spans="1:13" x14ac:dyDescent="0.3">
      <c r="A1261" t="s">
        <v>2510</v>
      </c>
      <c r="B1261" t="s">
        <v>5</v>
      </c>
      <c r="C1261">
        <v>183.5</v>
      </c>
      <c r="D1261">
        <v>192.45</v>
      </c>
      <c r="E1261">
        <v>183.05</v>
      </c>
      <c r="F1261">
        <v>183.9</v>
      </c>
      <c r="G1261">
        <v>184</v>
      </c>
      <c r="H1261">
        <v>182.1</v>
      </c>
      <c r="I1261">
        <v>992795</v>
      </c>
      <c r="J1261">
        <v>186275934.5</v>
      </c>
      <c r="K1261" s="3">
        <v>44664</v>
      </c>
      <c r="L1261">
        <v>16768</v>
      </c>
      <c r="M1261" t="s">
        <v>2511</v>
      </c>
    </row>
    <row r="1262" spans="1:13" x14ac:dyDescent="0.3">
      <c r="A1262" t="s">
        <v>2512</v>
      </c>
      <c r="B1262" t="s">
        <v>5</v>
      </c>
      <c r="C1262">
        <v>20.3</v>
      </c>
      <c r="D1262">
        <v>20.399999999999999</v>
      </c>
      <c r="E1262">
        <v>19.600000000000001</v>
      </c>
      <c r="F1262">
        <v>20.149999999999999</v>
      </c>
      <c r="G1262">
        <v>20.100000000000001</v>
      </c>
      <c r="H1262">
        <v>19.75</v>
      </c>
      <c r="I1262">
        <v>199240</v>
      </c>
      <c r="J1262">
        <v>3982512.4</v>
      </c>
      <c r="K1262" s="3">
        <v>44664</v>
      </c>
      <c r="L1262">
        <v>657</v>
      </c>
      <c r="M1262" t="s">
        <v>2513</v>
      </c>
    </row>
    <row r="1263" spans="1:13" x14ac:dyDescent="0.3">
      <c r="A1263" t="s">
        <v>2514</v>
      </c>
      <c r="B1263" t="s">
        <v>5</v>
      </c>
      <c r="C1263">
        <v>105.3</v>
      </c>
      <c r="D1263">
        <v>110.35</v>
      </c>
      <c r="E1263">
        <v>105.3</v>
      </c>
      <c r="F1263">
        <v>109.3</v>
      </c>
      <c r="G1263">
        <v>110</v>
      </c>
      <c r="H1263">
        <v>105.8</v>
      </c>
      <c r="I1263">
        <v>802229</v>
      </c>
      <c r="J1263">
        <v>86980643.349999994</v>
      </c>
      <c r="K1263" s="3">
        <v>44664</v>
      </c>
      <c r="L1263">
        <v>5388</v>
      </c>
      <c r="M1263" t="s">
        <v>2515</v>
      </c>
    </row>
    <row r="1264" spans="1:13" x14ac:dyDescent="0.3">
      <c r="A1264" t="s">
        <v>2516</v>
      </c>
      <c r="B1264" t="s">
        <v>5</v>
      </c>
      <c r="C1264">
        <v>100</v>
      </c>
      <c r="D1264">
        <v>100</v>
      </c>
      <c r="E1264">
        <v>93.1</v>
      </c>
      <c r="F1264">
        <v>94.65</v>
      </c>
      <c r="G1264">
        <v>96.8</v>
      </c>
      <c r="H1264">
        <v>96.2</v>
      </c>
      <c r="I1264">
        <v>217094</v>
      </c>
      <c r="J1264">
        <v>20889689.949999999</v>
      </c>
      <c r="K1264" s="3">
        <v>44664</v>
      </c>
      <c r="L1264">
        <v>4227</v>
      </c>
      <c r="M1264" t="s">
        <v>2517</v>
      </c>
    </row>
    <row r="1265" spans="1:13" x14ac:dyDescent="0.3">
      <c r="A1265" t="s">
        <v>2518</v>
      </c>
      <c r="B1265" t="s">
        <v>5</v>
      </c>
      <c r="C1265">
        <v>787</v>
      </c>
      <c r="D1265">
        <v>807.7</v>
      </c>
      <c r="E1265">
        <v>785.85</v>
      </c>
      <c r="F1265">
        <v>800.05</v>
      </c>
      <c r="G1265">
        <v>798</v>
      </c>
      <c r="H1265">
        <v>795.5</v>
      </c>
      <c r="I1265">
        <v>31017</v>
      </c>
      <c r="J1265">
        <v>24805971.350000001</v>
      </c>
      <c r="K1265" s="3">
        <v>44664</v>
      </c>
      <c r="L1265">
        <v>4587</v>
      </c>
      <c r="M1265" t="s">
        <v>2519</v>
      </c>
    </row>
    <row r="1266" spans="1:13" x14ac:dyDescent="0.3">
      <c r="A1266" t="s">
        <v>2518</v>
      </c>
      <c r="B1266" t="s">
        <v>2520</v>
      </c>
      <c r="C1266">
        <v>595</v>
      </c>
      <c r="D1266">
        <v>620</v>
      </c>
      <c r="E1266">
        <v>500</v>
      </c>
      <c r="F1266">
        <v>584</v>
      </c>
      <c r="G1266">
        <v>585</v>
      </c>
      <c r="H1266">
        <v>619.79999999999995</v>
      </c>
      <c r="I1266">
        <v>1595</v>
      </c>
      <c r="J1266">
        <v>923515.95</v>
      </c>
      <c r="K1266" s="3">
        <v>44664</v>
      </c>
      <c r="L1266">
        <v>50</v>
      </c>
      <c r="M1266" t="s">
        <v>2521</v>
      </c>
    </row>
    <row r="1267" spans="1:13" x14ac:dyDescent="0.3">
      <c r="A1267" t="s">
        <v>2522</v>
      </c>
      <c r="B1267" t="s">
        <v>5</v>
      </c>
      <c r="C1267">
        <v>115.5</v>
      </c>
      <c r="D1267">
        <v>116.5</v>
      </c>
      <c r="E1267">
        <v>115.5</v>
      </c>
      <c r="F1267">
        <v>115.8</v>
      </c>
      <c r="G1267">
        <v>115.8</v>
      </c>
      <c r="H1267">
        <v>115.7</v>
      </c>
      <c r="I1267">
        <v>158</v>
      </c>
      <c r="J1267">
        <v>18327.22</v>
      </c>
      <c r="K1267" s="3">
        <v>44664</v>
      </c>
      <c r="L1267">
        <v>13</v>
      </c>
      <c r="M1267" t="s">
        <v>2523</v>
      </c>
    </row>
    <row r="1268" spans="1:13" x14ac:dyDescent="0.3">
      <c r="A1268" t="s">
        <v>2524</v>
      </c>
      <c r="B1268" t="s">
        <v>5</v>
      </c>
      <c r="C1268">
        <v>32.99</v>
      </c>
      <c r="D1268">
        <v>33</v>
      </c>
      <c r="E1268">
        <v>32.409999999999997</v>
      </c>
      <c r="F1268">
        <v>32.61</v>
      </c>
      <c r="G1268">
        <v>32.630000000000003</v>
      </c>
      <c r="H1268">
        <v>32.450000000000003</v>
      </c>
      <c r="I1268">
        <v>49737</v>
      </c>
      <c r="J1268">
        <v>1623888.52</v>
      </c>
      <c r="K1268" s="3">
        <v>44664</v>
      </c>
      <c r="L1268">
        <v>874</v>
      </c>
      <c r="M1268" t="s">
        <v>2525</v>
      </c>
    </row>
    <row r="1269" spans="1:13" x14ac:dyDescent="0.3">
      <c r="A1269" t="s">
        <v>2526</v>
      </c>
      <c r="B1269" t="s">
        <v>5</v>
      </c>
      <c r="C1269">
        <v>179.1</v>
      </c>
      <c r="D1269">
        <v>179.1</v>
      </c>
      <c r="E1269">
        <v>173</v>
      </c>
      <c r="F1269">
        <v>174.4</v>
      </c>
      <c r="G1269">
        <v>173.9</v>
      </c>
      <c r="H1269">
        <v>174.3</v>
      </c>
      <c r="I1269">
        <v>659</v>
      </c>
      <c r="J1269">
        <v>114791.22</v>
      </c>
      <c r="K1269" s="3">
        <v>44664</v>
      </c>
      <c r="L1269">
        <v>68</v>
      </c>
      <c r="M1269" t="s">
        <v>2527</v>
      </c>
    </row>
    <row r="1270" spans="1:13" x14ac:dyDescent="0.3">
      <c r="A1270" t="s">
        <v>2528</v>
      </c>
      <c r="B1270" t="s">
        <v>5</v>
      </c>
      <c r="C1270">
        <v>209.7</v>
      </c>
      <c r="D1270">
        <v>209.7</v>
      </c>
      <c r="E1270">
        <v>205</v>
      </c>
      <c r="F1270">
        <v>205.15</v>
      </c>
      <c r="G1270">
        <v>205.64</v>
      </c>
      <c r="H1270">
        <v>205.51</v>
      </c>
      <c r="I1270">
        <v>3874</v>
      </c>
      <c r="J1270">
        <v>796446.97</v>
      </c>
      <c r="K1270" s="3">
        <v>44664</v>
      </c>
      <c r="L1270">
        <v>170</v>
      </c>
      <c r="M1270" t="s">
        <v>2529</v>
      </c>
    </row>
    <row r="1271" spans="1:13" x14ac:dyDescent="0.3">
      <c r="A1271" t="s">
        <v>2530</v>
      </c>
      <c r="B1271" t="s">
        <v>5</v>
      </c>
      <c r="C1271">
        <v>113</v>
      </c>
      <c r="D1271">
        <v>113.47</v>
      </c>
      <c r="E1271">
        <v>111</v>
      </c>
      <c r="F1271">
        <v>112.07</v>
      </c>
      <c r="G1271">
        <v>112.24</v>
      </c>
      <c r="H1271">
        <v>111.48</v>
      </c>
      <c r="I1271">
        <v>169489</v>
      </c>
      <c r="J1271">
        <v>18987613.579999998</v>
      </c>
      <c r="K1271" s="3">
        <v>44664</v>
      </c>
      <c r="L1271">
        <v>3962</v>
      </c>
      <c r="M1271" t="s">
        <v>2531</v>
      </c>
    </row>
    <row r="1272" spans="1:13" x14ac:dyDescent="0.3">
      <c r="A1272" t="s">
        <v>2532</v>
      </c>
      <c r="B1272" t="s">
        <v>5</v>
      </c>
      <c r="C1272">
        <v>303</v>
      </c>
      <c r="D1272">
        <v>320</v>
      </c>
      <c r="E1272">
        <v>286</v>
      </c>
      <c r="F1272">
        <v>309.35000000000002</v>
      </c>
      <c r="G1272">
        <v>307</v>
      </c>
      <c r="H1272">
        <v>297.7</v>
      </c>
      <c r="I1272">
        <v>303583</v>
      </c>
      <c r="J1272">
        <v>93067994.650000006</v>
      </c>
      <c r="K1272" s="3">
        <v>44664</v>
      </c>
      <c r="L1272">
        <v>6295</v>
      </c>
      <c r="M1272" t="s">
        <v>2533</v>
      </c>
    </row>
    <row r="1273" spans="1:13" x14ac:dyDescent="0.3">
      <c r="A1273" t="s">
        <v>2534</v>
      </c>
      <c r="B1273" t="s">
        <v>5</v>
      </c>
      <c r="C1273">
        <v>56.3</v>
      </c>
      <c r="D1273">
        <v>56.3</v>
      </c>
      <c r="E1273">
        <v>55.3</v>
      </c>
      <c r="F1273">
        <v>55.47</v>
      </c>
      <c r="G1273">
        <v>55.5</v>
      </c>
      <c r="H1273">
        <v>55.32</v>
      </c>
      <c r="I1273">
        <v>7039</v>
      </c>
      <c r="J1273">
        <v>391546.96</v>
      </c>
      <c r="K1273" s="3">
        <v>44664</v>
      </c>
      <c r="L1273">
        <v>116</v>
      </c>
      <c r="M1273" t="s">
        <v>2535</v>
      </c>
    </row>
    <row r="1274" spans="1:13" x14ac:dyDescent="0.3">
      <c r="A1274" t="s">
        <v>2536</v>
      </c>
      <c r="B1274" t="s">
        <v>5</v>
      </c>
      <c r="C1274">
        <v>578.70000000000005</v>
      </c>
      <c r="D1274">
        <v>598.79999999999995</v>
      </c>
      <c r="E1274">
        <v>577</v>
      </c>
      <c r="F1274">
        <v>589.65</v>
      </c>
      <c r="G1274">
        <v>592</v>
      </c>
      <c r="H1274">
        <v>574.4</v>
      </c>
      <c r="I1274">
        <v>76464</v>
      </c>
      <c r="J1274">
        <v>45087616.899999999</v>
      </c>
      <c r="K1274" s="3">
        <v>44664</v>
      </c>
      <c r="L1274">
        <v>6072</v>
      </c>
      <c r="M1274" t="s">
        <v>2537</v>
      </c>
    </row>
    <row r="1275" spans="1:13" x14ac:dyDescent="0.3">
      <c r="A1275" t="s">
        <v>2538</v>
      </c>
      <c r="B1275" t="s">
        <v>5</v>
      </c>
      <c r="C1275">
        <v>29.35</v>
      </c>
      <c r="D1275">
        <v>29.35</v>
      </c>
      <c r="E1275">
        <v>28.05</v>
      </c>
      <c r="F1275">
        <v>28.2</v>
      </c>
      <c r="G1275">
        <v>28.15</v>
      </c>
      <c r="H1275">
        <v>28</v>
      </c>
      <c r="I1275">
        <v>15300</v>
      </c>
      <c r="J1275">
        <v>435507.25</v>
      </c>
      <c r="K1275" s="3">
        <v>44664</v>
      </c>
      <c r="L1275">
        <v>212</v>
      </c>
      <c r="M1275" t="s">
        <v>2539</v>
      </c>
    </row>
    <row r="1276" spans="1:13" x14ac:dyDescent="0.3">
      <c r="A1276" t="s">
        <v>2540</v>
      </c>
      <c r="B1276" t="s">
        <v>5</v>
      </c>
      <c r="C1276">
        <v>44.1</v>
      </c>
      <c r="D1276">
        <v>48.5</v>
      </c>
      <c r="E1276">
        <v>44</v>
      </c>
      <c r="F1276">
        <v>47.6</v>
      </c>
      <c r="G1276">
        <v>47.65</v>
      </c>
      <c r="H1276">
        <v>43.7</v>
      </c>
      <c r="I1276">
        <v>5344875</v>
      </c>
      <c r="J1276">
        <v>253200871.65000001</v>
      </c>
      <c r="K1276" s="3">
        <v>44664</v>
      </c>
      <c r="L1276">
        <v>18782</v>
      </c>
      <c r="M1276" t="s">
        <v>2541</v>
      </c>
    </row>
    <row r="1277" spans="1:13" x14ac:dyDescent="0.3">
      <c r="A1277" t="s">
        <v>2542</v>
      </c>
      <c r="B1277" t="s">
        <v>5</v>
      </c>
      <c r="C1277">
        <v>140.19999999999999</v>
      </c>
      <c r="D1277">
        <v>141.44999999999999</v>
      </c>
      <c r="E1277">
        <v>137.05000000000001</v>
      </c>
      <c r="F1277">
        <v>139.19999999999999</v>
      </c>
      <c r="G1277">
        <v>139.19999999999999</v>
      </c>
      <c r="H1277">
        <v>139.19999999999999</v>
      </c>
      <c r="I1277">
        <v>10420549</v>
      </c>
      <c r="J1277">
        <v>1448267391.8</v>
      </c>
      <c r="K1277" s="3">
        <v>44664</v>
      </c>
      <c r="L1277">
        <v>60241</v>
      </c>
      <c r="M1277" t="s">
        <v>2543</v>
      </c>
    </row>
    <row r="1278" spans="1:13" x14ac:dyDescent="0.3">
      <c r="A1278" t="s">
        <v>2544</v>
      </c>
      <c r="B1278" t="s">
        <v>5</v>
      </c>
      <c r="C1278">
        <v>893.4</v>
      </c>
      <c r="D1278">
        <v>902.9</v>
      </c>
      <c r="E1278">
        <v>889.65</v>
      </c>
      <c r="F1278">
        <v>893.6</v>
      </c>
      <c r="G1278">
        <v>892.05</v>
      </c>
      <c r="H1278">
        <v>888.95</v>
      </c>
      <c r="I1278">
        <v>87695</v>
      </c>
      <c r="J1278">
        <v>78535144.5</v>
      </c>
      <c r="K1278" s="3">
        <v>44664</v>
      </c>
      <c r="L1278">
        <v>6857</v>
      </c>
      <c r="M1278" t="s">
        <v>2545</v>
      </c>
    </row>
    <row r="1279" spans="1:13" x14ac:dyDescent="0.3">
      <c r="A1279" t="s">
        <v>2546</v>
      </c>
      <c r="B1279" t="s">
        <v>5</v>
      </c>
      <c r="C1279">
        <v>27.2</v>
      </c>
      <c r="D1279">
        <v>27.25</v>
      </c>
      <c r="E1279">
        <v>26.35</v>
      </c>
      <c r="F1279">
        <v>26.95</v>
      </c>
      <c r="G1279">
        <v>27.25</v>
      </c>
      <c r="H1279">
        <v>27.75</v>
      </c>
      <c r="I1279">
        <v>11694</v>
      </c>
      <c r="J1279">
        <v>316262.65000000002</v>
      </c>
      <c r="K1279" s="3">
        <v>44664</v>
      </c>
      <c r="L1279">
        <v>108</v>
      </c>
      <c r="M1279" t="s">
        <v>2547</v>
      </c>
    </row>
    <row r="1280" spans="1:13" x14ac:dyDescent="0.3">
      <c r="A1280" t="s">
        <v>2548</v>
      </c>
      <c r="B1280" t="s">
        <v>5</v>
      </c>
      <c r="C1280">
        <v>3075</v>
      </c>
      <c r="D1280">
        <v>3088</v>
      </c>
      <c r="E1280">
        <v>3037.35</v>
      </c>
      <c r="F1280">
        <v>3050.8</v>
      </c>
      <c r="G1280">
        <v>3055</v>
      </c>
      <c r="H1280">
        <v>3057.3</v>
      </c>
      <c r="I1280">
        <v>224310</v>
      </c>
      <c r="J1280">
        <v>686518629.64999998</v>
      </c>
      <c r="K1280" s="3">
        <v>44664</v>
      </c>
      <c r="L1280">
        <v>22604</v>
      </c>
      <c r="M1280" t="s">
        <v>2549</v>
      </c>
    </row>
    <row r="1281" spans="1:13" x14ac:dyDescent="0.3">
      <c r="A1281" t="s">
        <v>2550</v>
      </c>
      <c r="B1281" t="s">
        <v>5</v>
      </c>
      <c r="C1281">
        <v>622.4</v>
      </c>
      <c r="D1281">
        <v>627.54999999999995</v>
      </c>
      <c r="E1281">
        <v>615</v>
      </c>
      <c r="F1281">
        <v>617.75</v>
      </c>
      <c r="G1281">
        <v>615.04999999999995</v>
      </c>
      <c r="H1281">
        <v>619.29999999999995</v>
      </c>
      <c r="I1281">
        <v>6335</v>
      </c>
      <c r="J1281">
        <v>3938032.7</v>
      </c>
      <c r="K1281" s="3">
        <v>44664</v>
      </c>
      <c r="L1281">
        <v>494</v>
      </c>
      <c r="M1281" t="s">
        <v>2551</v>
      </c>
    </row>
    <row r="1282" spans="1:13" x14ac:dyDescent="0.3">
      <c r="A1282" t="s">
        <v>2552</v>
      </c>
      <c r="B1282" t="s">
        <v>5</v>
      </c>
      <c r="C1282">
        <v>67650</v>
      </c>
      <c r="D1282">
        <v>68121</v>
      </c>
      <c r="E1282">
        <v>67011</v>
      </c>
      <c r="F1282">
        <v>67447.3</v>
      </c>
      <c r="G1282">
        <v>67300</v>
      </c>
      <c r="H1282">
        <v>67585.7</v>
      </c>
      <c r="I1282">
        <v>8522</v>
      </c>
      <c r="J1282">
        <v>576837255.29999995</v>
      </c>
      <c r="K1282" s="3">
        <v>44664</v>
      </c>
      <c r="L1282">
        <v>3280</v>
      </c>
      <c r="M1282" t="s">
        <v>2553</v>
      </c>
    </row>
    <row r="1283" spans="1:13" x14ac:dyDescent="0.3">
      <c r="A1283" t="s">
        <v>2554</v>
      </c>
      <c r="B1283" t="s">
        <v>5</v>
      </c>
      <c r="C1283">
        <v>65</v>
      </c>
      <c r="D1283">
        <v>66.5</v>
      </c>
      <c r="E1283">
        <v>61.25</v>
      </c>
      <c r="F1283">
        <v>62.85</v>
      </c>
      <c r="G1283">
        <v>63.5</v>
      </c>
      <c r="H1283">
        <v>64.8</v>
      </c>
      <c r="I1283">
        <v>19269</v>
      </c>
      <c r="J1283">
        <v>1227160.3</v>
      </c>
      <c r="K1283" s="3">
        <v>44664</v>
      </c>
      <c r="L1283">
        <v>461</v>
      </c>
      <c r="M1283" t="s">
        <v>2555</v>
      </c>
    </row>
    <row r="1284" spans="1:13" x14ac:dyDescent="0.3">
      <c r="A1284" t="s">
        <v>2556</v>
      </c>
      <c r="B1284" t="s">
        <v>5</v>
      </c>
      <c r="C1284">
        <v>54.15</v>
      </c>
      <c r="D1284">
        <v>54.8</v>
      </c>
      <c r="E1284">
        <v>52.25</v>
      </c>
      <c r="F1284">
        <v>52.65</v>
      </c>
      <c r="G1284">
        <v>52.85</v>
      </c>
      <c r="H1284">
        <v>53.8</v>
      </c>
      <c r="I1284">
        <v>3188181</v>
      </c>
      <c r="J1284">
        <v>171253744.69999999</v>
      </c>
      <c r="K1284" s="3">
        <v>44664</v>
      </c>
      <c r="L1284">
        <v>10185</v>
      </c>
      <c r="M1284" t="s">
        <v>2557</v>
      </c>
    </row>
    <row r="1285" spans="1:13" x14ac:dyDescent="0.3">
      <c r="A1285" t="s">
        <v>2558</v>
      </c>
      <c r="B1285" t="s">
        <v>5</v>
      </c>
      <c r="C1285">
        <v>12.95</v>
      </c>
      <c r="D1285">
        <v>13.3</v>
      </c>
      <c r="E1285">
        <v>12.7</v>
      </c>
      <c r="F1285">
        <v>13</v>
      </c>
      <c r="G1285">
        <v>12.95</v>
      </c>
      <c r="H1285">
        <v>12.8</v>
      </c>
      <c r="I1285">
        <v>707167</v>
      </c>
      <c r="J1285">
        <v>9234583.3000000007</v>
      </c>
      <c r="K1285" s="3">
        <v>44664</v>
      </c>
      <c r="L1285">
        <v>1513</v>
      </c>
      <c r="M1285" t="s">
        <v>2559</v>
      </c>
    </row>
    <row r="1286" spans="1:13" x14ac:dyDescent="0.3">
      <c r="A1286" t="s">
        <v>2560</v>
      </c>
      <c r="B1286" t="s">
        <v>5</v>
      </c>
      <c r="C1286">
        <v>350.05</v>
      </c>
      <c r="D1286">
        <v>360.5</v>
      </c>
      <c r="E1286">
        <v>347.15</v>
      </c>
      <c r="F1286">
        <v>355.15</v>
      </c>
      <c r="G1286">
        <v>354.9</v>
      </c>
      <c r="H1286">
        <v>348</v>
      </c>
      <c r="I1286">
        <v>652115</v>
      </c>
      <c r="J1286">
        <v>230958603.34999999</v>
      </c>
      <c r="K1286" s="3">
        <v>44664</v>
      </c>
      <c r="L1286">
        <v>14923</v>
      </c>
      <c r="M1286" t="s">
        <v>2561</v>
      </c>
    </row>
    <row r="1287" spans="1:13" x14ac:dyDescent="0.3">
      <c r="A1287" t="s">
        <v>2562</v>
      </c>
      <c r="B1287" t="s">
        <v>5</v>
      </c>
      <c r="C1287">
        <v>69.5</v>
      </c>
      <c r="D1287">
        <v>73.8</v>
      </c>
      <c r="E1287">
        <v>69</v>
      </c>
      <c r="F1287">
        <v>73.05</v>
      </c>
      <c r="G1287">
        <v>73.55</v>
      </c>
      <c r="H1287">
        <v>69.3</v>
      </c>
      <c r="I1287">
        <v>8610420</v>
      </c>
      <c r="J1287">
        <v>615359236.29999995</v>
      </c>
      <c r="K1287" s="3">
        <v>44664</v>
      </c>
      <c r="L1287">
        <v>30517</v>
      </c>
      <c r="M1287" t="s">
        <v>2563</v>
      </c>
    </row>
    <row r="1288" spans="1:13" x14ac:dyDescent="0.3">
      <c r="A1288" t="s">
        <v>2564</v>
      </c>
      <c r="B1288" t="s">
        <v>5</v>
      </c>
      <c r="C1288">
        <v>1747</v>
      </c>
      <c r="D1288">
        <v>1761</v>
      </c>
      <c r="E1288">
        <v>1730</v>
      </c>
      <c r="F1288">
        <v>1750.85</v>
      </c>
      <c r="G1288">
        <v>1745</v>
      </c>
      <c r="H1288">
        <v>1736.65</v>
      </c>
      <c r="I1288">
        <v>170489</v>
      </c>
      <c r="J1288">
        <v>297376127.30000001</v>
      </c>
      <c r="K1288" s="3">
        <v>44664</v>
      </c>
      <c r="L1288">
        <v>8210</v>
      </c>
      <c r="M1288" t="s">
        <v>2565</v>
      </c>
    </row>
    <row r="1289" spans="1:13" x14ac:dyDescent="0.3">
      <c r="A1289" t="s">
        <v>2566</v>
      </c>
      <c r="B1289" t="s">
        <v>5</v>
      </c>
      <c r="C1289">
        <v>9.65</v>
      </c>
      <c r="D1289">
        <v>9.6999999999999993</v>
      </c>
      <c r="E1289">
        <v>9.35</v>
      </c>
      <c r="F1289">
        <v>9.4</v>
      </c>
      <c r="G1289">
        <v>9.4</v>
      </c>
      <c r="H1289">
        <v>9.5500000000000007</v>
      </c>
      <c r="I1289">
        <v>123783</v>
      </c>
      <c r="J1289">
        <v>1177834.45</v>
      </c>
      <c r="K1289" s="3">
        <v>44664</v>
      </c>
      <c r="L1289">
        <v>330</v>
      </c>
      <c r="M1289" t="s">
        <v>2567</v>
      </c>
    </row>
    <row r="1290" spans="1:13" x14ac:dyDescent="0.3">
      <c r="A1290" t="s">
        <v>2568</v>
      </c>
      <c r="B1290" t="s">
        <v>5</v>
      </c>
      <c r="C1290">
        <v>26.3</v>
      </c>
      <c r="D1290">
        <v>27.4</v>
      </c>
      <c r="E1290">
        <v>26.1</v>
      </c>
      <c r="F1290">
        <v>26.95</v>
      </c>
      <c r="G1290">
        <v>27</v>
      </c>
      <c r="H1290">
        <v>26.1</v>
      </c>
      <c r="I1290">
        <v>2227369</v>
      </c>
      <c r="J1290">
        <v>59588402</v>
      </c>
      <c r="K1290" s="3">
        <v>44664</v>
      </c>
      <c r="L1290">
        <v>5578</v>
      </c>
      <c r="M1290" t="s">
        <v>2569</v>
      </c>
    </row>
    <row r="1291" spans="1:13" x14ac:dyDescent="0.3">
      <c r="A1291" t="s">
        <v>2570</v>
      </c>
      <c r="B1291" t="s">
        <v>5</v>
      </c>
      <c r="C1291">
        <v>145.75</v>
      </c>
      <c r="D1291">
        <v>150.15</v>
      </c>
      <c r="E1291">
        <v>143.30000000000001</v>
      </c>
      <c r="F1291">
        <v>145.05000000000001</v>
      </c>
      <c r="G1291">
        <v>146</v>
      </c>
      <c r="H1291">
        <v>145.44999999999999</v>
      </c>
      <c r="I1291">
        <v>82676</v>
      </c>
      <c r="J1291">
        <v>12118665.199999999</v>
      </c>
      <c r="K1291" s="3">
        <v>44664</v>
      </c>
      <c r="L1291">
        <v>1654</v>
      </c>
      <c r="M1291" t="s">
        <v>2571</v>
      </c>
    </row>
    <row r="1292" spans="1:13" x14ac:dyDescent="0.3">
      <c r="A1292" t="s">
        <v>2572</v>
      </c>
      <c r="B1292" t="s">
        <v>5</v>
      </c>
      <c r="C1292">
        <v>55.85</v>
      </c>
      <c r="D1292">
        <v>60.3</v>
      </c>
      <c r="E1292">
        <v>52.4</v>
      </c>
      <c r="F1292">
        <v>56.55</v>
      </c>
      <c r="G1292">
        <v>57</v>
      </c>
      <c r="H1292">
        <v>54.85</v>
      </c>
      <c r="I1292">
        <v>268577</v>
      </c>
      <c r="J1292">
        <v>15764989.949999999</v>
      </c>
      <c r="K1292" s="3">
        <v>44664</v>
      </c>
      <c r="L1292">
        <v>2314</v>
      </c>
      <c r="M1292" t="s">
        <v>2573</v>
      </c>
    </row>
    <row r="1293" spans="1:13" x14ac:dyDescent="0.3">
      <c r="A1293" t="s">
        <v>2574</v>
      </c>
      <c r="B1293" t="s">
        <v>5</v>
      </c>
      <c r="C1293">
        <v>47.3</v>
      </c>
      <c r="D1293">
        <v>48.05</v>
      </c>
      <c r="E1293">
        <v>46.5</v>
      </c>
      <c r="F1293">
        <v>47.15</v>
      </c>
      <c r="G1293">
        <v>47.2</v>
      </c>
      <c r="H1293">
        <v>47.4</v>
      </c>
      <c r="I1293">
        <v>60238</v>
      </c>
      <c r="J1293">
        <v>2854300.65</v>
      </c>
      <c r="K1293" s="3">
        <v>44664</v>
      </c>
      <c r="L1293">
        <v>1213</v>
      </c>
      <c r="M1293" t="s">
        <v>2575</v>
      </c>
    </row>
    <row r="1294" spans="1:13" x14ac:dyDescent="0.3">
      <c r="A1294" t="s">
        <v>2576</v>
      </c>
      <c r="B1294" t="s">
        <v>5</v>
      </c>
      <c r="C1294">
        <v>110.85</v>
      </c>
      <c r="D1294">
        <v>112.1</v>
      </c>
      <c r="E1294">
        <v>108.8</v>
      </c>
      <c r="F1294">
        <v>109.4</v>
      </c>
      <c r="G1294">
        <v>109.5</v>
      </c>
      <c r="H1294">
        <v>109.8</v>
      </c>
      <c r="I1294">
        <v>79011</v>
      </c>
      <c r="J1294">
        <v>8760440.0999999996</v>
      </c>
      <c r="K1294" s="3">
        <v>44664</v>
      </c>
      <c r="L1294">
        <v>1579</v>
      </c>
      <c r="M1294" t="s">
        <v>2577</v>
      </c>
    </row>
    <row r="1295" spans="1:13" x14ac:dyDescent="0.3">
      <c r="A1295" t="s">
        <v>2578</v>
      </c>
      <c r="B1295" t="s">
        <v>5</v>
      </c>
      <c r="C1295">
        <v>27.65</v>
      </c>
      <c r="D1295">
        <v>29.8</v>
      </c>
      <c r="E1295">
        <v>27.55</v>
      </c>
      <c r="F1295">
        <v>29.45</v>
      </c>
      <c r="G1295">
        <v>29.45</v>
      </c>
      <c r="H1295">
        <v>27.25</v>
      </c>
      <c r="I1295">
        <v>310637</v>
      </c>
      <c r="J1295">
        <v>9047734.4000000004</v>
      </c>
      <c r="K1295" s="3">
        <v>44664</v>
      </c>
      <c r="L1295">
        <v>1589</v>
      </c>
      <c r="M1295" t="s">
        <v>2579</v>
      </c>
    </row>
    <row r="1296" spans="1:13" x14ac:dyDescent="0.3">
      <c r="A1296" t="s">
        <v>2580</v>
      </c>
      <c r="B1296" t="s">
        <v>5</v>
      </c>
      <c r="C1296">
        <v>291.45</v>
      </c>
      <c r="D1296">
        <v>299.95</v>
      </c>
      <c r="E1296">
        <v>290</v>
      </c>
      <c r="F1296">
        <v>296.45</v>
      </c>
      <c r="G1296">
        <v>297.75</v>
      </c>
      <c r="H1296">
        <v>288.75</v>
      </c>
      <c r="I1296">
        <v>28612</v>
      </c>
      <c r="J1296">
        <v>8471940.9000000004</v>
      </c>
      <c r="K1296" s="3">
        <v>44664</v>
      </c>
      <c r="L1296">
        <v>1839</v>
      </c>
      <c r="M1296" t="s">
        <v>2581</v>
      </c>
    </row>
    <row r="1297" spans="1:13" x14ac:dyDescent="0.3">
      <c r="A1297" t="s">
        <v>2582</v>
      </c>
      <c r="B1297" t="s">
        <v>5</v>
      </c>
      <c r="C1297">
        <v>1350.65</v>
      </c>
      <c r="D1297">
        <v>1356.8</v>
      </c>
      <c r="E1297">
        <v>1333.15</v>
      </c>
      <c r="F1297">
        <v>1336.8</v>
      </c>
      <c r="G1297">
        <v>1336.75</v>
      </c>
      <c r="H1297">
        <v>1347.6</v>
      </c>
      <c r="I1297">
        <v>433733</v>
      </c>
      <c r="J1297">
        <v>582835744.64999998</v>
      </c>
      <c r="K1297" s="3">
        <v>44664</v>
      </c>
      <c r="L1297">
        <v>32269</v>
      </c>
      <c r="M1297" t="s">
        <v>2583</v>
      </c>
    </row>
    <row r="1298" spans="1:13" x14ac:dyDescent="0.3">
      <c r="A1298" t="s">
        <v>2584</v>
      </c>
      <c r="B1298" t="s">
        <v>619</v>
      </c>
      <c r="C1298">
        <v>1204.99</v>
      </c>
      <c r="D1298">
        <v>1204.99</v>
      </c>
      <c r="E1298">
        <v>1195.99</v>
      </c>
      <c r="F1298">
        <v>1196</v>
      </c>
      <c r="G1298">
        <v>1196</v>
      </c>
      <c r="H1298">
        <v>1197</v>
      </c>
      <c r="I1298">
        <v>1340</v>
      </c>
      <c r="J1298">
        <v>1605378.65</v>
      </c>
      <c r="K1298" s="3">
        <v>44664</v>
      </c>
      <c r="L1298">
        <v>32</v>
      </c>
      <c r="M1298" t="s">
        <v>2585</v>
      </c>
    </row>
    <row r="1299" spans="1:13" x14ac:dyDescent="0.3">
      <c r="A1299" t="s">
        <v>2586</v>
      </c>
      <c r="B1299" t="s">
        <v>5</v>
      </c>
      <c r="C1299">
        <v>92.95</v>
      </c>
      <c r="D1299">
        <v>94</v>
      </c>
      <c r="E1299">
        <v>91.8</v>
      </c>
      <c r="F1299">
        <v>92.2</v>
      </c>
      <c r="G1299">
        <v>92.5</v>
      </c>
      <c r="H1299">
        <v>91.8</v>
      </c>
      <c r="I1299">
        <v>86874</v>
      </c>
      <c r="J1299">
        <v>8076974.25</v>
      </c>
      <c r="K1299" s="3">
        <v>44664</v>
      </c>
      <c r="L1299">
        <v>1635</v>
      </c>
      <c r="M1299" t="s">
        <v>2587</v>
      </c>
    </row>
    <row r="1300" spans="1:13" x14ac:dyDescent="0.3">
      <c r="A1300" t="s">
        <v>2588</v>
      </c>
      <c r="B1300" t="s">
        <v>5</v>
      </c>
      <c r="C1300">
        <v>14.65</v>
      </c>
      <c r="D1300">
        <v>15.15</v>
      </c>
      <c r="E1300">
        <v>13.95</v>
      </c>
      <c r="F1300">
        <v>14.95</v>
      </c>
      <c r="G1300">
        <v>14.85</v>
      </c>
      <c r="H1300">
        <v>14.2</v>
      </c>
      <c r="I1300">
        <v>3154693</v>
      </c>
      <c r="J1300">
        <v>46195629.850000001</v>
      </c>
      <c r="K1300" s="3">
        <v>44664</v>
      </c>
      <c r="L1300">
        <v>3540</v>
      </c>
      <c r="M1300" t="s">
        <v>2589</v>
      </c>
    </row>
    <row r="1301" spans="1:13" x14ac:dyDescent="0.3">
      <c r="A1301" t="s">
        <v>2590</v>
      </c>
      <c r="B1301" t="s">
        <v>5</v>
      </c>
      <c r="C1301">
        <v>13.4</v>
      </c>
      <c r="D1301">
        <v>13.4</v>
      </c>
      <c r="E1301">
        <v>13.4</v>
      </c>
      <c r="F1301">
        <v>13.4</v>
      </c>
      <c r="G1301">
        <v>13.4</v>
      </c>
      <c r="H1301">
        <v>12.8</v>
      </c>
      <c r="I1301">
        <v>11853</v>
      </c>
      <c r="J1301">
        <v>158830.20000000001</v>
      </c>
      <c r="K1301" s="3">
        <v>44664</v>
      </c>
      <c r="L1301">
        <v>54</v>
      </c>
      <c r="M1301" t="s">
        <v>2591</v>
      </c>
    </row>
    <row r="1302" spans="1:13" x14ac:dyDescent="0.3">
      <c r="A1302" t="s">
        <v>2592</v>
      </c>
      <c r="B1302" t="s">
        <v>5</v>
      </c>
      <c r="C1302">
        <v>64.95</v>
      </c>
      <c r="D1302">
        <v>68.400000000000006</v>
      </c>
      <c r="E1302">
        <v>60.55</v>
      </c>
      <c r="F1302">
        <v>62.45</v>
      </c>
      <c r="G1302">
        <v>61.6</v>
      </c>
      <c r="H1302">
        <v>64.2</v>
      </c>
      <c r="I1302">
        <v>648047</v>
      </c>
      <c r="J1302">
        <v>41536827.75</v>
      </c>
      <c r="K1302" s="3">
        <v>44664</v>
      </c>
      <c r="L1302">
        <v>12952</v>
      </c>
      <c r="M1302" t="s">
        <v>2593</v>
      </c>
    </row>
    <row r="1303" spans="1:13" x14ac:dyDescent="0.3">
      <c r="A1303" t="s">
        <v>2594</v>
      </c>
      <c r="B1303" t="s">
        <v>5</v>
      </c>
      <c r="C1303">
        <v>615.79999999999995</v>
      </c>
      <c r="D1303">
        <v>657.7</v>
      </c>
      <c r="E1303">
        <v>604.35</v>
      </c>
      <c r="F1303">
        <v>622.20000000000005</v>
      </c>
      <c r="G1303">
        <v>615.15</v>
      </c>
      <c r="H1303">
        <v>604.85</v>
      </c>
      <c r="I1303">
        <v>80774</v>
      </c>
      <c r="J1303">
        <v>50951142.049999997</v>
      </c>
      <c r="K1303" s="3">
        <v>44664</v>
      </c>
      <c r="L1303">
        <v>7123</v>
      </c>
      <c r="M1303" t="s">
        <v>2595</v>
      </c>
    </row>
    <row r="1304" spans="1:13" x14ac:dyDescent="0.3">
      <c r="A1304" t="s">
        <v>2596</v>
      </c>
      <c r="B1304" t="s">
        <v>5</v>
      </c>
      <c r="C1304">
        <v>178</v>
      </c>
      <c r="D1304">
        <v>214.05</v>
      </c>
      <c r="E1304">
        <v>178</v>
      </c>
      <c r="F1304">
        <v>212.95</v>
      </c>
      <c r="G1304">
        <v>212.9</v>
      </c>
      <c r="H1304">
        <v>178.4</v>
      </c>
      <c r="I1304">
        <v>1831423</v>
      </c>
      <c r="J1304">
        <v>373274608.55000001</v>
      </c>
      <c r="K1304" s="3">
        <v>44664</v>
      </c>
      <c r="L1304">
        <v>28049</v>
      </c>
      <c r="M1304" t="s">
        <v>2597</v>
      </c>
    </row>
    <row r="1305" spans="1:13" x14ac:dyDescent="0.3">
      <c r="A1305" t="s">
        <v>2598</v>
      </c>
      <c r="B1305" t="s">
        <v>5</v>
      </c>
      <c r="C1305">
        <v>553.70000000000005</v>
      </c>
      <c r="D1305">
        <v>574</v>
      </c>
      <c r="E1305">
        <v>548.20000000000005</v>
      </c>
      <c r="F1305">
        <v>562.45000000000005</v>
      </c>
      <c r="G1305">
        <v>561.95000000000005</v>
      </c>
      <c r="H1305">
        <v>545.5</v>
      </c>
      <c r="I1305">
        <v>59636</v>
      </c>
      <c r="J1305">
        <v>33535138.449999999</v>
      </c>
      <c r="K1305" s="3">
        <v>44664</v>
      </c>
      <c r="L1305">
        <v>3085</v>
      </c>
      <c r="M1305" t="s">
        <v>2599</v>
      </c>
    </row>
    <row r="1306" spans="1:13" x14ac:dyDescent="0.3">
      <c r="A1306" t="s">
        <v>2600</v>
      </c>
      <c r="B1306" t="s">
        <v>42</v>
      </c>
      <c r="C1306">
        <v>566</v>
      </c>
      <c r="D1306">
        <v>588.9</v>
      </c>
      <c r="E1306">
        <v>565</v>
      </c>
      <c r="F1306">
        <v>588.9</v>
      </c>
      <c r="G1306">
        <v>588.9</v>
      </c>
      <c r="H1306">
        <v>560.9</v>
      </c>
      <c r="I1306">
        <v>60028</v>
      </c>
      <c r="J1306">
        <v>34788107.899999999</v>
      </c>
      <c r="K1306" s="3">
        <v>44664</v>
      </c>
      <c r="L1306">
        <v>1109</v>
      </c>
      <c r="M1306" t="s">
        <v>2601</v>
      </c>
    </row>
    <row r="1307" spans="1:13" x14ac:dyDescent="0.3">
      <c r="A1307" t="s">
        <v>2602</v>
      </c>
      <c r="B1307" t="s">
        <v>5</v>
      </c>
      <c r="C1307">
        <v>332.8</v>
      </c>
      <c r="D1307">
        <v>333.6</v>
      </c>
      <c r="E1307">
        <v>327.55</v>
      </c>
      <c r="F1307">
        <v>332</v>
      </c>
      <c r="G1307">
        <v>332</v>
      </c>
      <c r="H1307">
        <v>330.45</v>
      </c>
      <c r="I1307">
        <v>510885</v>
      </c>
      <c r="J1307">
        <v>169032372.34999999</v>
      </c>
      <c r="K1307" s="3">
        <v>44664</v>
      </c>
      <c r="L1307">
        <v>8565</v>
      </c>
      <c r="M1307" t="s">
        <v>2603</v>
      </c>
    </row>
    <row r="1308" spans="1:13" x14ac:dyDescent="0.3">
      <c r="A1308" t="s">
        <v>2604</v>
      </c>
      <c r="B1308" t="s">
        <v>5</v>
      </c>
      <c r="C1308">
        <v>823.1</v>
      </c>
      <c r="D1308">
        <v>827.4</v>
      </c>
      <c r="E1308">
        <v>808.8</v>
      </c>
      <c r="F1308">
        <v>811.45</v>
      </c>
      <c r="G1308">
        <v>811.4</v>
      </c>
      <c r="H1308">
        <v>818.8</v>
      </c>
      <c r="I1308">
        <v>83388</v>
      </c>
      <c r="J1308">
        <v>67862446.700000003</v>
      </c>
      <c r="K1308" s="3">
        <v>44664</v>
      </c>
      <c r="L1308">
        <v>8835</v>
      </c>
      <c r="M1308" t="s">
        <v>2605</v>
      </c>
    </row>
    <row r="1309" spans="1:13" x14ac:dyDescent="0.3">
      <c r="A1309" t="s">
        <v>2606</v>
      </c>
      <c r="B1309" t="s">
        <v>5</v>
      </c>
      <c r="C1309">
        <v>248.9</v>
      </c>
      <c r="D1309">
        <v>249.45</v>
      </c>
      <c r="E1309">
        <v>242.9</v>
      </c>
      <c r="F1309">
        <v>244.5</v>
      </c>
      <c r="G1309">
        <v>245</v>
      </c>
      <c r="H1309">
        <v>245.5</v>
      </c>
      <c r="I1309">
        <v>61842</v>
      </c>
      <c r="J1309">
        <v>15162320.35</v>
      </c>
      <c r="K1309" s="3">
        <v>44664</v>
      </c>
      <c r="L1309">
        <v>1480</v>
      </c>
      <c r="M1309" t="s">
        <v>2607</v>
      </c>
    </row>
    <row r="1310" spans="1:13" x14ac:dyDescent="0.3">
      <c r="A1310" t="s">
        <v>2608</v>
      </c>
      <c r="B1310" t="s">
        <v>5</v>
      </c>
      <c r="C1310">
        <v>120.5</v>
      </c>
      <c r="D1310">
        <v>122.05</v>
      </c>
      <c r="E1310">
        <v>119.55</v>
      </c>
      <c r="F1310">
        <v>120.05</v>
      </c>
      <c r="G1310">
        <v>119.75</v>
      </c>
      <c r="H1310">
        <v>119.9</v>
      </c>
      <c r="I1310">
        <v>11210665</v>
      </c>
      <c r="J1310">
        <v>1354825896.1500001</v>
      </c>
      <c r="K1310" s="3">
        <v>44664</v>
      </c>
      <c r="L1310">
        <v>32292</v>
      </c>
      <c r="M1310" t="s">
        <v>2609</v>
      </c>
    </row>
    <row r="1311" spans="1:13" x14ac:dyDescent="0.3">
      <c r="A1311" t="s">
        <v>2610</v>
      </c>
      <c r="B1311" t="s">
        <v>5</v>
      </c>
      <c r="C1311">
        <v>4785</v>
      </c>
      <c r="D1311">
        <v>4800</v>
      </c>
      <c r="E1311">
        <v>4733</v>
      </c>
      <c r="F1311">
        <v>4753.8500000000004</v>
      </c>
      <c r="G1311">
        <v>4768</v>
      </c>
      <c r="H1311">
        <v>4786.8999999999996</v>
      </c>
      <c r="I1311">
        <v>118618</v>
      </c>
      <c r="J1311">
        <v>564895365.39999998</v>
      </c>
      <c r="K1311" s="3">
        <v>44664</v>
      </c>
      <c r="L1311">
        <v>15068</v>
      </c>
      <c r="M1311" t="s">
        <v>2611</v>
      </c>
    </row>
    <row r="1312" spans="1:13" x14ac:dyDescent="0.3">
      <c r="A1312" t="s">
        <v>2612</v>
      </c>
      <c r="B1312" t="s">
        <v>5</v>
      </c>
      <c r="C1312">
        <v>4007</v>
      </c>
      <c r="D1312">
        <v>4027.2</v>
      </c>
      <c r="E1312">
        <v>3911.25</v>
      </c>
      <c r="F1312">
        <v>3934</v>
      </c>
      <c r="G1312">
        <v>3936.95</v>
      </c>
      <c r="H1312">
        <v>3987.9</v>
      </c>
      <c r="I1312">
        <v>269251</v>
      </c>
      <c r="J1312">
        <v>1071760297.85</v>
      </c>
      <c r="K1312" s="3">
        <v>44664</v>
      </c>
      <c r="L1312">
        <v>13813</v>
      </c>
      <c r="M1312" t="s">
        <v>2613</v>
      </c>
    </row>
    <row r="1313" spans="1:13" x14ac:dyDescent="0.3">
      <c r="A1313" t="s">
        <v>2614</v>
      </c>
      <c r="B1313" t="s">
        <v>5</v>
      </c>
      <c r="C1313">
        <v>37.549999999999997</v>
      </c>
      <c r="D1313">
        <v>42.65</v>
      </c>
      <c r="E1313">
        <v>37</v>
      </c>
      <c r="F1313">
        <v>40.6</v>
      </c>
      <c r="G1313">
        <v>40.9</v>
      </c>
      <c r="H1313">
        <v>37.049999999999997</v>
      </c>
      <c r="I1313">
        <v>4457326</v>
      </c>
      <c r="J1313">
        <v>177558615</v>
      </c>
      <c r="K1313" s="3">
        <v>44664</v>
      </c>
      <c r="L1313">
        <v>19169</v>
      </c>
      <c r="M1313" t="s">
        <v>2615</v>
      </c>
    </row>
    <row r="1314" spans="1:13" x14ac:dyDescent="0.3">
      <c r="A1314" t="s">
        <v>2616</v>
      </c>
      <c r="B1314" t="s">
        <v>5</v>
      </c>
      <c r="C1314">
        <v>109.25</v>
      </c>
      <c r="D1314">
        <v>110.6</v>
      </c>
      <c r="E1314">
        <v>107</v>
      </c>
      <c r="F1314">
        <v>107.85</v>
      </c>
      <c r="G1314">
        <v>107.25</v>
      </c>
      <c r="H1314">
        <v>108.75</v>
      </c>
      <c r="I1314">
        <v>214140</v>
      </c>
      <c r="J1314">
        <v>23383010.75</v>
      </c>
      <c r="K1314" s="3">
        <v>44664</v>
      </c>
      <c r="L1314">
        <v>5608</v>
      </c>
      <c r="M1314" t="s">
        <v>2617</v>
      </c>
    </row>
    <row r="1315" spans="1:13" x14ac:dyDescent="0.3">
      <c r="A1315" t="s">
        <v>2618</v>
      </c>
      <c r="B1315" t="s">
        <v>5</v>
      </c>
      <c r="C1315">
        <v>1643.7</v>
      </c>
      <c r="D1315">
        <v>1654.95</v>
      </c>
      <c r="E1315">
        <v>1635</v>
      </c>
      <c r="F1315">
        <v>1638.4</v>
      </c>
      <c r="G1315">
        <v>1645</v>
      </c>
      <c r="H1315">
        <v>1637.35</v>
      </c>
      <c r="I1315">
        <v>51621</v>
      </c>
      <c r="J1315">
        <v>84979097.700000003</v>
      </c>
      <c r="K1315" s="3">
        <v>44664</v>
      </c>
      <c r="L1315">
        <v>5152</v>
      </c>
      <c r="M1315" t="s">
        <v>2619</v>
      </c>
    </row>
    <row r="1316" spans="1:13" x14ac:dyDescent="0.3">
      <c r="A1316" t="s">
        <v>2620</v>
      </c>
      <c r="B1316" t="s">
        <v>5</v>
      </c>
      <c r="C1316">
        <v>40.75</v>
      </c>
      <c r="D1316">
        <v>40.9</v>
      </c>
      <c r="E1316">
        <v>40.299999999999997</v>
      </c>
      <c r="F1316">
        <v>40.450000000000003</v>
      </c>
      <c r="G1316">
        <v>40.35</v>
      </c>
      <c r="H1316">
        <v>40.450000000000003</v>
      </c>
      <c r="I1316">
        <v>2838870</v>
      </c>
      <c r="J1316">
        <v>115198681.15000001</v>
      </c>
      <c r="K1316" s="3">
        <v>44664</v>
      </c>
      <c r="L1316">
        <v>8113</v>
      </c>
      <c r="M1316" t="s">
        <v>2621</v>
      </c>
    </row>
    <row r="1317" spans="1:13" x14ac:dyDescent="0.3">
      <c r="A1317" t="s">
        <v>2622</v>
      </c>
      <c r="B1317" t="s">
        <v>5</v>
      </c>
      <c r="C1317">
        <v>2298.35</v>
      </c>
      <c r="D1317">
        <v>2300</v>
      </c>
      <c r="E1317">
        <v>2243.65</v>
      </c>
      <c r="F1317">
        <v>2264.75</v>
      </c>
      <c r="G1317">
        <v>2250</v>
      </c>
      <c r="H1317">
        <v>2300</v>
      </c>
      <c r="I1317">
        <v>37</v>
      </c>
      <c r="J1317">
        <v>84727.9</v>
      </c>
      <c r="K1317" s="3">
        <v>44664</v>
      </c>
      <c r="L1317">
        <v>10</v>
      </c>
      <c r="M1317" t="s">
        <v>2623</v>
      </c>
    </row>
    <row r="1318" spans="1:13" x14ac:dyDescent="0.3">
      <c r="A1318" t="s">
        <v>2624</v>
      </c>
      <c r="B1318" t="s">
        <v>5</v>
      </c>
      <c r="C1318">
        <v>150</v>
      </c>
      <c r="D1318">
        <v>153.05000000000001</v>
      </c>
      <c r="E1318">
        <v>149.55000000000001</v>
      </c>
      <c r="F1318">
        <v>151.6</v>
      </c>
      <c r="G1318">
        <v>151.4</v>
      </c>
      <c r="H1318">
        <v>148.9</v>
      </c>
      <c r="I1318">
        <v>487595</v>
      </c>
      <c r="J1318">
        <v>73769017</v>
      </c>
      <c r="K1318" s="3">
        <v>44664</v>
      </c>
      <c r="L1318">
        <v>6065</v>
      </c>
      <c r="M1318" t="s">
        <v>2625</v>
      </c>
    </row>
    <row r="1319" spans="1:13" x14ac:dyDescent="0.3">
      <c r="A1319" t="s">
        <v>2626</v>
      </c>
      <c r="B1319" t="s">
        <v>5</v>
      </c>
      <c r="C1319">
        <v>70.900000000000006</v>
      </c>
      <c r="D1319">
        <v>70.900000000000006</v>
      </c>
      <c r="E1319">
        <v>69</v>
      </c>
      <c r="F1319">
        <v>69.8</v>
      </c>
      <c r="G1319">
        <v>69.8</v>
      </c>
      <c r="H1319">
        <v>70.150000000000006</v>
      </c>
      <c r="I1319">
        <v>1826277</v>
      </c>
      <c r="J1319">
        <v>127322773.25</v>
      </c>
      <c r="K1319" s="3">
        <v>44664</v>
      </c>
      <c r="L1319">
        <v>7558</v>
      </c>
      <c r="M1319" t="s">
        <v>2627</v>
      </c>
    </row>
    <row r="1320" spans="1:13" x14ac:dyDescent="0.3">
      <c r="A1320" t="s">
        <v>2628</v>
      </c>
      <c r="B1320" t="s">
        <v>5</v>
      </c>
      <c r="C1320">
        <v>199.3</v>
      </c>
      <c r="D1320">
        <v>207.7</v>
      </c>
      <c r="E1320">
        <v>196.1</v>
      </c>
      <c r="F1320">
        <v>200.6</v>
      </c>
      <c r="G1320">
        <v>199</v>
      </c>
      <c r="H1320">
        <v>198.35</v>
      </c>
      <c r="I1320">
        <v>431572</v>
      </c>
      <c r="J1320">
        <v>87147130.900000006</v>
      </c>
      <c r="K1320" s="3">
        <v>44664</v>
      </c>
      <c r="L1320">
        <v>6754</v>
      </c>
      <c r="M1320" t="s">
        <v>2629</v>
      </c>
    </row>
    <row r="1321" spans="1:13" x14ac:dyDescent="0.3">
      <c r="A1321" t="s">
        <v>2630</v>
      </c>
      <c r="B1321" t="s">
        <v>5</v>
      </c>
      <c r="C1321">
        <v>107.74</v>
      </c>
      <c r="D1321">
        <v>107.74</v>
      </c>
      <c r="E1321">
        <v>107.6</v>
      </c>
      <c r="F1321">
        <v>107.6</v>
      </c>
      <c r="G1321">
        <v>107.6</v>
      </c>
      <c r="H1321">
        <v>107.75</v>
      </c>
      <c r="I1321">
        <v>1186</v>
      </c>
      <c r="J1321">
        <v>127638.91</v>
      </c>
      <c r="K1321" s="3">
        <v>44664</v>
      </c>
      <c r="L1321">
        <v>6</v>
      </c>
      <c r="M1321" t="s">
        <v>2631</v>
      </c>
    </row>
    <row r="1322" spans="1:13" x14ac:dyDescent="0.3">
      <c r="A1322" t="s">
        <v>2632</v>
      </c>
      <c r="B1322" t="s">
        <v>5</v>
      </c>
      <c r="C1322">
        <v>1498.45</v>
      </c>
      <c r="D1322">
        <v>1517.25</v>
      </c>
      <c r="E1322">
        <v>1430</v>
      </c>
      <c r="F1322">
        <v>1482.85</v>
      </c>
      <c r="G1322">
        <v>1494</v>
      </c>
      <c r="H1322">
        <v>1480.25</v>
      </c>
      <c r="I1322">
        <v>257</v>
      </c>
      <c r="J1322">
        <v>380234.8</v>
      </c>
      <c r="K1322" s="3">
        <v>44664</v>
      </c>
      <c r="L1322">
        <v>68</v>
      </c>
      <c r="M1322" t="s">
        <v>2633</v>
      </c>
    </row>
    <row r="1323" spans="1:13" x14ac:dyDescent="0.3">
      <c r="A1323" t="s">
        <v>2634</v>
      </c>
      <c r="B1323" t="s">
        <v>5</v>
      </c>
      <c r="C1323">
        <v>63.85</v>
      </c>
      <c r="D1323">
        <v>64.150000000000006</v>
      </c>
      <c r="E1323">
        <v>61.8</v>
      </c>
      <c r="F1323">
        <v>62.7</v>
      </c>
      <c r="G1323">
        <v>62.3</v>
      </c>
      <c r="H1323">
        <v>61.8</v>
      </c>
      <c r="I1323">
        <v>139006</v>
      </c>
      <c r="J1323">
        <v>8776335.1500000004</v>
      </c>
      <c r="K1323" s="3">
        <v>44664</v>
      </c>
      <c r="L1323">
        <v>1468</v>
      </c>
      <c r="M1323" t="s">
        <v>2635</v>
      </c>
    </row>
    <row r="1324" spans="1:13" x14ac:dyDescent="0.3">
      <c r="A1324" t="s">
        <v>2636</v>
      </c>
      <c r="B1324" t="s">
        <v>5</v>
      </c>
      <c r="C1324">
        <v>370</v>
      </c>
      <c r="D1324">
        <v>383.05</v>
      </c>
      <c r="E1324">
        <v>365.2</v>
      </c>
      <c r="F1324">
        <v>367.55</v>
      </c>
      <c r="G1324">
        <v>365.2</v>
      </c>
      <c r="H1324">
        <v>371.35</v>
      </c>
      <c r="I1324">
        <v>24196</v>
      </c>
      <c r="J1324">
        <v>9076899.8000000007</v>
      </c>
      <c r="K1324" s="3">
        <v>44664</v>
      </c>
      <c r="L1324">
        <v>641</v>
      </c>
      <c r="M1324" t="s">
        <v>2637</v>
      </c>
    </row>
    <row r="1325" spans="1:13" x14ac:dyDescent="0.3">
      <c r="A1325" t="s">
        <v>2638</v>
      </c>
      <c r="B1325" t="s">
        <v>5</v>
      </c>
      <c r="C1325">
        <v>211</v>
      </c>
      <c r="D1325">
        <v>212</v>
      </c>
      <c r="E1325">
        <v>198.15</v>
      </c>
      <c r="F1325">
        <v>200.1</v>
      </c>
      <c r="G1325">
        <v>198.9</v>
      </c>
      <c r="H1325">
        <v>206.85</v>
      </c>
      <c r="I1325">
        <v>96482</v>
      </c>
      <c r="J1325">
        <v>19699756</v>
      </c>
      <c r="K1325" s="3">
        <v>44664</v>
      </c>
      <c r="L1325">
        <v>2919</v>
      </c>
      <c r="M1325" t="s">
        <v>2639</v>
      </c>
    </row>
    <row r="1326" spans="1:13" x14ac:dyDescent="0.3">
      <c r="A1326" t="s">
        <v>2640</v>
      </c>
      <c r="B1326" t="s">
        <v>5</v>
      </c>
      <c r="C1326">
        <v>31.25</v>
      </c>
      <c r="D1326">
        <v>32.1</v>
      </c>
      <c r="E1326">
        <v>31</v>
      </c>
      <c r="F1326">
        <v>31.2</v>
      </c>
      <c r="G1326">
        <v>31.15</v>
      </c>
      <c r="H1326">
        <v>31.7</v>
      </c>
      <c r="I1326">
        <v>108667</v>
      </c>
      <c r="J1326">
        <v>3426058.85</v>
      </c>
      <c r="K1326" s="3">
        <v>44664</v>
      </c>
      <c r="L1326">
        <v>624</v>
      </c>
      <c r="M1326" t="s">
        <v>2641</v>
      </c>
    </row>
    <row r="1327" spans="1:13" x14ac:dyDescent="0.3">
      <c r="A1327" t="s">
        <v>2642</v>
      </c>
      <c r="B1327" t="s">
        <v>5</v>
      </c>
      <c r="C1327">
        <v>30.55</v>
      </c>
      <c r="D1327">
        <v>31.65</v>
      </c>
      <c r="E1327">
        <v>30.2</v>
      </c>
      <c r="F1327">
        <v>30.65</v>
      </c>
      <c r="G1327">
        <v>30.6</v>
      </c>
      <c r="H1327">
        <v>30.3</v>
      </c>
      <c r="I1327">
        <v>587327</v>
      </c>
      <c r="J1327">
        <v>18110989.600000001</v>
      </c>
      <c r="K1327" s="3">
        <v>44664</v>
      </c>
      <c r="L1327">
        <v>2712</v>
      </c>
      <c r="M1327" t="s">
        <v>2643</v>
      </c>
    </row>
    <row r="1328" spans="1:13" x14ac:dyDescent="0.3">
      <c r="A1328" t="s">
        <v>2644</v>
      </c>
      <c r="B1328" t="s">
        <v>5</v>
      </c>
      <c r="C1328">
        <v>72.7</v>
      </c>
      <c r="D1328">
        <v>73.25</v>
      </c>
      <c r="E1328">
        <v>71.2</v>
      </c>
      <c r="F1328">
        <v>71.95</v>
      </c>
      <c r="G1328">
        <v>72</v>
      </c>
      <c r="H1328">
        <v>72.349999999999994</v>
      </c>
      <c r="I1328">
        <v>63121</v>
      </c>
      <c r="J1328">
        <v>4559719.8499999996</v>
      </c>
      <c r="K1328" s="3">
        <v>44664</v>
      </c>
      <c r="L1328">
        <v>1246</v>
      </c>
      <c r="M1328" t="s">
        <v>2645</v>
      </c>
    </row>
    <row r="1329" spans="1:13" x14ac:dyDescent="0.3">
      <c r="A1329" t="s">
        <v>2646</v>
      </c>
      <c r="B1329" t="s">
        <v>42</v>
      </c>
      <c r="C1329">
        <v>750</v>
      </c>
      <c r="D1329">
        <v>758.8</v>
      </c>
      <c r="E1329">
        <v>735</v>
      </c>
      <c r="F1329">
        <v>740.5</v>
      </c>
      <c r="G1329">
        <v>736</v>
      </c>
      <c r="H1329">
        <v>747.5</v>
      </c>
      <c r="I1329">
        <v>13445</v>
      </c>
      <c r="J1329">
        <v>9973003.1500000004</v>
      </c>
      <c r="K1329" s="3">
        <v>44664</v>
      </c>
      <c r="L1329">
        <v>739</v>
      </c>
      <c r="M1329" t="s">
        <v>2647</v>
      </c>
    </row>
    <row r="1330" spans="1:13" x14ac:dyDescent="0.3">
      <c r="A1330" t="s">
        <v>2648</v>
      </c>
      <c r="B1330" t="s">
        <v>5</v>
      </c>
      <c r="C1330">
        <v>1593.5</v>
      </c>
      <c r="D1330">
        <v>1620</v>
      </c>
      <c r="E1330">
        <v>1590.15</v>
      </c>
      <c r="F1330">
        <v>1594.65</v>
      </c>
      <c r="G1330">
        <v>1596.7</v>
      </c>
      <c r="H1330">
        <v>1598.4</v>
      </c>
      <c r="I1330">
        <v>27885</v>
      </c>
      <c r="J1330">
        <v>44725641.200000003</v>
      </c>
      <c r="K1330" s="3">
        <v>44664</v>
      </c>
      <c r="L1330">
        <v>7386</v>
      </c>
      <c r="M1330" t="s">
        <v>2649</v>
      </c>
    </row>
    <row r="1331" spans="1:13" x14ac:dyDescent="0.3">
      <c r="A1331" t="s">
        <v>2650</v>
      </c>
      <c r="B1331" t="s">
        <v>5</v>
      </c>
      <c r="C1331">
        <v>605</v>
      </c>
      <c r="D1331">
        <v>610</v>
      </c>
      <c r="E1331">
        <v>580.15</v>
      </c>
      <c r="F1331">
        <v>587.79999999999995</v>
      </c>
      <c r="G1331">
        <v>586</v>
      </c>
      <c r="H1331">
        <v>606</v>
      </c>
      <c r="I1331">
        <v>71423</v>
      </c>
      <c r="J1331">
        <v>42508491.5</v>
      </c>
      <c r="K1331" s="3">
        <v>44664</v>
      </c>
      <c r="L1331">
        <v>3163</v>
      </c>
      <c r="M1331" t="s">
        <v>2651</v>
      </c>
    </row>
    <row r="1332" spans="1:13" x14ac:dyDescent="0.3">
      <c r="A1332" t="s">
        <v>2652</v>
      </c>
      <c r="B1332" t="s">
        <v>5</v>
      </c>
      <c r="C1332">
        <v>18475</v>
      </c>
      <c r="D1332">
        <v>18549</v>
      </c>
      <c r="E1332">
        <v>18250</v>
      </c>
      <c r="F1332">
        <v>18382.400000000001</v>
      </c>
      <c r="G1332">
        <v>18281</v>
      </c>
      <c r="H1332">
        <v>18417.8</v>
      </c>
      <c r="I1332">
        <v>27330</v>
      </c>
      <c r="J1332">
        <v>502757384.14999998</v>
      </c>
      <c r="K1332" s="3">
        <v>44664</v>
      </c>
      <c r="L1332">
        <v>9531</v>
      </c>
      <c r="M1332" t="s">
        <v>2653</v>
      </c>
    </row>
    <row r="1333" spans="1:13" x14ac:dyDescent="0.3">
      <c r="A1333" t="s">
        <v>2654</v>
      </c>
      <c r="B1333" t="s">
        <v>5</v>
      </c>
      <c r="C1333">
        <v>186.4</v>
      </c>
      <c r="D1333">
        <v>186.4</v>
      </c>
      <c r="E1333">
        <v>170</v>
      </c>
      <c r="F1333">
        <v>181.36</v>
      </c>
      <c r="G1333">
        <v>182</v>
      </c>
      <c r="H1333">
        <v>182.74</v>
      </c>
      <c r="I1333">
        <v>1784</v>
      </c>
      <c r="J1333">
        <v>325472.26</v>
      </c>
      <c r="K1333" s="3">
        <v>44664</v>
      </c>
      <c r="L1333">
        <v>119</v>
      </c>
      <c r="M1333" t="s">
        <v>2655</v>
      </c>
    </row>
    <row r="1334" spans="1:13" x14ac:dyDescent="0.3">
      <c r="A1334" t="s">
        <v>2656</v>
      </c>
      <c r="B1334" t="s">
        <v>5</v>
      </c>
      <c r="C1334">
        <v>111.75</v>
      </c>
      <c r="D1334">
        <v>111.75</v>
      </c>
      <c r="E1334">
        <v>107.5</v>
      </c>
      <c r="F1334">
        <v>107.58</v>
      </c>
      <c r="G1334">
        <v>107.5</v>
      </c>
      <c r="H1334">
        <v>108.23</v>
      </c>
      <c r="I1334">
        <v>15586</v>
      </c>
      <c r="J1334">
        <v>1691243.1</v>
      </c>
      <c r="K1334" s="3">
        <v>44664</v>
      </c>
      <c r="L1334">
        <v>177</v>
      </c>
      <c r="M1334" t="s">
        <v>2657</v>
      </c>
    </row>
    <row r="1335" spans="1:13" x14ac:dyDescent="0.3">
      <c r="A1335" t="s">
        <v>2658</v>
      </c>
      <c r="B1335" t="s">
        <v>5</v>
      </c>
      <c r="C1335">
        <v>77.27</v>
      </c>
      <c r="D1335">
        <v>77.27</v>
      </c>
      <c r="E1335">
        <v>76.25</v>
      </c>
      <c r="F1335">
        <v>76.349999999999994</v>
      </c>
      <c r="G1335">
        <v>76.5</v>
      </c>
      <c r="H1335">
        <v>76.489999999999995</v>
      </c>
      <c r="I1335">
        <v>8323</v>
      </c>
      <c r="J1335">
        <v>638218.92000000004</v>
      </c>
      <c r="K1335" s="3">
        <v>44664</v>
      </c>
      <c r="L1335">
        <v>107</v>
      </c>
      <c r="M1335" t="s">
        <v>2659</v>
      </c>
    </row>
    <row r="1336" spans="1:13" x14ac:dyDescent="0.3">
      <c r="A1336" t="s">
        <v>2660</v>
      </c>
      <c r="B1336" t="s">
        <v>5</v>
      </c>
      <c r="C1336">
        <v>47.49</v>
      </c>
      <c r="D1336">
        <v>47.49</v>
      </c>
      <c r="E1336">
        <v>45.24</v>
      </c>
      <c r="F1336">
        <v>46.34</v>
      </c>
      <c r="G1336">
        <v>46.35</v>
      </c>
      <c r="H1336">
        <v>46.31</v>
      </c>
      <c r="I1336">
        <v>2818</v>
      </c>
      <c r="J1336">
        <v>131538.38</v>
      </c>
      <c r="K1336" s="3">
        <v>44664</v>
      </c>
      <c r="L1336">
        <v>135</v>
      </c>
      <c r="M1336" t="s">
        <v>2661</v>
      </c>
    </row>
    <row r="1337" spans="1:13" x14ac:dyDescent="0.3">
      <c r="A1337" t="s">
        <v>2662</v>
      </c>
      <c r="B1337" t="s">
        <v>5</v>
      </c>
      <c r="C1337">
        <v>49.38</v>
      </c>
      <c r="D1337">
        <v>49.38</v>
      </c>
      <c r="E1337">
        <v>48.8</v>
      </c>
      <c r="F1337">
        <v>48.98</v>
      </c>
      <c r="G1337">
        <v>48.93</v>
      </c>
      <c r="H1337">
        <v>49.25</v>
      </c>
      <c r="I1337">
        <v>18207</v>
      </c>
      <c r="J1337">
        <v>892990</v>
      </c>
      <c r="K1337" s="3">
        <v>44664</v>
      </c>
      <c r="L1337">
        <v>223</v>
      </c>
      <c r="M1337" t="s">
        <v>2663</v>
      </c>
    </row>
    <row r="1338" spans="1:13" x14ac:dyDescent="0.3">
      <c r="A1338" t="s">
        <v>2664</v>
      </c>
      <c r="B1338" t="s">
        <v>5</v>
      </c>
      <c r="C1338">
        <v>36.83</v>
      </c>
      <c r="D1338">
        <v>36.83</v>
      </c>
      <c r="E1338">
        <v>35.04</v>
      </c>
      <c r="F1338">
        <v>35.1</v>
      </c>
      <c r="G1338">
        <v>35.21</v>
      </c>
      <c r="H1338">
        <v>35.25</v>
      </c>
      <c r="I1338">
        <v>2516945</v>
      </c>
      <c r="J1338">
        <v>88579967.659999996</v>
      </c>
      <c r="K1338" s="3">
        <v>44664</v>
      </c>
      <c r="L1338">
        <v>8748</v>
      </c>
      <c r="M1338" t="s">
        <v>2665</v>
      </c>
    </row>
    <row r="1339" spans="1:13" x14ac:dyDescent="0.3">
      <c r="A1339" t="s">
        <v>2666</v>
      </c>
      <c r="B1339" t="s">
        <v>5</v>
      </c>
      <c r="C1339">
        <v>22.17</v>
      </c>
      <c r="D1339">
        <v>22.19</v>
      </c>
      <c r="E1339">
        <v>21.94</v>
      </c>
      <c r="F1339">
        <v>22.16</v>
      </c>
      <c r="G1339">
        <v>22.19</v>
      </c>
      <c r="H1339">
        <v>22.14</v>
      </c>
      <c r="I1339">
        <v>31377</v>
      </c>
      <c r="J1339">
        <v>694126.77</v>
      </c>
      <c r="K1339" s="3">
        <v>44664</v>
      </c>
      <c r="L1339">
        <v>106</v>
      </c>
      <c r="M1339" t="s">
        <v>2667</v>
      </c>
    </row>
    <row r="1340" spans="1:13" x14ac:dyDescent="0.3">
      <c r="A1340" t="s">
        <v>2668</v>
      </c>
      <c r="B1340" t="s">
        <v>5</v>
      </c>
      <c r="C1340">
        <v>120.89</v>
      </c>
      <c r="D1340">
        <v>120.99</v>
      </c>
      <c r="E1340">
        <v>116.8</v>
      </c>
      <c r="F1340">
        <v>117.08</v>
      </c>
      <c r="G1340">
        <v>117</v>
      </c>
      <c r="H1340">
        <v>117.42</v>
      </c>
      <c r="I1340">
        <v>39131</v>
      </c>
      <c r="J1340">
        <v>4596603.5</v>
      </c>
      <c r="K1340" s="3">
        <v>44664</v>
      </c>
      <c r="L1340">
        <v>1271</v>
      </c>
      <c r="M1340" t="s">
        <v>2669</v>
      </c>
    </row>
    <row r="1341" spans="1:13" x14ac:dyDescent="0.3">
      <c r="A1341" t="s">
        <v>2670</v>
      </c>
      <c r="B1341" t="s">
        <v>5</v>
      </c>
      <c r="C1341">
        <v>184.5</v>
      </c>
      <c r="D1341">
        <v>187</v>
      </c>
      <c r="E1341">
        <v>183.52</v>
      </c>
      <c r="F1341">
        <v>184.7</v>
      </c>
      <c r="G1341">
        <v>187</v>
      </c>
      <c r="H1341">
        <v>185.08</v>
      </c>
      <c r="I1341">
        <v>2076</v>
      </c>
      <c r="J1341">
        <v>383395.26</v>
      </c>
      <c r="K1341" s="3">
        <v>44664</v>
      </c>
      <c r="L1341">
        <v>74</v>
      </c>
      <c r="M1341" t="s">
        <v>2671</v>
      </c>
    </row>
    <row r="1342" spans="1:13" x14ac:dyDescent="0.3">
      <c r="A1342" t="s">
        <v>2672</v>
      </c>
      <c r="B1342" t="s">
        <v>5</v>
      </c>
      <c r="C1342">
        <v>103</v>
      </c>
      <c r="D1342">
        <v>103</v>
      </c>
      <c r="E1342">
        <v>100.22</v>
      </c>
      <c r="F1342">
        <v>101.08</v>
      </c>
      <c r="G1342">
        <v>101.1</v>
      </c>
      <c r="H1342">
        <v>100.79</v>
      </c>
      <c r="I1342">
        <v>3094</v>
      </c>
      <c r="J1342">
        <v>312642.34999999998</v>
      </c>
      <c r="K1342" s="3">
        <v>44664</v>
      </c>
      <c r="L1342">
        <v>100</v>
      </c>
      <c r="M1342" t="s">
        <v>2673</v>
      </c>
    </row>
    <row r="1343" spans="1:13" x14ac:dyDescent="0.3">
      <c r="A1343" t="s">
        <v>2674</v>
      </c>
      <c r="B1343" t="s">
        <v>5</v>
      </c>
      <c r="C1343">
        <v>13.71</v>
      </c>
      <c r="D1343">
        <v>13.95</v>
      </c>
      <c r="E1343">
        <v>13.71</v>
      </c>
      <c r="F1343">
        <v>13.89</v>
      </c>
      <c r="G1343">
        <v>13.91</v>
      </c>
      <c r="H1343">
        <v>13.8</v>
      </c>
      <c r="I1343">
        <v>145003</v>
      </c>
      <c r="J1343">
        <v>2007147.36</v>
      </c>
      <c r="K1343" s="3">
        <v>44664</v>
      </c>
      <c r="L1343">
        <v>552</v>
      </c>
      <c r="M1343" t="s">
        <v>2675</v>
      </c>
    </row>
    <row r="1344" spans="1:13" x14ac:dyDescent="0.3">
      <c r="A1344" t="s">
        <v>2676</v>
      </c>
      <c r="B1344" t="s">
        <v>5</v>
      </c>
      <c r="C1344">
        <v>107.3</v>
      </c>
      <c r="D1344">
        <v>107.5</v>
      </c>
      <c r="E1344">
        <v>107.19</v>
      </c>
      <c r="F1344">
        <v>107.43</v>
      </c>
      <c r="G1344">
        <v>107.41</v>
      </c>
      <c r="H1344">
        <v>107.4</v>
      </c>
      <c r="I1344">
        <v>773044</v>
      </c>
      <c r="J1344">
        <v>83087110.109999999</v>
      </c>
      <c r="K1344" s="3">
        <v>44664</v>
      </c>
      <c r="L1344">
        <v>82</v>
      </c>
      <c r="M1344" t="s">
        <v>2677</v>
      </c>
    </row>
    <row r="1345" spans="1:13" x14ac:dyDescent="0.3">
      <c r="A1345" t="s">
        <v>2678</v>
      </c>
      <c r="B1345" t="s">
        <v>5</v>
      </c>
      <c r="C1345">
        <v>67.8</v>
      </c>
      <c r="D1345">
        <v>69.150000000000006</v>
      </c>
      <c r="E1345">
        <v>67.8</v>
      </c>
      <c r="F1345">
        <v>69</v>
      </c>
      <c r="G1345">
        <v>69</v>
      </c>
      <c r="H1345">
        <v>67.400000000000006</v>
      </c>
      <c r="I1345">
        <v>812052</v>
      </c>
      <c r="J1345">
        <v>55804549.109999999</v>
      </c>
      <c r="K1345" s="3">
        <v>44664</v>
      </c>
      <c r="L1345">
        <v>1259</v>
      </c>
      <c r="M1345" t="s">
        <v>2679</v>
      </c>
    </row>
    <row r="1346" spans="1:13" x14ac:dyDescent="0.3">
      <c r="A1346" t="s">
        <v>2680</v>
      </c>
      <c r="B1346" t="s">
        <v>5</v>
      </c>
      <c r="C1346">
        <v>95.45</v>
      </c>
      <c r="D1346">
        <v>96.75</v>
      </c>
      <c r="E1346">
        <v>93.35</v>
      </c>
      <c r="F1346">
        <v>93.8</v>
      </c>
      <c r="G1346">
        <v>93.5</v>
      </c>
      <c r="H1346">
        <v>94.85</v>
      </c>
      <c r="I1346">
        <v>1086633</v>
      </c>
      <c r="J1346">
        <v>103199652.34999999</v>
      </c>
      <c r="K1346" s="3">
        <v>44664</v>
      </c>
      <c r="L1346">
        <v>6335</v>
      </c>
      <c r="M1346" t="s">
        <v>2681</v>
      </c>
    </row>
    <row r="1347" spans="1:13" x14ac:dyDescent="0.3">
      <c r="A1347" t="s">
        <v>2682</v>
      </c>
      <c r="B1347" t="s">
        <v>5</v>
      </c>
      <c r="C1347">
        <v>1366.8</v>
      </c>
      <c r="D1347">
        <v>1432</v>
      </c>
      <c r="E1347">
        <v>1366.75</v>
      </c>
      <c r="F1347">
        <v>1423.25</v>
      </c>
      <c r="G1347">
        <v>1423</v>
      </c>
      <c r="H1347">
        <v>1357.7</v>
      </c>
      <c r="I1347">
        <v>43502</v>
      </c>
      <c r="J1347">
        <v>61505601.75</v>
      </c>
      <c r="K1347" s="3">
        <v>44664</v>
      </c>
      <c r="L1347">
        <v>5073</v>
      </c>
      <c r="M1347" t="s">
        <v>2683</v>
      </c>
    </row>
    <row r="1348" spans="1:13" x14ac:dyDescent="0.3">
      <c r="A1348" t="s">
        <v>2684</v>
      </c>
      <c r="B1348" t="s">
        <v>5</v>
      </c>
      <c r="C1348">
        <v>494.9</v>
      </c>
      <c r="D1348">
        <v>499</v>
      </c>
      <c r="E1348">
        <v>490.7</v>
      </c>
      <c r="F1348">
        <v>494.05</v>
      </c>
      <c r="G1348">
        <v>493.9</v>
      </c>
      <c r="H1348">
        <v>490.35</v>
      </c>
      <c r="I1348">
        <v>51414</v>
      </c>
      <c r="J1348">
        <v>25453997.649999999</v>
      </c>
      <c r="K1348" s="3">
        <v>44664</v>
      </c>
      <c r="L1348">
        <v>5546</v>
      </c>
      <c r="M1348" t="s">
        <v>2685</v>
      </c>
    </row>
    <row r="1349" spans="1:13" x14ac:dyDescent="0.3">
      <c r="A1349" t="s">
        <v>2686</v>
      </c>
      <c r="B1349" t="s">
        <v>5</v>
      </c>
      <c r="C1349">
        <v>6.9</v>
      </c>
      <c r="D1349">
        <v>7.05</v>
      </c>
      <c r="E1349">
        <v>6.9</v>
      </c>
      <c r="F1349">
        <v>7.05</v>
      </c>
      <c r="G1349">
        <v>7.05</v>
      </c>
      <c r="H1349">
        <v>6.75</v>
      </c>
      <c r="I1349">
        <v>18850</v>
      </c>
      <c r="J1349">
        <v>132636.6</v>
      </c>
      <c r="K1349" s="3">
        <v>44664</v>
      </c>
      <c r="L1349">
        <v>71</v>
      </c>
      <c r="M1349" t="s">
        <v>2687</v>
      </c>
    </row>
    <row r="1350" spans="1:13" x14ac:dyDescent="0.3">
      <c r="A1350" t="s">
        <v>2688</v>
      </c>
      <c r="B1350" t="s">
        <v>5</v>
      </c>
      <c r="C1350">
        <v>60</v>
      </c>
      <c r="D1350">
        <v>62.75</v>
      </c>
      <c r="E1350">
        <v>60</v>
      </c>
      <c r="F1350">
        <v>60.75</v>
      </c>
      <c r="G1350">
        <v>60.35</v>
      </c>
      <c r="H1350">
        <v>58.95</v>
      </c>
      <c r="I1350">
        <v>6388793</v>
      </c>
      <c r="J1350">
        <v>393155879.19999999</v>
      </c>
      <c r="K1350" s="3">
        <v>44664</v>
      </c>
      <c r="L1350">
        <v>22186</v>
      </c>
      <c r="M1350" t="s">
        <v>2689</v>
      </c>
    </row>
    <row r="1351" spans="1:13" x14ac:dyDescent="0.3">
      <c r="A1351" t="s">
        <v>2690</v>
      </c>
      <c r="B1351" t="s">
        <v>5</v>
      </c>
      <c r="C1351">
        <v>213.15</v>
      </c>
      <c r="D1351">
        <v>234.45</v>
      </c>
      <c r="E1351">
        <v>213.15</v>
      </c>
      <c r="F1351">
        <v>232.9</v>
      </c>
      <c r="G1351">
        <v>233</v>
      </c>
      <c r="H1351">
        <v>213.15</v>
      </c>
      <c r="I1351">
        <v>38235</v>
      </c>
      <c r="J1351">
        <v>8663421.5500000007</v>
      </c>
      <c r="K1351" s="3">
        <v>44664</v>
      </c>
      <c r="L1351">
        <v>1094</v>
      </c>
      <c r="M1351" t="s">
        <v>2691</v>
      </c>
    </row>
    <row r="1352" spans="1:13" x14ac:dyDescent="0.3">
      <c r="A1352" t="s">
        <v>1675</v>
      </c>
      <c r="B1352" t="s">
        <v>5</v>
      </c>
      <c r="C1352">
        <v>744.8</v>
      </c>
      <c r="D1352">
        <v>749</v>
      </c>
      <c r="E1352">
        <v>727.35</v>
      </c>
      <c r="F1352">
        <v>731.15</v>
      </c>
      <c r="G1352">
        <v>730</v>
      </c>
      <c r="H1352">
        <v>739.3</v>
      </c>
      <c r="I1352">
        <v>243984</v>
      </c>
      <c r="J1352">
        <v>178722573.34999999</v>
      </c>
      <c r="K1352" s="3">
        <v>44664</v>
      </c>
      <c r="L1352">
        <v>13371</v>
      </c>
      <c r="M1352" t="s">
        <v>2692</v>
      </c>
    </row>
    <row r="1353" spans="1:13" x14ac:dyDescent="0.3">
      <c r="A1353" t="s">
        <v>2693</v>
      </c>
      <c r="B1353" t="s">
        <v>619</v>
      </c>
      <c r="C1353">
        <v>1209</v>
      </c>
      <c r="D1353">
        <v>1215</v>
      </c>
      <c r="E1353">
        <v>1201</v>
      </c>
      <c r="F1353">
        <v>1204.43</v>
      </c>
      <c r="G1353">
        <v>1204</v>
      </c>
      <c r="H1353">
        <v>1217.82</v>
      </c>
      <c r="I1353">
        <v>15516</v>
      </c>
      <c r="J1353">
        <v>18687161.350000001</v>
      </c>
      <c r="K1353" s="3">
        <v>44664</v>
      </c>
      <c r="L1353">
        <v>111</v>
      </c>
      <c r="M1353" t="s">
        <v>2694</v>
      </c>
    </row>
    <row r="1354" spans="1:13" x14ac:dyDescent="0.3">
      <c r="A1354" t="s">
        <v>2693</v>
      </c>
      <c r="B1354" t="s">
        <v>912</v>
      </c>
      <c r="C1354">
        <v>1250.3</v>
      </c>
      <c r="D1354">
        <v>1252</v>
      </c>
      <c r="E1354">
        <v>1246.05</v>
      </c>
      <c r="F1354">
        <v>1251.78</v>
      </c>
      <c r="G1354">
        <v>1251.99</v>
      </c>
      <c r="H1354">
        <v>1252</v>
      </c>
      <c r="I1354">
        <v>5291</v>
      </c>
      <c r="J1354">
        <v>6617745.2400000002</v>
      </c>
      <c r="K1354" s="3">
        <v>44664</v>
      </c>
      <c r="L1354">
        <v>57</v>
      </c>
      <c r="M1354" t="s">
        <v>2695</v>
      </c>
    </row>
    <row r="1355" spans="1:13" x14ac:dyDescent="0.3">
      <c r="A1355" t="s">
        <v>2693</v>
      </c>
      <c r="B1355" t="s">
        <v>916</v>
      </c>
      <c r="C1355">
        <v>1104.01</v>
      </c>
      <c r="D1355">
        <v>1120</v>
      </c>
      <c r="E1355">
        <v>1104</v>
      </c>
      <c r="F1355">
        <v>1116</v>
      </c>
      <c r="G1355">
        <v>1116</v>
      </c>
      <c r="H1355">
        <v>1139.98</v>
      </c>
      <c r="I1355">
        <v>936</v>
      </c>
      <c r="J1355">
        <v>1040276.85</v>
      </c>
      <c r="K1355" s="3">
        <v>44664</v>
      </c>
      <c r="L1355">
        <v>13</v>
      </c>
      <c r="M1355" t="s">
        <v>2696</v>
      </c>
    </row>
    <row r="1356" spans="1:13" x14ac:dyDescent="0.3">
      <c r="A1356" t="s">
        <v>2693</v>
      </c>
      <c r="B1356" t="s">
        <v>1591</v>
      </c>
      <c r="C1356">
        <v>1198.05</v>
      </c>
      <c r="D1356">
        <v>1198.05</v>
      </c>
      <c r="E1356">
        <v>1193.51</v>
      </c>
      <c r="F1356">
        <v>1194.6500000000001</v>
      </c>
      <c r="G1356">
        <v>1194.5</v>
      </c>
      <c r="H1356">
        <v>1198.05</v>
      </c>
      <c r="I1356">
        <v>2114</v>
      </c>
      <c r="J1356">
        <v>2527619.2599999998</v>
      </c>
      <c r="K1356" s="3">
        <v>44664</v>
      </c>
      <c r="L1356">
        <v>59</v>
      </c>
      <c r="M1356" t="s">
        <v>2697</v>
      </c>
    </row>
    <row r="1357" spans="1:13" x14ac:dyDescent="0.3">
      <c r="A1357" t="s">
        <v>2693</v>
      </c>
      <c r="B1357" t="s">
        <v>1573</v>
      </c>
      <c r="C1357">
        <v>1348</v>
      </c>
      <c r="D1357">
        <v>1369.9</v>
      </c>
      <c r="E1357">
        <v>1348</v>
      </c>
      <c r="F1357">
        <v>1355.78</v>
      </c>
      <c r="G1357">
        <v>1365</v>
      </c>
      <c r="H1357">
        <v>1221</v>
      </c>
      <c r="I1357">
        <v>25</v>
      </c>
      <c r="J1357">
        <v>33894.5</v>
      </c>
      <c r="K1357" s="3">
        <v>44664</v>
      </c>
      <c r="L1357">
        <v>3</v>
      </c>
      <c r="M1357" t="s">
        <v>2698</v>
      </c>
    </row>
    <row r="1358" spans="1:13" x14ac:dyDescent="0.3">
      <c r="A1358" t="s">
        <v>2693</v>
      </c>
      <c r="B1358" t="s">
        <v>1575</v>
      </c>
      <c r="C1358">
        <v>1241.01</v>
      </c>
      <c r="D1358">
        <v>1241.01</v>
      </c>
      <c r="E1358">
        <v>1235.01</v>
      </c>
      <c r="F1358">
        <v>1235.01</v>
      </c>
      <c r="G1358">
        <v>1235.01</v>
      </c>
      <c r="H1358">
        <v>1247</v>
      </c>
      <c r="I1358">
        <v>42</v>
      </c>
      <c r="J1358">
        <v>52002.67</v>
      </c>
      <c r="K1358" s="3">
        <v>44664</v>
      </c>
      <c r="L1358">
        <v>8</v>
      </c>
      <c r="M1358" t="s">
        <v>2699</v>
      </c>
    </row>
    <row r="1359" spans="1:13" x14ac:dyDescent="0.3">
      <c r="A1359" t="s">
        <v>2700</v>
      </c>
      <c r="B1359" t="s">
        <v>619</v>
      </c>
      <c r="C1359">
        <v>6200</v>
      </c>
      <c r="D1359">
        <v>6200</v>
      </c>
      <c r="E1359">
        <v>6141</v>
      </c>
      <c r="F1359">
        <v>6141.82</v>
      </c>
      <c r="G1359">
        <v>6141</v>
      </c>
      <c r="H1359">
        <v>6300</v>
      </c>
      <c r="I1359">
        <v>670</v>
      </c>
      <c r="J1359">
        <v>4128695</v>
      </c>
      <c r="K1359" s="3">
        <v>44664</v>
      </c>
      <c r="L1359">
        <v>8</v>
      </c>
      <c r="M1359" t="s">
        <v>2701</v>
      </c>
    </row>
    <row r="1360" spans="1:13" x14ac:dyDescent="0.3">
      <c r="A1360" t="s">
        <v>2700</v>
      </c>
      <c r="B1360" t="s">
        <v>912</v>
      </c>
      <c r="C1360">
        <v>6949.1</v>
      </c>
      <c r="D1360">
        <v>6955</v>
      </c>
      <c r="E1360">
        <v>6947</v>
      </c>
      <c r="F1360">
        <v>6950</v>
      </c>
      <c r="G1360">
        <v>6950</v>
      </c>
      <c r="H1360">
        <v>6990</v>
      </c>
      <c r="I1360">
        <v>265</v>
      </c>
      <c r="J1360">
        <v>1841147.5</v>
      </c>
      <c r="K1360" s="3">
        <v>44664</v>
      </c>
      <c r="L1360">
        <v>11</v>
      </c>
      <c r="M1360" t="s">
        <v>2702</v>
      </c>
    </row>
    <row r="1361" spans="1:13" x14ac:dyDescent="0.3">
      <c r="A1361" t="s">
        <v>2703</v>
      </c>
      <c r="B1361" t="s">
        <v>1732</v>
      </c>
      <c r="C1361">
        <v>10199</v>
      </c>
      <c r="D1361">
        <v>10199</v>
      </c>
      <c r="E1361">
        <v>10199</v>
      </c>
      <c r="F1361">
        <v>10199</v>
      </c>
      <c r="G1361">
        <v>10199</v>
      </c>
      <c r="H1361">
        <v>10699</v>
      </c>
      <c r="I1361">
        <v>1</v>
      </c>
      <c r="J1361">
        <v>10199</v>
      </c>
      <c r="K1361" s="3">
        <v>44664</v>
      </c>
      <c r="L1361">
        <v>1</v>
      </c>
      <c r="M1361" t="s">
        <v>2704</v>
      </c>
    </row>
    <row r="1362" spans="1:13" x14ac:dyDescent="0.3">
      <c r="A1362" t="s">
        <v>2703</v>
      </c>
      <c r="B1362" t="s">
        <v>621</v>
      </c>
      <c r="C1362">
        <v>6152</v>
      </c>
      <c r="D1362">
        <v>6152</v>
      </c>
      <c r="E1362">
        <v>6112</v>
      </c>
      <c r="F1362">
        <v>6112</v>
      </c>
      <c r="G1362">
        <v>6112</v>
      </c>
      <c r="H1362">
        <v>6191</v>
      </c>
      <c r="I1362">
        <v>500</v>
      </c>
      <c r="J1362">
        <v>3060000</v>
      </c>
      <c r="K1362" s="3">
        <v>44664</v>
      </c>
      <c r="L1362">
        <v>4</v>
      </c>
      <c r="M1362" t="s">
        <v>2705</v>
      </c>
    </row>
    <row r="1363" spans="1:13" x14ac:dyDescent="0.3">
      <c r="A1363" t="s">
        <v>2703</v>
      </c>
      <c r="B1363" t="s">
        <v>912</v>
      </c>
      <c r="C1363">
        <v>6275</v>
      </c>
      <c r="D1363">
        <v>6275</v>
      </c>
      <c r="E1363">
        <v>6250</v>
      </c>
      <c r="F1363">
        <v>6250</v>
      </c>
      <c r="G1363">
        <v>6250</v>
      </c>
      <c r="H1363">
        <v>6299.5</v>
      </c>
      <c r="I1363">
        <v>207</v>
      </c>
      <c r="J1363">
        <v>1293875</v>
      </c>
      <c r="K1363" s="3">
        <v>44664</v>
      </c>
      <c r="L1363">
        <v>4</v>
      </c>
      <c r="M1363" t="s">
        <v>2706</v>
      </c>
    </row>
    <row r="1364" spans="1:13" x14ac:dyDescent="0.3">
      <c r="A1364" t="s">
        <v>2707</v>
      </c>
      <c r="B1364" t="s">
        <v>5</v>
      </c>
      <c r="C1364">
        <v>31.25</v>
      </c>
      <c r="D1364">
        <v>32.299999999999997</v>
      </c>
      <c r="E1364">
        <v>31.1</v>
      </c>
      <c r="F1364">
        <v>31.55</v>
      </c>
      <c r="G1364">
        <v>31.7</v>
      </c>
      <c r="H1364">
        <v>31.05</v>
      </c>
      <c r="I1364">
        <v>8380087</v>
      </c>
      <c r="J1364">
        <v>264875449.55000001</v>
      </c>
      <c r="K1364" s="3">
        <v>44664</v>
      </c>
      <c r="L1364">
        <v>16798</v>
      </c>
      <c r="M1364" t="s">
        <v>2708</v>
      </c>
    </row>
    <row r="1365" spans="1:13" x14ac:dyDescent="0.3">
      <c r="A1365" t="s">
        <v>2707</v>
      </c>
      <c r="B1365" t="s">
        <v>619</v>
      </c>
      <c r="C1365">
        <v>1205</v>
      </c>
      <c r="D1365">
        <v>1205</v>
      </c>
      <c r="E1365">
        <v>1205</v>
      </c>
      <c r="F1365">
        <v>1205</v>
      </c>
      <c r="G1365">
        <v>1205</v>
      </c>
      <c r="H1365">
        <v>1202.5</v>
      </c>
      <c r="I1365">
        <v>2</v>
      </c>
      <c r="J1365">
        <v>2410</v>
      </c>
      <c r="K1365" s="3">
        <v>44664</v>
      </c>
      <c r="L1365">
        <v>1</v>
      </c>
      <c r="M1365" t="s">
        <v>2709</v>
      </c>
    </row>
    <row r="1366" spans="1:13" x14ac:dyDescent="0.3">
      <c r="A1366" t="s">
        <v>2707</v>
      </c>
      <c r="B1366" t="s">
        <v>908</v>
      </c>
      <c r="C1366">
        <v>1100</v>
      </c>
      <c r="D1366">
        <v>1100</v>
      </c>
      <c r="E1366">
        <v>1100</v>
      </c>
      <c r="F1366">
        <v>1100</v>
      </c>
      <c r="G1366">
        <v>1100</v>
      </c>
      <c r="H1366">
        <v>1150</v>
      </c>
      <c r="I1366">
        <v>1</v>
      </c>
      <c r="J1366">
        <v>1100</v>
      </c>
      <c r="K1366" s="3">
        <v>44664</v>
      </c>
      <c r="L1366">
        <v>1</v>
      </c>
      <c r="M1366" t="s">
        <v>2710</v>
      </c>
    </row>
    <row r="1367" spans="1:13" x14ac:dyDescent="0.3">
      <c r="A1367" t="s">
        <v>2707</v>
      </c>
      <c r="B1367" t="s">
        <v>912</v>
      </c>
      <c r="C1367">
        <v>1374.99</v>
      </c>
      <c r="D1367">
        <v>1374.99</v>
      </c>
      <c r="E1367">
        <v>1365</v>
      </c>
      <c r="F1367">
        <v>1365</v>
      </c>
      <c r="G1367">
        <v>1365</v>
      </c>
      <c r="H1367">
        <v>1375</v>
      </c>
      <c r="I1367">
        <v>135</v>
      </c>
      <c r="J1367">
        <v>184674.9</v>
      </c>
      <c r="K1367" s="3">
        <v>44664</v>
      </c>
      <c r="L1367">
        <v>5</v>
      </c>
      <c r="M1367" t="s">
        <v>2711</v>
      </c>
    </row>
    <row r="1368" spans="1:13" x14ac:dyDescent="0.3">
      <c r="A1368" t="s">
        <v>2712</v>
      </c>
      <c r="B1368" t="s">
        <v>5</v>
      </c>
      <c r="C1368">
        <v>118.9</v>
      </c>
      <c r="D1368">
        <v>120</v>
      </c>
      <c r="E1368">
        <v>117</v>
      </c>
      <c r="F1368">
        <v>117.25</v>
      </c>
      <c r="G1368">
        <v>117.25</v>
      </c>
      <c r="H1368">
        <v>118.2</v>
      </c>
      <c r="I1368">
        <v>312273</v>
      </c>
      <c r="J1368">
        <v>36740013.799999997</v>
      </c>
      <c r="K1368" s="3">
        <v>44664</v>
      </c>
      <c r="L1368">
        <v>7995</v>
      </c>
      <c r="M1368" t="s">
        <v>2713</v>
      </c>
    </row>
    <row r="1369" spans="1:13" x14ac:dyDescent="0.3">
      <c r="A1369" t="s">
        <v>2714</v>
      </c>
      <c r="B1369" t="s">
        <v>5</v>
      </c>
      <c r="C1369">
        <v>26.05</v>
      </c>
      <c r="D1369">
        <v>26.85</v>
      </c>
      <c r="E1369">
        <v>25.5</v>
      </c>
      <c r="F1369">
        <v>25.8</v>
      </c>
      <c r="G1369">
        <v>25.55</v>
      </c>
      <c r="H1369">
        <v>26.05</v>
      </c>
      <c r="I1369">
        <v>21263</v>
      </c>
      <c r="J1369">
        <v>552946.65</v>
      </c>
      <c r="K1369" s="3">
        <v>44664</v>
      </c>
      <c r="L1369">
        <v>220</v>
      </c>
      <c r="M1369" t="s">
        <v>2715</v>
      </c>
    </row>
    <row r="1370" spans="1:13" x14ac:dyDescent="0.3">
      <c r="A1370" t="s">
        <v>2716</v>
      </c>
      <c r="B1370" t="s">
        <v>60</v>
      </c>
      <c r="C1370">
        <v>43.75</v>
      </c>
      <c r="D1370">
        <v>45.45</v>
      </c>
      <c r="E1370">
        <v>43.6</v>
      </c>
      <c r="F1370">
        <v>44.95</v>
      </c>
      <c r="G1370">
        <v>44.95</v>
      </c>
      <c r="H1370">
        <v>45.15</v>
      </c>
      <c r="I1370">
        <v>14000</v>
      </c>
      <c r="J1370">
        <v>619700</v>
      </c>
      <c r="K1370" s="3">
        <v>44664</v>
      </c>
      <c r="L1370">
        <v>14</v>
      </c>
      <c r="M1370" t="s">
        <v>2717</v>
      </c>
    </row>
    <row r="1371" spans="1:13" x14ac:dyDescent="0.3">
      <c r="A1371" t="s">
        <v>2718</v>
      </c>
      <c r="B1371" t="s">
        <v>5</v>
      </c>
      <c r="C1371">
        <v>195</v>
      </c>
      <c r="D1371">
        <v>195</v>
      </c>
      <c r="E1371">
        <v>189.33</v>
      </c>
      <c r="F1371">
        <v>189.54</v>
      </c>
      <c r="G1371">
        <v>189.48</v>
      </c>
      <c r="H1371">
        <v>190.42</v>
      </c>
      <c r="I1371">
        <v>3323040</v>
      </c>
      <c r="J1371">
        <v>631331162.58000004</v>
      </c>
      <c r="K1371" s="3">
        <v>44664</v>
      </c>
      <c r="L1371">
        <v>24110</v>
      </c>
      <c r="M1371" t="s">
        <v>2719</v>
      </c>
    </row>
    <row r="1372" spans="1:13" x14ac:dyDescent="0.3">
      <c r="A1372" t="s">
        <v>2720</v>
      </c>
      <c r="B1372" t="s">
        <v>5</v>
      </c>
      <c r="C1372">
        <v>634.15</v>
      </c>
      <c r="D1372">
        <v>658.65</v>
      </c>
      <c r="E1372">
        <v>634.1</v>
      </c>
      <c r="F1372">
        <v>654.15</v>
      </c>
      <c r="G1372">
        <v>656</v>
      </c>
      <c r="H1372">
        <v>630.5</v>
      </c>
      <c r="I1372">
        <v>565592</v>
      </c>
      <c r="J1372">
        <v>366779049.85000002</v>
      </c>
      <c r="K1372" s="3">
        <v>44664</v>
      </c>
      <c r="L1372">
        <v>19341</v>
      </c>
      <c r="M1372" t="s">
        <v>2721</v>
      </c>
    </row>
    <row r="1373" spans="1:13" x14ac:dyDescent="0.3">
      <c r="A1373" t="s">
        <v>2722</v>
      </c>
      <c r="B1373" t="s">
        <v>5</v>
      </c>
      <c r="C1373">
        <v>6.65</v>
      </c>
      <c r="D1373">
        <v>6.85</v>
      </c>
      <c r="E1373">
        <v>6.5</v>
      </c>
      <c r="F1373">
        <v>6.85</v>
      </c>
      <c r="G1373">
        <v>6.85</v>
      </c>
      <c r="H1373">
        <v>6.55</v>
      </c>
      <c r="I1373">
        <v>536167</v>
      </c>
      <c r="J1373">
        <v>3630191.85</v>
      </c>
      <c r="K1373" s="3">
        <v>44664</v>
      </c>
      <c r="L1373">
        <v>506</v>
      </c>
      <c r="M1373" t="s">
        <v>2723</v>
      </c>
    </row>
    <row r="1374" spans="1:13" x14ac:dyDescent="0.3">
      <c r="A1374" t="s">
        <v>2724</v>
      </c>
      <c r="B1374" t="s">
        <v>5</v>
      </c>
      <c r="C1374">
        <v>4.0999999999999996</v>
      </c>
      <c r="D1374">
        <v>4.0999999999999996</v>
      </c>
      <c r="E1374">
        <v>3.75</v>
      </c>
      <c r="F1374">
        <v>4</v>
      </c>
      <c r="G1374">
        <v>4</v>
      </c>
      <c r="H1374">
        <v>4</v>
      </c>
      <c r="I1374">
        <v>759885</v>
      </c>
      <c r="J1374">
        <v>2960392.75</v>
      </c>
      <c r="K1374" s="3">
        <v>44664</v>
      </c>
      <c r="L1374">
        <v>779</v>
      </c>
      <c r="M1374" t="s">
        <v>2725</v>
      </c>
    </row>
    <row r="1375" spans="1:13" x14ac:dyDescent="0.3">
      <c r="A1375" t="s">
        <v>2726</v>
      </c>
      <c r="B1375" t="s">
        <v>5</v>
      </c>
      <c r="C1375">
        <v>2204</v>
      </c>
      <c r="D1375">
        <v>2226.5500000000002</v>
      </c>
      <c r="E1375">
        <v>2181.1999999999998</v>
      </c>
      <c r="F1375">
        <v>2218.5</v>
      </c>
      <c r="G1375">
        <v>2215.0500000000002</v>
      </c>
      <c r="H1375">
        <v>2215.4499999999998</v>
      </c>
      <c r="I1375">
        <v>2671</v>
      </c>
      <c r="J1375">
        <v>5892368.9500000002</v>
      </c>
      <c r="K1375" s="3">
        <v>44664</v>
      </c>
      <c r="L1375">
        <v>938</v>
      </c>
      <c r="M1375" t="s">
        <v>2727</v>
      </c>
    </row>
    <row r="1376" spans="1:13" x14ac:dyDescent="0.3">
      <c r="A1376" t="s">
        <v>2728</v>
      </c>
      <c r="B1376" t="s">
        <v>5</v>
      </c>
      <c r="C1376">
        <v>414.65</v>
      </c>
      <c r="D1376">
        <v>420</v>
      </c>
      <c r="E1376">
        <v>405.5</v>
      </c>
      <c r="F1376">
        <v>412.15</v>
      </c>
      <c r="G1376">
        <v>407</v>
      </c>
      <c r="H1376">
        <v>415.25</v>
      </c>
      <c r="I1376">
        <v>5403</v>
      </c>
      <c r="J1376">
        <v>2232453.25</v>
      </c>
      <c r="K1376" s="3">
        <v>44664</v>
      </c>
      <c r="L1376">
        <v>457</v>
      </c>
      <c r="M1376" t="s">
        <v>2729</v>
      </c>
    </row>
    <row r="1377" spans="1:13" x14ac:dyDescent="0.3">
      <c r="A1377" t="s">
        <v>2730</v>
      </c>
      <c r="B1377" t="s">
        <v>5</v>
      </c>
      <c r="C1377">
        <v>33.299999999999997</v>
      </c>
      <c r="D1377">
        <v>34.049999999999997</v>
      </c>
      <c r="E1377">
        <v>32.4</v>
      </c>
      <c r="F1377">
        <v>33.6</v>
      </c>
      <c r="G1377">
        <v>33.549999999999997</v>
      </c>
      <c r="H1377">
        <v>33.299999999999997</v>
      </c>
      <c r="I1377">
        <v>55028</v>
      </c>
      <c r="J1377">
        <v>1852845.65</v>
      </c>
      <c r="K1377" s="3">
        <v>44664</v>
      </c>
      <c r="L1377">
        <v>380</v>
      </c>
      <c r="M1377" t="s">
        <v>2731</v>
      </c>
    </row>
    <row r="1378" spans="1:13" x14ac:dyDescent="0.3">
      <c r="A1378" t="s">
        <v>2732</v>
      </c>
      <c r="B1378" t="s">
        <v>5</v>
      </c>
      <c r="C1378">
        <v>25.95</v>
      </c>
      <c r="D1378">
        <v>26.45</v>
      </c>
      <c r="E1378">
        <v>25.3</v>
      </c>
      <c r="F1378">
        <v>25.85</v>
      </c>
      <c r="G1378">
        <v>25.7</v>
      </c>
      <c r="H1378">
        <v>25.65</v>
      </c>
      <c r="I1378">
        <v>55507</v>
      </c>
      <c r="J1378">
        <v>1432866.9</v>
      </c>
      <c r="K1378" s="3">
        <v>44664</v>
      </c>
      <c r="L1378">
        <v>602</v>
      </c>
      <c r="M1378" t="s">
        <v>2733</v>
      </c>
    </row>
    <row r="1379" spans="1:13" x14ac:dyDescent="0.3">
      <c r="A1379" t="s">
        <v>2734</v>
      </c>
      <c r="B1379" t="s">
        <v>5</v>
      </c>
      <c r="C1379">
        <v>257.89999999999998</v>
      </c>
      <c r="D1379">
        <v>268</v>
      </c>
      <c r="E1379">
        <v>257.89999999999998</v>
      </c>
      <c r="F1379">
        <v>266.3</v>
      </c>
      <c r="G1379">
        <v>267.5</v>
      </c>
      <c r="H1379">
        <v>255.45</v>
      </c>
      <c r="I1379">
        <v>181005</v>
      </c>
      <c r="J1379">
        <v>47723615.5</v>
      </c>
      <c r="K1379" s="3">
        <v>44664</v>
      </c>
      <c r="L1379">
        <v>3385</v>
      </c>
      <c r="M1379" t="s">
        <v>2735</v>
      </c>
    </row>
    <row r="1380" spans="1:13" x14ac:dyDescent="0.3">
      <c r="A1380" t="s">
        <v>2736</v>
      </c>
      <c r="B1380" t="s">
        <v>5</v>
      </c>
      <c r="C1380">
        <v>78.5</v>
      </c>
      <c r="D1380">
        <v>82.8</v>
      </c>
      <c r="E1380">
        <v>74.5</v>
      </c>
      <c r="F1380">
        <v>79.8</v>
      </c>
      <c r="G1380">
        <v>79.849999999999994</v>
      </c>
      <c r="H1380">
        <v>75.95</v>
      </c>
      <c r="I1380">
        <v>36838</v>
      </c>
      <c r="J1380">
        <v>2927334.75</v>
      </c>
      <c r="K1380" s="3">
        <v>44664</v>
      </c>
      <c r="L1380">
        <v>488</v>
      </c>
      <c r="M1380" t="s">
        <v>2737</v>
      </c>
    </row>
    <row r="1381" spans="1:13" x14ac:dyDescent="0.3">
      <c r="A1381" t="s">
        <v>2738</v>
      </c>
      <c r="B1381" t="s">
        <v>5</v>
      </c>
      <c r="C1381">
        <v>39</v>
      </c>
      <c r="D1381">
        <v>40.549999999999997</v>
      </c>
      <c r="E1381">
        <v>37.15</v>
      </c>
      <c r="F1381">
        <v>40.35</v>
      </c>
      <c r="G1381">
        <v>40.049999999999997</v>
      </c>
      <c r="H1381">
        <v>36.9</v>
      </c>
      <c r="I1381">
        <v>9810</v>
      </c>
      <c r="J1381">
        <v>394751.75</v>
      </c>
      <c r="K1381" s="3">
        <v>44664</v>
      </c>
      <c r="L1381">
        <v>215</v>
      </c>
      <c r="M1381" t="s">
        <v>2739</v>
      </c>
    </row>
    <row r="1382" spans="1:13" x14ac:dyDescent="0.3">
      <c r="A1382" t="s">
        <v>2740</v>
      </c>
      <c r="B1382" t="s">
        <v>5</v>
      </c>
      <c r="C1382">
        <v>68.95</v>
      </c>
      <c r="D1382">
        <v>69.400000000000006</v>
      </c>
      <c r="E1382">
        <v>67.5</v>
      </c>
      <c r="F1382">
        <v>67.900000000000006</v>
      </c>
      <c r="G1382">
        <v>68</v>
      </c>
      <c r="H1382">
        <v>68.25</v>
      </c>
      <c r="I1382">
        <v>2860839</v>
      </c>
      <c r="J1382">
        <v>194717665.34999999</v>
      </c>
      <c r="K1382" s="3">
        <v>44664</v>
      </c>
      <c r="L1382">
        <v>11060</v>
      </c>
      <c r="M1382" t="s">
        <v>2741</v>
      </c>
    </row>
    <row r="1383" spans="1:13" x14ac:dyDescent="0.3">
      <c r="A1383" t="s">
        <v>2742</v>
      </c>
      <c r="B1383" t="s">
        <v>5</v>
      </c>
      <c r="C1383">
        <v>169.7</v>
      </c>
      <c r="D1383">
        <v>172</v>
      </c>
      <c r="E1383">
        <v>167.2</v>
      </c>
      <c r="F1383">
        <v>167.6</v>
      </c>
      <c r="G1383">
        <v>167.5</v>
      </c>
      <c r="H1383">
        <v>169.65</v>
      </c>
      <c r="I1383">
        <v>7634454</v>
      </c>
      <c r="J1383">
        <v>1289298354.6500001</v>
      </c>
      <c r="K1383" s="3">
        <v>44664</v>
      </c>
      <c r="L1383">
        <v>35681</v>
      </c>
      <c r="M1383" t="s">
        <v>2743</v>
      </c>
    </row>
    <row r="1384" spans="1:13" x14ac:dyDescent="0.3">
      <c r="A1384" t="s">
        <v>2744</v>
      </c>
      <c r="B1384" t="s">
        <v>5</v>
      </c>
      <c r="C1384">
        <v>237.85</v>
      </c>
      <c r="D1384">
        <v>240.7</v>
      </c>
      <c r="E1384">
        <v>233.2</v>
      </c>
      <c r="F1384">
        <v>234.6</v>
      </c>
      <c r="G1384">
        <v>234.25</v>
      </c>
      <c r="H1384">
        <v>236.45</v>
      </c>
      <c r="I1384">
        <v>502834</v>
      </c>
      <c r="J1384">
        <v>118901289.45</v>
      </c>
      <c r="K1384" s="3">
        <v>44664</v>
      </c>
      <c r="L1384">
        <v>7908</v>
      </c>
      <c r="M1384" t="s">
        <v>2745</v>
      </c>
    </row>
    <row r="1385" spans="1:13" x14ac:dyDescent="0.3">
      <c r="A1385" t="s">
        <v>2746</v>
      </c>
      <c r="B1385" t="s">
        <v>5</v>
      </c>
      <c r="C1385">
        <v>7.9</v>
      </c>
      <c r="D1385">
        <v>8.15</v>
      </c>
      <c r="E1385">
        <v>7.85</v>
      </c>
      <c r="F1385">
        <v>8</v>
      </c>
      <c r="G1385">
        <v>8</v>
      </c>
      <c r="H1385">
        <v>7.85</v>
      </c>
      <c r="I1385">
        <v>141167</v>
      </c>
      <c r="J1385">
        <v>1131890.1499999999</v>
      </c>
      <c r="K1385" s="3">
        <v>44664</v>
      </c>
      <c r="L1385">
        <v>241</v>
      </c>
      <c r="M1385" t="s">
        <v>2747</v>
      </c>
    </row>
    <row r="1386" spans="1:13" x14ac:dyDescent="0.3">
      <c r="A1386" t="s">
        <v>2748</v>
      </c>
      <c r="B1386" t="s">
        <v>5</v>
      </c>
      <c r="C1386">
        <v>6.75</v>
      </c>
      <c r="D1386">
        <v>6.75</v>
      </c>
      <c r="E1386">
        <v>6.75</v>
      </c>
      <c r="F1386">
        <v>6.75</v>
      </c>
      <c r="G1386">
        <v>6.75</v>
      </c>
      <c r="H1386">
        <v>7.05</v>
      </c>
      <c r="I1386">
        <v>253</v>
      </c>
      <c r="J1386">
        <v>1707.75</v>
      </c>
      <c r="K1386" s="3">
        <v>44664</v>
      </c>
      <c r="L1386">
        <v>2</v>
      </c>
      <c r="M1386" t="s">
        <v>2749</v>
      </c>
    </row>
    <row r="1387" spans="1:13" x14ac:dyDescent="0.3">
      <c r="A1387" t="s">
        <v>2750</v>
      </c>
      <c r="B1387" t="s">
        <v>5</v>
      </c>
      <c r="C1387">
        <v>663.95</v>
      </c>
      <c r="D1387">
        <v>664.9</v>
      </c>
      <c r="E1387">
        <v>647.95000000000005</v>
      </c>
      <c r="F1387">
        <v>652.29999999999995</v>
      </c>
      <c r="G1387">
        <v>648.25</v>
      </c>
      <c r="H1387">
        <v>657.45</v>
      </c>
      <c r="I1387">
        <v>7702</v>
      </c>
      <c r="J1387">
        <v>5037990.8</v>
      </c>
      <c r="K1387" s="3">
        <v>44664</v>
      </c>
      <c r="L1387">
        <v>653</v>
      </c>
      <c r="M1387" t="s">
        <v>2751</v>
      </c>
    </row>
    <row r="1388" spans="1:13" x14ac:dyDescent="0.3">
      <c r="A1388" t="s">
        <v>2752</v>
      </c>
      <c r="B1388" t="s">
        <v>5</v>
      </c>
      <c r="C1388">
        <v>192.01</v>
      </c>
      <c r="D1388">
        <v>194.49</v>
      </c>
      <c r="E1388">
        <v>191</v>
      </c>
      <c r="F1388">
        <v>191.92</v>
      </c>
      <c r="G1388">
        <v>191.9</v>
      </c>
      <c r="H1388">
        <v>192.51</v>
      </c>
      <c r="I1388">
        <v>498</v>
      </c>
      <c r="J1388">
        <v>95727.6</v>
      </c>
      <c r="K1388" s="3">
        <v>44664</v>
      </c>
      <c r="L1388">
        <v>42</v>
      </c>
      <c r="M1388" t="s">
        <v>2753</v>
      </c>
    </row>
    <row r="1389" spans="1:13" x14ac:dyDescent="0.3">
      <c r="A1389" t="s">
        <v>2754</v>
      </c>
      <c r="B1389" t="s">
        <v>5</v>
      </c>
      <c r="C1389">
        <v>279.55</v>
      </c>
      <c r="D1389">
        <v>294.95</v>
      </c>
      <c r="E1389">
        <v>277.25</v>
      </c>
      <c r="F1389">
        <v>290.14999999999998</v>
      </c>
      <c r="G1389">
        <v>291</v>
      </c>
      <c r="H1389">
        <v>275.45</v>
      </c>
      <c r="I1389">
        <v>50385</v>
      </c>
      <c r="J1389">
        <v>14479219.550000001</v>
      </c>
      <c r="K1389" s="3">
        <v>44664</v>
      </c>
      <c r="L1389">
        <v>2030</v>
      </c>
      <c r="M1389" t="s">
        <v>2755</v>
      </c>
    </row>
    <row r="1390" spans="1:13" x14ac:dyDescent="0.3">
      <c r="A1390" t="s">
        <v>2756</v>
      </c>
      <c r="B1390" t="s">
        <v>5</v>
      </c>
      <c r="C1390">
        <v>126.4</v>
      </c>
      <c r="D1390">
        <v>127.95</v>
      </c>
      <c r="E1390">
        <v>126</v>
      </c>
      <c r="F1390">
        <v>126.95</v>
      </c>
      <c r="G1390">
        <v>127.05</v>
      </c>
      <c r="H1390">
        <v>125.45</v>
      </c>
      <c r="I1390">
        <v>111725</v>
      </c>
      <c r="J1390">
        <v>14199645.699999999</v>
      </c>
      <c r="K1390" s="3">
        <v>44664</v>
      </c>
      <c r="L1390">
        <v>2501</v>
      </c>
      <c r="M1390" t="s">
        <v>2757</v>
      </c>
    </row>
    <row r="1391" spans="1:13" x14ac:dyDescent="0.3">
      <c r="A1391" t="s">
        <v>2758</v>
      </c>
      <c r="B1391" t="s">
        <v>60</v>
      </c>
      <c r="C1391">
        <v>239.9</v>
      </c>
      <c r="D1391">
        <v>249</v>
      </c>
      <c r="E1391">
        <v>235</v>
      </c>
      <c r="F1391">
        <v>248.1</v>
      </c>
      <c r="G1391">
        <v>247</v>
      </c>
      <c r="H1391">
        <v>237.35</v>
      </c>
      <c r="I1391">
        <v>330000</v>
      </c>
      <c r="J1391">
        <v>79684770</v>
      </c>
      <c r="K1391" s="3">
        <v>44664</v>
      </c>
      <c r="L1391">
        <v>148</v>
      </c>
      <c r="M1391" t="s">
        <v>2759</v>
      </c>
    </row>
    <row r="1392" spans="1:13" x14ac:dyDescent="0.3">
      <c r="A1392" t="s">
        <v>2760</v>
      </c>
      <c r="B1392" t="s">
        <v>5</v>
      </c>
      <c r="C1392">
        <v>2122.85</v>
      </c>
      <c r="D1392">
        <v>2188</v>
      </c>
      <c r="E1392">
        <v>2055</v>
      </c>
      <c r="F1392">
        <v>2080.15</v>
      </c>
      <c r="G1392">
        <v>2074.5500000000002</v>
      </c>
      <c r="H1392">
        <v>2123.0500000000002</v>
      </c>
      <c r="I1392">
        <v>1649</v>
      </c>
      <c r="J1392">
        <v>3471437.45</v>
      </c>
      <c r="K1392" s="3">
        <v>44664</v>
      </c>
      <c r="L1392">
        <v>448</v>
      </c>
      <c r="M1392" t="s">
        <v>2761</v>
      </c>
    </row>
    <row r="1393" spans="1:13" x14ac:dyDescent="0.3">
      <c r="A1393" t="s">
        <v>2762</v>
      </c>
      <c r="B1393" t="s">
        <v>5</v>
      </c>
      <c r="C1393">
        <v>153.05000000000001</v>
      </c>
      <c r="D1393">
        <v>156.19999999999999</v>
      </c>
      <c r="E1393">
        <v>152.75</v>
      </c>
      <c r="F1393">
        <v>153.94999999999999</v>
      </c>
      <c r="G1393">
        <v>153.9</v>
      </c>
      <c r="H1393">
        <v>152.6</v>
      </c>
      <c r="I1393">
        <v>19454061</v>
      </c>
      <c r="J1393">
        <v>2994524465.4000001</v>
      </c>
      <c r="K1393" s="3">
        <v>44664</v>
      </c>
      <c r="L1393">
        <v>77427</v>
      </c>
      <c r="M1393" t="s">
        <v>2763</v>
      </c>
    </row>
    <row r="1394" spans="1:13" x14ac:dyDescent="0.3">
      <c r="A1394" t="s">
        <v>2762</v>
      </c>
      <c r="B1394" t="s">
        <v>908</v>
      </c>
      <c r="C1394">
        <v>1090</v>
      </c>
      <c r="D1394">
        <v>1090</v>
      </c>
      <c r="E1394">
        <v>1090</v>
      </c>
      <c r="F1394">
        <v>1090</v>
      </c>
      <c r="G1394">
        <v>1090</v>
      </c>
      <c r="H1394">
        <v>1090.1099999999999</v>
      </c>
      <c r="I1394">
        <v>140</v>
      </c>
      <c r="J1394">
        <v>152600</v>
      </c>
      <c r="K1394" s="3">
        <v>44664</v>
      </c>
      <c r="L1394">
        <v>1</v>
      </c>
      <c r="M1394" t="s">
        <v>2764</v>
      </c>
    </row>
    <row r="1395" spans="1:13" x14ac:dyDescent="0.3">
      <c r="A1395" t="s">
        <v>2762</v>
      </c>
      <c r="B1395" t="s">
        <v>910</v>
      </c>
      <c r="C1395">
        <v>1242</v>
      </c>
      <c r="D1395">
        <v>1242</v>
      </c>
      <c r="E1395">
        <v>1242</v>
      </c>
      <c r="F1395">
        <v>1242</v>
      </c>
      <c r="G1395">
        <v>1242</v>
      </c>
      <c r="H1395">
        <v>1242</v>
      </c>
      <c r="I1395">
        <v>250</v>
      </c>
      <c r="J1395">
        <v>310500</v>
      </c>
      <c r="K1395" s="3">
        <v>44664</v>
      </c>
      <c r="L1395">
        <v>2</v>
      </c>
      <c r="M1395" t="s">
        <v>2765</v>
      </c>
    </row>
    <row r="1396" spans="1:13" x14ac:dyDescent="0.3">
      <c r="A1396" t="s">
        <v>2762</v>
      </c>
      <c r="B1396" t="s">
        <v>912</v>
      </c>
      <c r="C1396">
        <v>1371.5</v>
      </c>
      <c r="D1396">
        <v>1371.5</v>
      </c>
      <c r="E1396">
        <v>1370.8</v>
      </c>
      <c r="F1396">
        <v>1371</v>
      </c>
      <c r="G1396">
        <v>1371</v>
      </c>
      <c r="H1396">
        <v>1370.92</v>
      </c>
      <c r="I1396">
        <v>852</v>
      </c>
      <c r="J1396">
        <v>1168093.95</v>
      </c>
      <c r="K1396" s="3">
        <v>44664</v>
      </c>
      <c r="L1396">
        <v>19</v>
      </c>
      <c r="M1396" t="s">
        <v>2766</v>
      </c>
    </row>
    <row r="1397" spans="1:13" x14ac:dyDescent="0.3">
      <c r="A1397" t="s">
        <v>2762</v>
      </c>
      <c r="B1397" t="s">
        <v>914</v>
      </c>
      <c r="C1397">
        <v>13.15</v>
      </c>
      <c r="D1397">
        <v>13.2</v>
      </c>
      <c r="E1397">
        <v>13.07</v>
      </c>
      <c r="F1397">
        <v>13.14</v>
      </c>
      <c r="G1397">
        <v>13.14</v>
      </c>
      <c r="H1397">
        <v>13.15</v>
      </c>
      <c r="I1397">
        <v>11600</v>
      </c>
      <c r="J1397">
        <v>152461.69</v>
      </c>
      <c r="K1397" s="3">
        <v>44664</v>
      </c>
      <c r="L1397">
        <v>52</v>
      </c>
      <c r="M1397" t="s">
        <v>2767</v>
      </c>
    </row>
    <row r="1398" spans="1:13" x14ac:dyDescent="0.3">
      <c r="A1398" t="s">
        <v>2762</v>
      </c>
      <c r="B1398" t="s">
        <v>1591</v>
      </c>
      <c r="C1398">
        <v>1362</v>
      </c>
      <c r="D1398">
        <v>1362</v>
      </c>
      <c r="E1398">
        <v>1362</v>
      </c>
      <c r="F1398">
        <v>1362</v>
      </c>
      <c r="G1398">
        <v>1362</v>
      </c>
      <c r="H1398">
        <v>1472</v>
      </c>
      <c r="I1398">
        <v>41</v>
      </c>
      <c r="J1398">
        <v>55842</v>
      </c>
      <c r="K1398" s="3">
        <v>44664</v>
      </c>
      <c r="L1398">
        <v>4</v>
      </c>
      <c r="M1398" t="s">
        <v>2768</v>
      </c>
    </row>
    <row r="1399" spans="1:13" x14ac:dyDescent="0.3">
      <c r="A1399" t="s">
        <v>2762</v>
      </c>
      <c r="B1399" t="s">
        <v>1586</v>
      </c>
      <c r="C1399">
        <v>1121.0999999999999</v>
      </c>
      <c r="D1399">
        <v>1130</v>
      </c>
      <c r="E1399">
        <v>1121.0999999999999</v>
      </c>
      <c r="F1399">
        <v>1127.8800000000001</v>
      </c>
      <c r="G1399">
        <v>1130</v>
      </c>
      <c r="H1399">
        <v>1132</v>
      </c>
      <c r="I1399">
        <v>48</v>
      </c>
      <c r="J1399">
        <v>54002.8</v>
      </c>
      <c r="K1399" s="3">
        <v>44664</v>
      </c>
      <c r="L1399">
        <v>4</v>
      </c>
      <c r="M1399" t="s">
        <v>2769</v>
      </c>
    </row>
    <row r="1400" spans="1:13" x14ac:dyDescent="0.3">
      <c r="A1400" t="s">
        <v>2762</v>
      </c>
      <c r="B1400" t="s">
        <v>1573</v>
      </c>
      <c r="C1400">
        <v>1281.21</v>
      </c>
      <c r="D1400">
        <v>1287.21</v>
      </c>
      <c r="E1400">
        <v>1281.21</v>
      </c>
      <c r="F1400">
        <v>1287.21</v>
      </c>
      <c r="G1400">
        <v>1287.21</v>
      </c>
      <c r="H1400">
        <v>1300</v>
      </c>
      <c r="I1400">
        <v>53</v>
      </c>
      <c r="J1400">
        <v>67952.13</v>
      </c>
      <c r="K1400" s="3">
        <v>44664</v>
      </c>
      <c r="L1400">
        <v>2</v>
      </c>
      <c r="M1400" t="s">
        <v>2770</v>
      </c>
    </row>
    <row r="1401" spans="1:13" x14ac:dyDescent="0.3">
      <c r="A1401" t="s">
        <v>2771</v>
      </c>
      <c r="B1401" t="s">
        <v>5</v>
      </c>
      <c r="C1401">
        <v>452.05</v>
      </c>
      <c r="D1401">
        <v>456.5</v>
      </c>
      <c r="E1401">
        <v>445</v>
      </c>
      <c r="F1401">
        <v>447.8</v>
      </c>
      <c r="G1401">
        <v>446</v>
      </c>
      <c r="H1401">
        <v>449.8</v>
      </c>
      <c r="I1401">
        <v>19424</v>
      </c>
      <c r="J1401">
        <v>8766765.0999999996</v>
      </c>
      <c r="K1401" s="3">
        <v>44664</v>
      </c>
      <c r="L1401">
        <v>1092</v>
      </c>
      <c r="M1401" t="s">
        <v>2772</v>
      </c>
    </row>
    <row r="1402" spans="1:13" x14ac:dyDescent="0.3">
      <c r="A1402" t="s">
        <v>2773</v>
      </c>
      <c r="B1402" t="s">
        <v>5</v>
      </c>
      <c r="C1402">
        <v>1393.4</v>
      </c>
      <c r="D1402">
        <v>1409.65</v>
      </c>
      <c r="E1402">
        <v>1379.05</v>
      </c>
      <c r="F1402">
        <v>1382.45</v>
      </c>
      <c r="G1402">
        <v>1387.5</v>
      </c>
      <c r="H1402">
        <v>1387.85</v>
      </c>
      <c r="I1402">
        <v>12978</v>
      </c>
      <c r="J1402">
        <v>18056123.149999999</v>
      </c>
      <c r="K1402" s="3">
        <v>44664</v>
      </c>
      <c r="L1402">
        <v>2939</v>
      </c>
      <c r="M1402" t="s">
        <v>2774</v>
      </c>
    </row>
    <row r="1403" spans="1:13" x14ac:dyDescent="0.3">
      <c r="A1403" t="s">
        <v>2775</v>
      </c>
      <c r="B1403" t="s">
        <v>5</v>
      </c>
      <c r="C1403">
        <v>381</v>
      </c>
      <c r="D1403">
        <v>381</v>
      </c>
      <c r="E1403">
        <v>375.5</v>
      </c>
      <c r="F1403">
        <v>377.05</v>
      </c>
      <c r="G1403">
        <v>375.6</v>
      </c>
      <c r="H1403">
        <v>377.7</v>
      </c>
      <c r="I1403">
        <v>61022</v>
      </c>
      <c r="J1403">
        <v>23127598.649999999</v>
      </c>
      <c r="K1403" s="3">
        <v>44664</v>
      </c>
      <c r="L1403">
        <v>2541</v>
      </c>
      <c r="M1403" t="s">
        <v>2776</v>
      </c>
    </row>
    <row r="1404" spans="1:13" x14ac:dyDescent="0.3">
      <c r="A1404" t="s">
        <v>2777</v>
      </c>
      <c r="B1404" t="s">
        <v>5</v>
      </c>
      <c r="C1404">
        <v>410.15</v>
      </c>
      <c r="D1404">
        <v>418.15</v>
      </c>
      <c r="E1404">
        <v>401.5</v>
      </c>
      <c r="F1404">
        <v>410.65</v>
      </c>
      <c r="G1404">
        <v>407</v>
      </c>
      <c r="H1404">
        <v>413.1</v>
      </c>
      <c r="I1404">
        <v>9299</v>
      </c>
      <c r="J1404">
        <v>3803918.75</v>
      </c>
      <c r="K1404" s="3">
        <v>44664</v>
      </c>
      <c r="L1404">
        <v>720</v>
      </c>
      <c r="M1404" t="s">
        <v>2778</v>
      </c>
    </row>
    <row r="1405" spans="1:13" x14ac:dyDescent="0.3">
      <c r="A1405" t="s">
        <v>2779</v>
      </c>
      <c r="B1405" t="s">
        <v>5</v>
      </c>
      <c r="C1405">
        <v>1807.15</v>
      </c>
      <c r="D1405">
        <v>1876</v>
      </c>
      <c r="E1405">
        <v>1803.6</v>
      </c>
      <c r="F1405">
        <v>1820.65</v>
      </c>
      <c r="G1405">
        <v>1814.95</v>
      </c>
      <c r="H1405">
        <v>1786.85</v>
      </c>
      <c r="I1405">
        <v>568506</v>
      </c>
      <c r="J1405">
        <v>1048520563.55</v>
      </c>
      <c r="K1405" s="3">
        <v>44664</v>
      </c>
      <c r="L1405">
        <v>48852</v>
      </c>
      <c r="M1405" t="s">
        <v>2780</v>
      </c>
    </row>
    <row r="1406" spans="1:13" x14ac:dyDescent="0.3">
      <c r="A1406" t="s">
        <v>2781</v>
      </c>
      <c r="B1406" t="s">
        <v>5</v>
      </c>
      <c r="C1406">
        <v>698.5</v>
      </c>
      <c r="D1406">
        <v>706.75</v>
      </c>
      <c r="E1406">
        <v>685.8</v>
      </c>
      <c r="F1406">
        <v>691.3</v>
      </c>
      <c r="G1406">
        <v>695.95</v>
      </c>
      <c r="H1406">
        <v>696.75</v>
      </c>
      <c r="I1406">
        <v>6052</v>
      </c>
      <c r="J1406">
        <v>4222066.8499999996</v>
      </c>
      <c r="K1406" s="3">
        <v>44664</v>
      </c>
      <c r="L1406">
        <v>621</v>
      </c>
      <c r="M1406" t="s">
        <v>2782</v>
      </c>
    </row>
    <row r="1407" spans="1:13" x14ac:dyDescent="0.3">
      <c r="A1407" t="s">
        <v>2783</v>
      </c>
      <c r="B1407" t="s">
        <v>5</v>
      </c>
      <c r="C1407">
        <v>162.25</v>
      </c>
      <c r="D1407">
        <v>162.25</v>
      </c>
      <c r="E1407">
        <v>155.05000000000001</v>
      </c>
      <c r="F1407">
        <v>157.55000000000001</v>
      </c>
      <c r="G1407">
        <v>157</v>
      </c>
      <c r="H1407">
        <v>159.35</v>
      </c>
      <c r="I1407">
        <v>36510</v>
      </c>
      <c r="J1407">
        <v>5757159.2999999998</v>
      </c>
      <c r="K1407" s="3">
        <v>44664</v>
      </c>
      <c r="L1407">
        <v>448</v>
      </c>
      <c r="M1407" t="s">
        <v>2784</v>
      </c>
    </row>
    <row r="1408" spans="1:13" x14ac:dyDescent="0.3">
      <c r="A1408" t="s">
        <v>2785</v>
      </c>
      <c r="B1408" t="s">
        <v>5</v>
      </c>
      <c r="C1408">
        <v>999</v>
      </c>
      <c r="D1408">
        <v>1021.5</v>
      </c>
      <c r="E1408">
        <v>990.25</v>
      </c>
      <c r="F1408">
        <v>997.5</v>
      </c>
      <c r="G1408">
        <v>994</v>
      </c>
      <c r="H1408">
        <v>996.5</v>
      </c>
      <c r="I1408">
        <v>1115900</v>
      </c>
      <c r="J1408">
        <v>1119776748.25</v>
      </c>
      <c r="K1408" s="3">
        <v>44664</v>
      </c>
      <c r="L1408">
        <v>26178</v>
      </c>
      <c r="M1408" t="s">
        <v>2786</v>
      </c>
    </row>
    <row r="1409" spans="1:13" x14ac:dyDescent="0.3">
      <c r="A1409" t="s">
        <v>2787</v>
      </c>
      <c r="B1409" t="s">
        <v>5</v>
      </c>
      <c r="C1409">
        <v>883</v>
      </c>
      <c r="D1409">
        <v>907.45</v>
      </c>
      <c r="E1409">
        <v>883</v>
      </c>
      <c r="F1409">
        <v>890.8</v>
      </c>
      <c r="G1409">
        <v>888.1</v>
      </c>
      <c r="H1409">
        <v>886.15</v>
      </c>
      <c r="I1409">
        <v>2715</v>
      </c>
      <c r="J1409">
        <v>2421681.0499999998</v>
      </c>
      <c r="K1409" s="3">
        <v>44664</v>
      </c>
      <c r="L1409">
        <v>374</v>
      </c>
      <c r="M1409" t="s">
        <v>2788</v>
      </c>
    </row>
    <row r="1410" spans="1:13" x14ac:dyDescent="0.3">
      <c r="A1410" t="s">
        <v>2789</v>
      </c>
      <c r="B1410" t="s">
        <v>5</v>
      </c>
      <c r="C1410">
        <v>3625</v>
      </c>
      <c r="D1410">
        <v>3632.2</v>
      </c>
      <c r="E1410">
        <v>3559</v>
      </c>
      <c r="F1410">
        <v>3568.15</v>
      </c>
      <c r="G1410">
        <v>3569.55</v>
      </c>
      <c r="H1410">
        <v>3603.5</v>
      </c>
      <c r="I1410">
        <v>38516</v>
      </c>
      <c r="J1410">
        <v>138398945.09999999</v>
      </c>
      <c r="K1410" s="3">
        <v>44664</v>
      </c>
      <c r="L1410">
        <v>6279</v>
      </c>
      <c r="M1410" t="s">
        <v>2790</v>
      </c>
    </row>
    <row r="1411" spans="1:13" x14ac:dyDescent="0.3">
      <c r="A1411" t="s">
        <v>2791</v>
      </c>
      <c r="B1411" t="s">
        <v>5</v>
      </c>
      <c r="C1411">
        <v>234.9</v>
      </c>
      <c r="D1411">
        <v>239.35</v>
      </c>
      <c r="E1411">
        <v>231.5</v>
      </c>
      <c r="F1411">
        <v>232.95</v>
      </c>
      <c r="G1411">
        <v>233.05</v>
      </c>
      <c r="H1411">
        <v>230.35</v>
      </c>
      <c r="I1411">
        <v>1603753</v>
      </c>
      <c r="J1411">
        <v>376113283.44999999</v>
      </c>
      <c r="K1411" s="3">
        <v>44664</v>
      </c>
      <c r="L1411">
        <v>16582</v>
      </c>
      <c r="M1411" t="s">
        <v>2792</v>
      </c>
    </row>
    <row r="1412" spans="1:13" x14ac:dyDescent="0.3">
      <c r="A1412" t="s">
        <v>2793</v>
      </c>
      <c r="B1412" t="s">
        <v>5</v>
      </c>
      <c r="C1412">
        <v>9.6999999999999993</v>
      </c>
      <c r="D1412">
        <v>9.6999999999999993</v>
      </c>
      <c r="E1412">
        <v>9.0500000000000007</v>
      </c>
      <c r="F1412">
        <v>9.35</v>
      </c>
      <c r="G1412">
        <v>9.25</v>
      </c>
      <c r="H1412">
        <v>9.3000000000000007</v>
      </c>
      <c r="I1412">
        <v>19710</v>
      </c>
      <c r="J1412">
        <v>184024.2</v>
      </c>
      <c r="K1412" s="3">
        <v>44664</v>
      </c>
      <c r="L1412">
        <v>188</v>
      </c>
      <c r="M1412" t="s">
        <v>2794</v>
      </c>
    </row>
    <row r="1413" spans="1:13" x14ac:dyDescent="0.3">
      <c r="A1413" t="s">
        <v>2795</v>
      </c>
      <c r="B1413" t="s">
        <v>5</v>
      </c>
      <c r="C1413">
        <v>720.05</v>
      </c>
      <c r="D1413">
        <v>735</v>
      </c>
      <c r="E1413">
        <v>700</v>
      </c>
      <c r="F1413">
        <v>705.35</v>
      </c>
      <c r="G1413">
        <v>704.95</v>
      </c>
      <c r="H1413">
        <v>715.55</v>
      </c>
      <c r="I1413">
        <v>153483</v>
      </c>
      <c r="J1413">
        <v>109825695.65000001</v>
      </c>
      <c r="K1413" s="3">
        <v>44664</v>
      </c>
      <c r="L1413">
        <v>5670</v>
      </c>
      <c r="M1413" t="s">
        <v>2796</v>
      </c>
    </row>
    <row r="1414" spans="1:13" x14ac:dyDescent="0.3">
      <c r="A1414" t="s">
        <v>2797</v>
      </c>
      <c r="B1414" t="s">
        <v>5</v>
      </c>
      <c r="C1414">
        <v>48.9</v>
      </c>
      <c r="D1414">
        <v>50</v>
      </c>
      <c r="E1414">
        <v>47.1</v>
      </c>
      <c r="F1414">
        <v>47.85</v>
      </c>
      <c r="G1414">
        <v>47.5</v>
      </c>
      <c r="H1414">
        <v>48.75</v>
      </c>
      <c r="I1414">
        <v>16510</v>
      </c>
      <c r="J1414">
        <v>800789</v>
      </c>
      <c r="K1414" s="3">
        <v>44664</v>
      </c>
      <c r="L1414">
        <v>380</v>
      </c>
      <c r="M1414" t="s">
        <v>2798</v>
      </c>
    </row>
    <row r="1415" spans="1:13" x14ac:dyDescent="0.3">
      <c r="A1415" t="s">
        <v>2799</v>
      </c>
      <c r="B1415" t="s">
        <v>5</v>
      </c>
      <c r="C1415">
        <v>95.45</v>
      </c>
      <c r="D1415">
        <v>99.9</v>
      </c>
      <c r="E1415">
        <v>94</v>
      </c>
      <c r="F1415">
        <v>94.45</v>
      </c>
      <c r="G1415">
        <v>94.2</v>
      </c>
      <c r="H1415">
        <v>94.4</v>
      </c>
      <c r="I1415">
        <v>189227</v>
      </c>
      <c r="J1415">
        <v>17973247.699999999</v>
      </c>
      <c r="K1415" s="3">
        <v>44664</v>
      </c>
      <c r="L1415">
        <v>3748</v>
      </c>
      <c r="M1415" t="s">
        <v>2800</v>
      </c>
    </row>
    <row r="1416" spans="1:13" x14ac:dyDescent="0.3">
      <c r="A1416" t="s">
        <v>2801</v>
      </c>
      <c r="B1416" t="s">
        <v>5</v>
      </c>
      <c r="C1416">
        <v>43.75</v>
      </c>
      <c r="D1416">
        <v>45.4</v>
      </c>
      <c r="E1416">
        <v>43.05</v>
      </c>
      <c r="F1416">
        <v>43.8</v>
      </c>
      <c r="G1416">
        <v>43.9</v>
      </c>
      <c r="H1416">
        <v>43.75</v>
      </c>
      <c r="I1416">
        <v>208801</v>
      </c>
      <c r="J1416">
        <v>9209411.6500000004</v>
      </c>
      <c r="K1416" s="3">
        <v>44664</v>
      </c>
      <c r="L1416">
        <v>1614</v>
      </c>
      <c r="M1416" t="s">
        <v>2802</v>
      </c>
    </row>
    <row r="1417" spans="1:13" x14ac:dyDescent="0.3">
      <c r="A1417" t="s">
        <v>2803</v>
      </c>
      <c r="B1417" t="s">
        <v>5</v>
      </c>
      <c r="C1417">
        <v>35.799999999999997</v>
      </c>
      <c r="D1417">
        <v>36.799999999999997</v>
      </c>
      <c r="E1417">
        <v>34.299999999999997</v>
      </c>
      <c r="F1417">
        <v>34.4</v>
      </c>
      <c r="G1417">
        <v>34.299999999999997</v>
      </c>
      <c r="H1417">
        <v>36.1</v>
      </c>
      <c r="I1417">
        <v>93597</v>
      </c>
      <c r="J1417">
        <v>3272729.8</v>
      </c>
      <c r="K1417" s="3">
        <v>44664</v>
      </c>
      <c r="L1417">
        <v>792</v>
      </c>
      <c r="M1417" t="s">
        <v>2804</v>
      </c>
    </row>
    <row r="1418" spans="1:13" x14ac:dyDescent="0.3">
      <c r="A1418" t="s">
        <v>2805</v>
      </c>
      <c r="B1418" t="s">
        <v>5</v>
      </c>
      <c r="C1418">
        <v>13.7</v>
      </c>
      <c r="D1418">
        <v>13.7</v>
      </c>
      <c r="E1418">
        <v>12.9</v>
      </c>
      <c r="F1418">
        <v>13.25</v>
      </c>
      <c r="G1418">
        <v>13.25</v>
      </c>
      <c r="H1418">
        <v>13.2</v>
      </c>
      <c r="I1418">
        <v>16672</v>
      </c>
      <c r="J1418">
        <v>221983.4</v>
      </c>
      <c r="K1418" s="3">
        <v>44664</v>
      </c>
      <c r="L1418">
        <v>87</v>
      </c>
      <c r="M1418" t="s">
        <v>2806</v>
      </c>
    </row>
    <row r="1419" spans="1:13" x14ac:dyDescent="0.3">
      <c r="A1419" t="s">
        <v>2807</v>
      </c>
      <c r="B1419" t="s">
        <v>5</v>
      </c>
      <c r="C1419">
        <v>12.5</v>
      </c>
      <c r="D1419">
        <v>13.25</v>
      </c>
      <c r="E1419">
        <v>12.45</v>
      </c>
      <c r="F1419">
        <v>12.95</v>
      </c>
      <c r="G1419">
        <v>12.9</v>
      </c>
      <c r="H1419">
        <v>12.75</v>
      </c>
      <c r="I1419">
        <v>396117</v>
      </c>
      <c r="J1419">
        <v>5079176.7</v>
      </c>
      <c r="K1419" s="3">
        <v>44664</v>
      </c>
      <c r="L1419">
        <v>468</v>
      </c>
      <c r="M1419" t="s">
        <v>2808</v>
      </c>
    </row>
    <row r="1420" spans="1:13" x14ac:dyDescent="0.3">
      <c r="A1420" t="s">
        <v>2809</v>
      </c>
      <c r="B1420" t="s">
        <v>5</v>
      </c>
      <c r="C1420">
        <v>171.4</v>
      </c>
      <c r="D1420">
        <v>174.85</v>
      </c>
      <c r="E1420">
        <v>170.7</v>
      </c>
      <c r="F1420">
        <v>174.25</v>
      </c>
      <c r="G1420">
        <v>173.95</v>
      </c>
      <c r="H1420">
        <v>168.9</v>
      </c>
      <c r="I1420">
        <v>23458303</v>
      </c>
      <c r="J1420">
        <v>4075535225.5</v>
      </c>
      <c r="K1420" s="3">
        <v>44664</v>
      </c>
      <c r="L1420">
        <v>130441</v>
      </c>
      <c r="M1420" t="s">
        <v>2810</v>
      </c>
    </row>
    <row r="1421" spans="1:13" x14ac:dyDescent="0.3">
      <c r="A1421" t="s">
        <v>2811</v>
      </c>
      <c r="B1421" t="s">
        <v>5</v>
      </c>
      <c r="C1421">
        <v>167.75</v>
      </c>
      <c r="D1421">
        <v>169.75</v>
      </c>
      <c r="E1421">
        <v>133.35</v>
      </c>
      <c r="F1421">
        <v>162.1</v>
      </c>
      <c r="G1421">
        <v>161.94999999999999</v>
      </c>
      <c r="H1421">
        <v>166.55</v>
      </c>
      <c r="I1421">
        <v>2544207</v>
      </c>
      <c r="J1421">
        <v>409275425.94999999</v>
      </c>
      <c r="K1421" s="3">
        <v>44664</v>
      </c>
      <c r="L1421">
        <v>28132</v>
      </c>
      <c r="M1421" t="s">
        <v>2812</v>
      </c>
    </row>
    <row r="1422" spans="1:13" x14ac:dyDescent="0.3">
      <c r="A1422" t="s">
        <v>2813</v>
      </c>
      <c r="B1422" t="s">
        <v>5</v>
      </c>
      <c r="C1422">
        <v>391.55</v>
      </c>
      <c r="D1422">
        <v>398.95</v>
      </c>
      <c r="E1422">
        <v>384.5</v>
      </c>
      <c r="F1422">
        <v>386.7</v>
      </c>
      <c r="G1422">
        <v>384.5</v>
      </c>
      <c r="H1422">
        <v>391.55</v>
      </c>
      <c r="I1422">
        <v>11368</v>
      </c>
      <c r="J1422">
        <v>4448404.9000000004</v>
      </c>
      <c r="K1422" s="3">
        <v>44664</v>
      </c>
      <c r="L1422">
        <v>736</v>
      </c>
      <c r="M1422" t="s">
        <v>2814</v>
      </c>
    </row>
    <row r="1423" spans="1:13" x14ac:dyDescent="0.3">
      <c r="A1423" t="s">
        <v>2815</v>
      </c>
      <c r="B1423" t="s">
        <v>5</v>
      </c>
      <c r="C1423">
        <v>368</v>
      </c>
      <c r="D1423">
        <v>372.3</v>
      </c>
      <c r="E1423">
        <v>357.95</v>
      </c>
      <c r="F1423">
        <v>366.4</v>
      </c>
      <c r="G1423">
        <v>363</v>
      </c>
      <c r="H1423">
        <v>351.65</v>
      </c>
      <c r="I1423">
        <v>671492</v>
      </c>
      <c r="J1423">
        <v>245728262.80000001</v>
      </c>
      <c r="K1423" s="3">
        <v>44664</v>
      </c>
      <c r="L1423">
        <v>12100</v>
      </c>
      <c r="M1423" t="s">
        <v>2816</v>
      </c>
    </row>
    <row r="1424" spans="1:13" x14ac:dyDescent="0.3">
      <c r="A1424" t="s">
        <v>2817</v>
      </c>
      <c r="B1424" t="s">
        <v>5</v>
      </c>
      <c r="C1424">
        <v>128</v>
      </c>
      <c r="D1424">
        <v>137.30000000000001</v>
      </c>
      <c r="E1424">
        <v>126.05</v>
      </c>
      <c r="F1424">
        <v>133.30000000000001</v>
      </c>
      <c r="G1424">
        <v>133</v>
      </c>
      <c r="H1424">
        <v>127.1</v>
      </c>
      <c r="I1424">
        <v>154810</v>
      </c>
      <c r="J1424">
        <v>20645605</v>
      </c>
      <c r="K1424" s="3">
        <v>44664</v>
      </c>
      <c r="L1424">
        <v>1957</v>
      </c>
      <c r="M1424" t="s">
        <v>2818</v>
      </c>
    </row>
    <row r="1425" spans="1:13" x14ac:dyDescent="0.3">
      <c r="A1425" t="s">
        <v>2819</v>
      </c>
      <c r="B1425" t="s">
        <v>5</v>
      </c>
      <c r="C1425">
        <v>392</v>
      </c>
      <c r="D1425">
        <v>409.7</v>
      </c>
      <c r="E1425">
        <v>392</v>
      </c>
      <c r="F1425">
        <v>401.95</v>
      </c>
      <c r="G1425">
        <v>402</v>
      </c>
      <c r="H1425">
        <v>387.7</v>
      </c>
      <c r="I1425">
        <v>20465</v>
      </c>
      <c r="J1425">
        <v>8193399.5499999998</v>
      </c>
      <c r="K1425" s="3">
        <v>44664</v>
      </c>
      <c r="L1425">
        <v>982</v>
      </c>
      <c r="M1425" t="s">
        <v>2820</v>
      </c>
    </row>
    <row r="1426" spans="1:13" x14ac:dyDescent="0.3">
      <c r="A1426" t="s">
        <v>2821</v>
      </c>
      <c r="B1426" t="s">
        <v>5</v>
      </c>
      <c r="C1426">
        <v>36.75</v>
      </c>
      <c r="D1426">
        <v>36.75</v>
      </c>
      <c r="E1426">
        <v>35.700000000000003</v>
      </c>
      <c r="F1426">
        <v>36.1</v>
      </c>
      <c r="G1426">
        <v>35.9</v>
      </c>
      <c r="H1426">
        <v>36.1</v>
      </c>
      <c r="I1426">
        <v>126472</v>
      </c>
      <c r="J1426">
        <v>4554495.25</v>
      </c>
      <c r="K1426" s="3">
        <v>44664</v>
      </c>
      <c r="L1426">
        <v>640</v>
      </c>
      <c r="M1426" t="s">
        <v>2822</v>
      </c>
    </row>
    <row r="1427" spans="1:13" x14ac:dyDescent="0.3">
      <c r="A1427" t="s">
        <v>2823</v>
      </c>
      <c r="B1427" t="s">
        <v>5</v>
      </c>
      <c r="C1427">
        <v>32.35</v>
      </c>
      <c r="D1427">
        <v>33</v>
      </c>
      <c r="E1427">
        <v>31</v>
      </c>
      <c r="F1427">
        <v>32.35</v>
      </c>
      <c r="G1427">
        <v>32.4</v>
      </c>
      <c r="H1427">
        <v>31.8</v>
      </c>
      <c r="I1427">
        <v>319457</v>
      </c>
      <c r="J1427">
        <v>10320783.050000001</v>
      </c>
      <c r="K1427" s="3">
        <v>44664</v>
      </c>
      <c r="L1427">
        <v>1718</v>
      </c>
      <c r="M1427" t="s">
        <v>2824</v>
      </c>
    </row>
    <row r="1428" spans="1:13" x14ac:dyDescent="0.3">
      <c r="A1428" t="s">
        <v>2825</v>
      </c>
      <c r="B1428" t="s">
        <v>5</v>
      </c>
      <c r="C1428">
        <v>13.55</v>
      </c>
      <c r="D1428">
        <v>14.05</v>
      </c>
      <c r="E1428">
        <v>13.25</v>
      </c>
      <c r="F1428">
        <v>13.55</v>
      </c>
      <c r="G1428">
        <v>13.75</v>
      </c>
      <c r="H1428">
        <v>13.55</v>
      </c>
      <c r="I1428">
        <v>196046</v>
      </c>
      <c r="J1428">
        <v>2697394.05</v>
      </c>
      <c r="K1428" s="3">
        <v>44664</v>
      </c>
      <c r="L1428">
        <v>534</v>
      </c>
      <c r="M1428" t="s">
        <v>2826</v>
      </c>
    </row>
    <row r="1429" spans="1:13" x14ac:dyDescent="0.3">
      <c r="A1429" t="s">
        <v>2827</v>
      </c>
      <c r="B1429" t="s">
        <v>5</v>
      </c>
      <c r="C1429">
        <v>558.70000000000005</v>
      </c>
      <c r="D1429">
        <v>561.54999999999995</v>
      </c>
      <c r="E1429">
        <v>540.54999999999995</v>
      </c>
      <c r="F1429">
        <v>546.75</v>
      </c>
      <c r="G1429">
        <v>550.9</v>
      </c>
      <c r="H1429">
        <v>553.70000000000005</v>
      </c>
      <c r="I1429">
        <v>13895</v>
      </c>
      <c r="J1429">
        <v>7646778.5</v>
      </c>
      <c r="K1429" s="3">
        <v>44664</v>
      </c>
      <c r="L1429">
        <v>1331</v>
      </c>
      <c r="M1429" t="s">
        <v>2828</v>
      </c>
    </row>
    <row r="1430" spans="1:13" x14ac:dyDescent="0.3">
      <c r="A1430" t="s">
        <v>2829</v>
      </c>
      <c r="B1430" t="s">
        <v>5</v>
      </c>
      <c r="C1430">
        <v>152.1</v>
      </c>
      <c r="D1430">
        <v>154.75</v>
      </c>
      <c r="E1430">
        <v>150.75</v>
      </c>
      <c r="F1430">
        <v>151.75</v>
      </c>
      <c r="G1430">
        <v>152.4</v>
      </c>
      <c r="H1430">
        <v>151.80000000000001</v>
      </c>
      <c r="I1430">
        <v>313565</v>
      </c>
      <c r="J1430">
        <v>47887671.549999997</v>
      </c>
      <c r="K1430" s="3">
        <v>44664</v>
      </c>
      <c r="L1430">
        <v>4393</v>
      </c>
      <c r="M1430" t="s">
        <v>2830</v>
      </c>
    </row>
    <row r="1431" spans="1:13" x14ac:dyDescent="0.3">
      <c r="A1431" t="s">
        <v>2831</v>
      </c>
      <c r="B1431" t="s">
        <v>5</v>
      </c>
      <c r="C1431">
        <v>337.55</v>
      </c>
      <c r="D1431">
        <v>340</v>
      </c>
      <c r="E1431">
        <v>332.35</v>
      </c>
      <c r="F1431">
        <v>338.4</v>
      </c>
      <c r="G1431">
        <v>337.2</v>
      </c>
      <c r="H1431">
        <v>335.85</v>
      </c>
      <c r="I1431">
        <v>144219</v>
      </c>
      <c r="J1431">
        <v>48690857.450000003</v>
      </c>
      <c r="K1431" s="3">
        <v>44664</v>
      </c>
      <c r="L1431">
        <v>15613</v>
      </c>
      <c r="M1431" t="s">
        <v>2832</v>
      </c>
    </row>
    <row r="1432" spans="1:13" x14ac:dyDescent="0.3">
      <c r="A1432" t="s">
        <v>2833</v>
      </c>
      <c r="B1432" t="s">
        <v>5</v>
      </c>
      <c r="C1432">
        <v>66</v>
      </c>
      <c r="D1432">
        <v>69.099999999999994</v>
      </c>
      <c r="E1432">
        <v>65.599999999999994</v>
      </c>
      <c r="F1432">
        <v>66.55</v>
      </c>
      <c r="G1432">
        <v>66.900000000000006</v>
      </c>
      <c r="H1432">
        <v>65.8</v>
      </c>
      <c r="I1432">
        <v>2491532</v>
      </c>
      <c r="J1432">
        <v>167554946.25</v>
      </c>
      <c r="K1432" s="3">
        <v>44664</v>
      </c>
      <c r="L1432">
        <v>14222</v>
      </c>
      <c r="M1432" t="s">
        <v>2834</v>
      </c>
    </row>
    <row r="1433" spans="1:13" x14ac:dyDescent="0.3">
      <c r="A1433" t="s">
        <v>2835</v>
      </c>
      <c r="B1433" t="s">
        <v>5</v>
      </c>
      <c r="C1433">
        <v>73.8</v>
      </c>
      <c r="D1433">
        <v>73.8</v>
      </c>
      <c r="E1433">
        <v>71.05</v>
      </c>
      <c r="F1433">
        <v>72</v>
      </c>
      <c r="G1433">
        <v>72.8</v>
      </c>
      <c r="H1433">
        <v>71.900000000000006</v>
      </c>
      <c r="I1433">
        <v>6594</v>
      </c>
      <c r="J1433">
        <v>476916.45</v>
      </c>
      <c r="K1433" s="3">
        <v>44664</v>
      </c>
      <c r="L1433">
        <v>229</v>
      </c>
      <c r="M1433" t="s">
        <v>2836</v>
      </c>
    </row>
    <row r="1434" spans="1:13" x14ac:dyDescent="0.3">
      <c r="A1434" t="s">
        <v>2837</v>
      </c>
      <c r="B1434" t="s">
        <v>5</v>
      </c>
      <c r="C1434">
        <v>36.200000000000003</v>
      </c>
      <c r="D1434">
        <v>36.9</v>
      </c>
      <c r="E1434">
        <v>35.549999999999997</v>
      </c>
      <c r="F1434">
        <v>36.200000000000003</v>
      </c>
      <c r="G1434">
        <v>36.200000000000003</v>
      </c>
      <c r="H1434">
        <v>35.75</v>
      </c>
      <c r="I1434">
        <v>4552135</v>
      </c>
      <c r="J1434">
        <v>165719522.44999999</v>
      </c>
      <c r="K1434" s="3">
        <v>44664</v>
      </c>
      <c r="L1434">
        <v>7647</v>
      </c>
      <c r="M1434" t="s">
        <v>2838</v>
      </c>
    </row>
    <row r="1435" spans="1:13" x14ac:dyDescent="0.3">
      <c r="A1435" t="s">
        <v>2839</v>
      </c>
      <c r="B1435" t="s">
        <v>5</v>
      </c>
      <c r="C1435">
        <v>3307</v>
      </c>
      <c r="D1435">
        <v>3368</v>
      </c>
      <c r="E1435">
        <v>3240</v>
      </c>
      <c r="F1435">
        <v>3251.65</v>
      </c>
      <c r="G1435">
        <v>3250</v>
      </c>
      <c r="H1435">
        <v>3287.6</v>
      </c>
      <c r="I1435">
        <v>31352</v>
      </c>
      <c r="J1435">
        <v>103635390.8</v>
      </c>
      <c r="K1435" s="3">
        <v>44664</v>
      </c>
      <c r="L1435">
        <v>3862</v>
      </c>
      <c r="M1435" t="s">
        <v>2840</v>
      </c>
    </row>
    <row r="1436" spans="1:13" x14ac:dyDescent="0.3">
      <c r="A1436" t="s">
        <v>2841</v>
      </c>
      <c r="B1436" t="s">
        <v>5</v>
      </c>
      <c r="C1436">
        <v>28.5</v>
      </c>
      <c r="D1436">
        <v>29.7</v>
      </c>
      <c r="E1436">
        <v>28.25</v>
      </c>
      <c r="F1436">
        <v>28.55</v>
      </c>
      <c r="G1436">
        <v>28.3</v>
      </c>
      <c r="H1436">
        <v>28.45</v>
      </c>
      <c r="I1436">
        <v>24098</v>
      </c>
      <c r="J1436">
        <v>696175.1</v>
      </c>
      <c r="K1436" s="3">
        <v>44664</v>
      </c>
      <c r="L1436">
        <v>351</v>
      </c>
      <c r="M1436" t="s">
        <v>2842</v>
      </c>
    </row>
    <row r="1437" spans="1:13" x14ac:dyDescent="0.3">
      <c r="A1437" t="s">
        <v>2843</v>
      </c>
      <c r="B1437" t="s">
        <v>60</v>
      </c>
      <c r="C1437">
        <v>340</v>
      </c>
      <c r="D1437">
        <v>378.8</v>
      </c>
      <c r="E1437">
        <v>330</v>
      </c>
      <c r="F1437">
        <v>361.7</v>
      </c>
      <c r="G1437">
        <v>371.95</v>
      </c>
      <c r="H1437">
        <v>352.4</v>
      </c>
      <c r="I1437">
        <v>9600</v>
      </c>
      <c r="J1437">
        <v>3374760</v>
      </c>
      <c r="K1437" s="3">
        <v>44664</v>
      </c>
      <c r="L1437">
        <v>23</v>
      </c>
      <c r="M1437" t="s">
        <v>2844</v>
      </c>
    </row>
    <row r="1438" spans="1:13" x14ac:dyDescent="0.3">
      <c r="A1438" t="s">
        <v>2845</v>
      </c>
      <c r="B1438" t="s">
        <v>5</v>
      </c>
      <c r="C1438">
        <v>32.9</v>
      </c>
      <c r="D1438">
        <v>32.9</v>
      </c>
      <c r="E1438">
        <v>31.1</v>
      </c>
      <c r="F1438">
        <v>31.45</v>
      </c>
      <c r="G1438">
        <v>31.35</v>
      </c>
      <c r="H1438">
        <v>31.35</v>
      </c>
      <c r="I1438">
        <v>57130</v>
      </c>
      <c r="J1438">
        <v>1808364.85</v>
      </c>
      <c r="K1438" s="3">
        <v>44664</v>
      </c>
      <c r="L1438">
        <v>538</v>
      </c>
      <c r="M1438" t="s">
        <v>2846</v>
      </c>
    </row>
    <row r="1439" spans="1:13" x14ac:dyDescent="0.3">
      <c r="A1439" t="s">
        <v>2847</v>
      </c>
      <c r="B1439" t="s">
        <v>5</v>
      </c>
      <c r="C1439">
        <v>44800</v>
      </c>
      <c r="D1439">
        <v>45190.45</v>
      </c>
      <c r="E1439">
        <v>44294</v>
      </c>
      <c r="F1439">
        <v>44817.1</v>
      </c>
      <c r="G1439">
        <v>44870.5</v>
      </c>
      <c r="H1439">
        <v>44635.65</v>
      </c>
      <c r="I1439">
        <v>15207</v>
      </c>
      <c r="J1439">
        <v>679143447.35000002</v>
      </c>
      <c r="K1439" s="3">
        <v>44664</v>
      </c>
      <c r="L1439">
        <v>8151</v>
      </c>
      <c r="M1439" t="s">
        <v>2848</v>
      </c>
    </row>
    <row r="1440" spans="1:13" x14ac:dyDescent="0.3">
      <c r="A1440" t="s">
        <v>2849</v>
      </c>
      <c r="B1440" t="s">
        <v>5</v>
      </c>
      <c r="C1440">
        <v>790.9</v>
      </c>
      <c r="D1440">
        <v>801</v>
      </c>
      <c r="E1440">
        <v>777.25</v>
      </c>
      <c r="F1440">
        <v>796.25</v>
      </c>
      <c r="G1440">
        <v>798.95</v>
      </c>
      <c r="H1440">
        <v>787</v>
      </c>
      <c r="I1440">
        <v>90895</v>
      </c>
      <c r="J1440">
        <v>71676564.099999994</v>
      </c>
      <c r="K1440" s="3">
        <v>44664</v>
      </c>
      <c r="L1440">
        <v>1323</v>
      </c>
      <c r="M1440" t="s">
        <v>2850</v>
      </c>
    </row>
    <row r="1441" spans="1:13" x14ac:dyDescent="0.3">
      <c r="A1441" t="s">
        <v>2851</v>
      </c>
      <c r="B1441" t="s">
        <v>42</v>
      </c>
      <c r="C1441">
        <v>115.95</v>
      </c>
      <c r="D1441">
        <v>119.95</v>
      </c>
      <c r="E1441">
        <v>112</v>
      </c>
      <c r="F1441">
        <v>115.15</v>
      </c>
      <c r="G1441">
        <v>115.15</v>
      </c>
      <c r="H1441">
        <v>115.95</v>
      </c>
      <c r="I1441">
        <v>837</v>
      </c>
      <c r="J1441">
        <v>98134</v>
      </c>
      <c r="K1441" s="3">
        <v>44664</v>
      </c>
      <c r="L1441">
        <v>25</v>
      </c>
      <c r="M1441" t="s">
        <v>2852</v>
      </c>
    </row>
    <row r="1442" spans="1:13" x14ac:dyDescent="0.3">
      <c r="A1442" t="s">
        <v>2853</v>
      </c>
      <c r="B1442" t="s">
        <v>5</v>
      </c>
      <c r="C1442">
        <v>194</v>
      </c>
      <c r="D1442">
        <v>196.65</v>
      </c>
      <c r="E1442">
        <v>186</v>
      </c>
      <c r="F1442">
        <v>196.65</v>
      </c>
      <c r="G1442">
        <v>196.65</v>
      </c>
      <c r="H1442">
        <v>187.3</v>
      </c>
      <c r="I1442">
        <v>61483</v>
      </c>
      <c r="J1442">
        <v>12030315.050000001</v>
      </c>
      <c r="K1442" s="3">
        <v>44664</v>
      </c>
      <c r="L1442">
        <v>716</v>
      </c>
      <c r="M1442" t="s">
        <v>2854</v>
      </c>
    </row>
    <row r="1443" spans="1:13" x14ac:dyDescent="0.3">
      <c r="A1443" t="s">
        <v>2855</v>
      </c>
      <c r="B1443" t="s">
        <v>5</v>
      </c>
      <c r="C1443">
        <v>181.7</v>
      </c>
      <c r="D1443">
        <v>183.5</v>
      </c>
      <c r="E1443">
        <v>179</v>
      </c>
      <c r="F1443">
        <v>179.35</v>
      </c>
      <c r="G1443">
        <v>180</v>
      </c>
      <c r="H1443">
        <v>181.7</v>
      </c>
      <c r="I1443">
        <v>61933</v>
      </c>
      <c r="J1443">
        <v>11152950.199999999</v>
      </c>
      <c r="K1443" s="3">
        <v>44664</v>
      </c>
      <c r="L1443">
        <v>1380</v>
      </c>
      <c r="M1443" t="s">
        <v>2856</v>
      </c>
    </row>
    <row r="1444" spans="1:13" x14ac:dyDescent="0.3">
      <c r="A1444" t="s">
        <v>2857</v>
      </c>
      <c r="B1444" t="s">
        <v>5</v>
      </c>
      <c r="C1444">
        <v>74.75</v>
      </c>
      <c r="D1444">
        <v>74.75</v>
      </c>
      <c r="E1444">
        <v>74.75</v>
      </c>
      <c r="F1444">
        <v>74.75</v>
      </c>
      <c r="G1444">
        <v>74.75</v>
      </c>
      <c r="H1444">
        <v>71.2</v>
      </c>
      <c r="I1444">
        <v>13739</v>
      </c>
      <c r="J1444">
        <v>1026990.25</v>
      </c>
      <c r="K1444" s="3">
        <v>44664</v>
      </c>
      <c r="L1444">
        <v>103</v>
      </c>
      <c r="M1444" t="s">
        <v>2858</v>
      </c>
    </row>
    <row r="1445" spans="1:13" x14ac:dyDescent="0.3">
      <c r="A1445" t="s">
        <v>2859</v>
      </c>
      <c r="B1445" t="s">
        <v>5</v>
      </c>
      <c r="C1445">
        <v>328.4</v>
      </c>
      <c r="D1445">
        <v>345</v>
      </c>
      <c r="E1445">
        <v>322.55</v>
      </c>
      <c r="F1445">
        <v>336.35</v>
      </c>
      <c r="G1445">
        <v>335</v>
      </c>
      <c r="H1445">
        <v>325.10000000000002</v>
      </c>
      <c r="I1445">
        <v>706597</v>
      </c>
      <c r="J1445">
        <v>237851021.05000001</v>
      </c>
      <c r="K1445" s="3">
        <v>44664</v>
      </c>
      <c r="L1445">
        <v>19749</v>
      </c>
      <c r="M1445" t="s">
        <v>2860</v>
      </c>
    </row>
    <row r="1446" spans="1:13" x14ac:dyDescent="0.3">
      <c r="A1446" t="s">
        <v>2861</v>
      </c>
      <c r="B1446" t="s">
        <v>42</v>
      </c>
      <c r="C1446">
        <v>125.9</v>
      </c>
      <c r="D1446">
        <v>130</v>
      </c>
      <c r="E1446">
        <v>120.55</v>
      </c>
      <c r="F1446">
        <v>127.4</v>
      </c>
      <c r="G1446">
        <v>129</v>
      </c>
      <c r="H1446">
        <v>126.7</v>
      </c>
      <c r="I1446">
        <v>374</v>
      </c>
      <c r="J1446">
        <v>46922.9</v>
      </c>
      <c r="K1446" s="3">
        <v>44664</v>
      </c>
      <c r="L1446">
        <v>23</v>
      </c>
      <c r="M1446" t="s">
        <v>2862</v>
      </c>
    </row>
    <row r="1447" spans="1:13" x14ac:dyDescent="0.3">
      <c r="A1447" t="s">
        <v>2863</v>
      </c>
      <c r="B1447" t="s">
        <v>5</v>
      </c>
      <c r="C1447">
        <v>173.7</v>
      </c>
      <c r="D1447">
        <v>173.95</v>
      </c>
      <c r="E1447">
        <v>166.9</v>
      </c>
      <c r="F1447">
        <v>170.5</v>
      </c>
      <c r="G1447">
        <v>170</v>
      </c>
      <c r="H1447">
        <v>171.9</v>
      </c>
      <c r="I1447">
        <v>12621</v>
      </c>
      <c r="J1447">
        <v>2142940.7999999998</v>
      </c>
      <c r="K1447" s="3">
        <v>44664</v>
      </c>
      <c r="L1447">
        <v>294</v>
      </c>
      <c r="M1447" t="s">
        <v>2864</v>
      </c>
    </row>
    <row r="1448" spans="1:13" x14ac:dyDescent="0.3">
      <c r="A1448" t="s">
        <v>2865</v>
      </c>
      <c r="B1448" t="s">
        <v>5</v>
      </c>
      <c r="C1448">
        <v>12.8</v>
      </c>
      <c r="D1448">
        <v>13.5</v>
      </c>
      <c r="E1448">
        <v>12.2</v>
      </c>
      <c r="F1448">
        <v>12.45</v>
      </c>
      <c r="G1448">
        <v>12.2</v>
      </c>
      <c r="H1448">
        <v>12.65</v>
      </c>
      <c r="I1448">
        <v>210728</v>
      </c>
      <c r="J1448">
        <v>2682296.7999999998</v>
      </c>
      <c r="K1448" s="3">
        <v>44664</v>
      </c>
      <c r="L1448">
        <v>584</v>
      </c>
      <c r="M1448" t="s">
        <v>2866</v>
      </c>
    </row>
    <row r="1449" spans="1:13" x14ac:dyDescent="0.3">
      <c r="A1449" t="s">
        <v>2867</v>
      </c>
      <c r="B1449" t="s">
        <v>5</v>
      </c>
      <c r="C1449">
        <v>107.45</v>
      </c>
      <c r="D1449">
        <v>109.8</v>
      </c>
      <c r="E1449">
        <v>106.25</v>
      </c>
      <c r="F1449">
        <v>106.95</v>
      </c>
      <c r="G1449">
        <v>107.6</v>
      </c>
      <c r="H1449">
        <v>106.6</v>
      </c>
      <c r="I1449">
        <v>243255</v>
      </c>
      <c r="J1449">
        <v>26256385.399999999</v>
      </c>
      <c r="K1449" s="3">
        <v>44664</v>
      </c>
      <c r="L1449">
        <v>2953</v>
      </c>
      <c r="M1449" t="s">
        <v>2868</v>
      </c>
    </row>
    <row r="1450" spans="1:13" x14ac:dyDescent="0.3">
      <c r="A1450" t="s">
        <v>2869</v>
      </c>
      <c r="B1450" t="s">
        <v>5</v>
      </c>
      <c r="C1450">
        <v>708.7</v>
      </c>
      <c r="D1450">
        <v>713.8</v>
      </c>
      <c r="E1450">
        <v>685.35</v>
      </c>
      <c r="F1450">
        <v>694.95</v>
      </c>
      <c r="G1450">
        <v>696.9</v>
      </c>
      <c r="H1450">
        <v>700.2</v>
      </c>
      <c r="I1450">
        <v>176434</v>
      </c>
      <c r="J1450">
        <v>123756448.59999999</v>
      </c>
      <c r="K1450" s="3">
        <v>44664</v>
      </c>
      <c r="L1450">
        <v>6500</v>
      </c>
      <c r="M1450" t="s">
        <v>2870</v>
      </c>
    </row>
    <row r="1451" spans="1:13" x14ac:dyDescent="0.3">
      <c r="A1451" t="s">
        <v>2871</v>
      </c>
      <c r="B1451" t="s">
        <v>60</v>
      </c>
      <c r="C1451">
        <v>109.35</v>
      </c>
      <c r="D1451">
        <v>109.35</v>
      </c>
      <c r="E1451">
        <v>109.35</v>
      </c>
      <c r="F1451">
        <v>109.35</v>
      </c>
      <c r="G1451">
        <v>109.35</v>
      </c>
      <c r="H1451">
        <v>104.15</v>
      </c>
      <c r="I1451">
        <v>4000</v>
      </c>
      <c r="J1451">
        <v>437400</v>
      </c>
      <c r="K1451" s="3">
        <v>44664</v>
      </c>
      <c r="L1451">
        <v>2</v>
      </c>
      <c r="M1451" t="s">
        <v>2872</v>
      </c>
    </row>
    <row r="1452" spans="1:13" x14ac:dyDescent="0.3">
      <c r="A1452" t="s">
        <v>2873</v>
      </c>
      <c r="B1452" t="s">
        <v>5</v>
      </c>
      <c r="C1452">
        <v>18.850000000000001</v>
      </c>
      <c r="D1452">
        <v>18.850000000000001</v>
      </c>
      <c r="E1452">
        <v>18.149999999999999</v>
      </c>
      <c r="F1452">
        <v>18.350000000000001</v>
      </c>
      <c r="G1452">
        <v>18.2</v>
      </c>
      <c r="H1452">
        <v>18.3</v>
      </c>
      <c r="I1452">
        <v>113607</v>
      </c>
      <c r="J1452">
        <v>2095933.2</v>
      </c>
      <c r="K1452" s="3">
        <v>44664</v>
      </c>
      <c r="L1452">
        <v>347</v>
      </c>
      <c r="M1452" t="s">
        <v>2874</v>
      </c>
    </row>
    <row r="1453" spans="1:13" x14ac:dyDescent="0.3">
      <c r="A1453" t="s">
        <v>2875</v>
      </c>
      <c r="B1453" t="s">
        <v>60</v>
      </c>
      <c r="C1453">
        <v>90</v>
      </c>
      <c r="D1453">
        <v>90</v>
      </c>
      <c r="E1453">
        <v>88</v>
      </c>
      <c r="F1453">
        <v>88</v>
      </c>
      <c r="G1453">
        <v>88</v>
      </c>
      <c r="H1453">
        <v>90</v>
      </c>
      <c r="I1453">
        <v>6000</v>
      </c>
      <c r="J1453">
        <v>532000</v>
      </c>
      <c r="K1453" s="3">
        <v>44664</v>
      </c>
      <c r="L1453">
        <v>3</v>
      </c>
      <c r="M1453" t="s">
        <v>2876</v>
      </c>
    </row>
    <row r="1454" spans="1:13" x14ac:dyDescent="0.3">
      <c r="A1454" t="s">
        <v>2877</v>
      </c>
      <c r="B1454" t="s">
        <v>5</v>
      </c>
      <c r="C1454">
        <v>43.75</v>
      </c>
      <c r="D1454">
        <v>47</v>
      </c>
      <c r="E1454">
        <v>43.35</v>
      </c>
      <c r="F1454">
        <v>44.9</v>
      </c>
      <c r="G1454">
        <v>44.75</v>
      </c>
      <c r="H1454">
        <v>43.45</v>
      </c>
      <c r="I1454">
        <v>370842</v>
      </c>
      <c r="J1454">
        <v>16817933.449999999</v>
      </c>
      <c r="K1454" s="3">
        <v>44664</v>
      </c>
      <c r="L1454">
        <v>3226</v>
      </c>
      <c r="M1454" t="s">
        <v>2878</v>
      </c>
    </row>
    <row r="1455" spans="1:13" x14ac:dyDescent="0.3">
      <c r="A1455" t="s">
        <v>2879</v>
      </c>
      <c r="B1455" t="s">
        <v>5</v>
      </c>
      <c r="C1455">
        <v>27.65</v>
      </c>
      <c r="D1455">
        <v>28.45</v>
      </c>
      <c r="E1455">
        <v>27.5</v>
      </c>
      <c r="F1455">
        <v>28.15</v>
      </c>
      <c r="G1455">
        <v>28.2</v>
      </c>
      <c r="H1455">
        <v>27.4</v>
      </c>
      <c r="I1455">
        <v>760290</v>
      </c>
      <c r="J1455">
        <v>21372454.050000001</v>
      </c>
      <c r="K1455" s="3">
        <v>44664</v>
      </c>
      <c r="L1455">
        <v>2654</v>
      </c>
      <c r="M1455" t="s">
        <v>2880</v>
      </c>
    </row>
    <row r="1456" spans="1:13" x14ac:dyDescent="0.3">
      <c r="A1456" t="s">
        <v>2881</v>
      </c>
      <c r="B1456" t="s">
        <v>5</v>
      </c>
      <c r="C1456">
        <v>16.2</v>
      </c>
      <c r="D1456">
        <v>16.95</v>
      </c>
      <c r="E1456">
        <v>15.9</v>
      </c>
      <c r="F1456">
        <v>16.399999999999999</v>
      </c>
      <c r="G1456">
        <v>16.350000000000001</v>
      </c>
      <c r="H1456">
        <v>15.95</v>
      </c>
      <c r="I1456">
        <v>178284</v>
      </c>
      <c r="J1456">
        <v>2936100.35</v>
      </c>
      <c r="K1456" s="3">
        <v>44664</v>
      </c>
      <c r="L1456">
        <v>636</v>
      </c>
      <c r="M1456" t="s">
        <v>2882</v>
      </c>
    </row>
    <row r="1457" spans="1:13" x14ac:dyDescent="0.3">
      <c r="A1457" t="s">
        <v>2883</v>
      </c>
      <c r="B1457" t="s">
        <v>158</v>
      </c>
      <c r="C1457">
        <v>5.2</v>
      </c>
      <c r="D1457">
        <v>5.3</v>
      </c>
      <c r="E1457">
        <v>5.0999999999999996</v>
      </c>
      <c r="F1457">
        <v>5.2</v>
      </c>
      <c r="G1457">
        <v>5.25</v>
      </c>
      <c r="H1457">
        <v>5.0999999999999996</v>
      </c>
      <c r="I1457">
        <v>99091</v>
      </c>
      <c r="J1457">
        <v>519101.8</v>
      </c>
      <c r="K1457" s="3">
        <v>44664</v>
      </c>
      <c r="L1457">
        <v>124</v>
      </c>
      <c r="M1457" t="s">
        <v>2884</v>
      </c>
    </row>
    <row r="1458" spans="1:13" x14ac:dyDescent="0.3">
      <c r="A1458" t="s">
        <v>2885</v>
      </c>
      <c r="B1458" t="s">
        <v>60</v>
      </c>
      <c r="C1458">
        <v>304.05</v>
      </c>
      <c r="D1458">
        <v>304.05</v>
      </c>
      <c r="E1458">
        <v>304.05</v>
      </c>
      <c r="F1458">
        <v>304.05</v>
      </c>
      <c r="G1458">
        <v>304.05</v>
      </c>
      <c r="H1458">
        <v>310</v>
      </c>
      <c r="I1458">
        <v>800</v>
      </c>
      <c r="J1458">
        <v>243240</v>
      </c>
      <c r="K1458" s="3">
        <v>44664</v>
      </c>
      <c r="L1458">
        <v>1</v>
      </c>
      <c r="M1458" t="s">
        <v>2886</v>
      </c>
    </row>
    <row r="1459" spans="1:13" x14ac:dyDescent="0.3">
      <c r="A1459" t="s">
        <v>2887</v>
      </c>
      <c r="B1459" t="s">
        <v>5</v>
      </c>
      <c r="C1459">
        <v>702.7</v>
      </c>
      <c r="D1459">
        <v>713.1</v>
      </c>
      <c r="E1459">
        <v>685.25</v>
      </c>
      <c r="F1459">
        <v>691.2</v>
      </c>
      <c r="G1459">
        <v>686.9</v>
      </c>
      <c r="H1459">
        <v>699.1</v>
      </c>
      <c r="I1459">
        <v>6132101</v>
      </c>
      <c r="J1459">
        <v>4282426853.0999999</v>
      </c>
      <c r="K1459" s="3">
        <v>44664</v>
      </c>
      <c r="L1459">
        <v>138191</v>
      </c>
      <c r="M1459" t="s">
        <v>2888</v>
      </c>
    </row>
    <row r="1460" spans="1:13" x14ac:dyDescent="0.3">
      <c r="A1460" t="s">
        <v>2889</v>
      </c>
      <c r="B1460" t="s">
        <v>5</v>
      </c>
      <c r="C1460">
        <v>14.8</v>
      </c>
      <c r="D1460">
        <v>15.4</v>
      </c>
      <c r="E1460">
        <v>13.6</v>
      </c>
      <c r="F1460">
        <v>13.95</v>
      </c>
      <c r="G1460">
        <v>13.9</v>
      </c>
      <c r="H1460">
        <v>14.05</v>
      </c>
      <c r="I1460">
        <v>18454</v>
      </c>
      <c r="J1460">
        <v>268589.59999999998</v>
      </c>
      <c r="K1460" s="3">
        <v>44664</v>
      </c>
      <c r="L1460">
        <v>85</v>
      </c>
      <c r="M1460" t="s">
        <v>2890</v>
      </c>
    </row>
    <row r="1461" spans="1:13" x14ac:dyDescent="0.3">
      <c r="A1461" t="s">
        <v>2891</v>
      </c>
      <c r="B1461" t="s">
        <v>5</v>
      </c>
      <c r="C1461">
        <v>131</v>
      </c>
      <c r="D1461">
        <v>131</v>
      </c>
      <c r="E1461">
        <v>124.95</v>
      </c>
      <c r="F1461">
        <v>125.2</v>
      </c>
      <c r="G1461">
        <v>125.3</v>
      </c>
      <c r="H1461">
        <v>131.35</v>
      </c>
      <c r="I1461">
        <v>1753816</v>
      </c>
      <c r="J1461">
        <v>222642680.65000001</v>
      </c>
      <c r="K1461" s="3">
        <v>44664</v>
      </c>
      <c r="L1461">
        <v>22755</v>
      </c>
      <c r="M1461" t="s">
        <v>2892</v>
      </c>
    </row>
    <row r="1462" spans="1:13" x14ac:dyDescent="0.3">
      <c r="A1462" t="s">
        <v>2893</v>
      </c>
      <c r="B1462" t="s">
        <v>619</v>
      </c>
      <c r="C1462">
        <v>1050</v>
      </c>
      <c r="D1462">
        <v>1050</v>
      </c>
      <c r="E1462">
        <v>1050</v>
      </c>
      <c r="F1462">
        <v>1050</v>
      </c>
      <c r="G1462">
        <v>1050</v>
      </c>
      <c r="H1462">
        <v>1062</v>
      </c>
      <c r="I1462">
        <v>142</v>
      </c>
      <c r="J1462">
        <v>149100</v>
      </c>
      <c r="K1462" s="3">
        <v>44664</v>
      </c>
      <c r="L1462">
        <v>1</v>
      </c>
      <c r="M1462" t="s">
        <v>2894</v>
      </c>
    </row>
    <row r="1463" spans="1:13" x14ac:dyDescent="0.3">
      <c r="A1463" t="s">
        <v>2893</v>
      </c>
      <c r="B1463" t="s">
        <v>908</v>
      </c>
      <c r="C1463">
        <v>1050</v>
      </c>
      <c r="D1463">
        <v>1065</v>
      </c>
      <c r="E1463">
        <v>1050</v>
      </c>
      <c r="F1463">
        <v>1065</v>
      </c>
      <c r="G1463">
        <v>1065</v>
      </c>
      <c r="H1463">
        <v>1050</v>
      </c>
      <c r="I1463">
        <v>403</v>
      </c>
      <c r="J1463">
        <v>426195</v>
      </c>
      <c r="K1463" s="3">
        <v>44664</v>
      </c>
      <c r="L1463">
        <v>2</v>
      </c>
      <c r="M1463" t="s">
        <v>2895</v>
      </c>
    </row>
    <row r="1464" spans="1:13" x14ac:dyDescent="0.3">
      <c r="A1464" t="s">
        <v>2893</v>
      </c>
      <c r="B1464" t="s">
        <v>912</v>
      </c>
      <c r="C1464">
        <v>1051.51</v>
      </c>
      <c r="D1464">
        <v>1053.7</v>
      </c>
      <c r="E1464">
        <v>1051.51</v>
      </c>
      <c r="F1464">
        <v>1053.7</v>
      </c>
      <c r="G1464">
        <v>1053.7</v>
      </c>
      <c r="H1464">
        <v>1062</v>
      </c>
      <c r="I1464">
        <v>206</v>
      </c>
      <c r="J1464">
        <v>217049.06</v>
      </c>
      <c r="K1464" s="3">
        <v>44664</v>
      </c>
      <c r="L1464">
        <v>2</v>
      </c>
      <c r="M1464" t="s">
        <v>2896</v>
      </c>
    </row>
    <row r="1465" spans="1:13" x14ac:dyDescent="0.3">
      <c r="A1465" t="s">
        <v>2893</v>
      </c>
      <c r="B1465" t="s">
        <v>1591</v>
      </c>
      <c r="C1465">
        <v>1075.8499999999999</v>
      </c>
      <c r="D1465">
        <v>1075.8499999999999</v>
      </c>
      <c r="E1465">
        <v>1075.8499999999999</v>
      </c>
      <c r="F1465">
        <v>1075.8499999999999</v>
      </c>
      <c r="G1465">
        <v>1075.8499999999999</v>
      </c>
      <c r="H1465">
        <v>1071.8900000000001</v>
      </c>
      <c r="I1465">
        <v>52</v>
      </c>
      <c r="J1465">
        <v>55944.2</v>
      </c>
      <c r="K1465" s="3">
        <v>44664</v>
      </c>
      <c r="L1465">
        <v>3</v>
      </c>
      <c r="M1465" t="s">
        <v>2897</v>
      </c>
    </row>
    <row r="1466" spans="1:13" x14ac:dyDescent="0.3">
      <c r="A1466" t="s">
        <v>2898</v>
      </c>
      <c r="B1466" t="s">
        <v>5</v>
      </c>
      <c r="C1466">
        <v>23.95</v>
      </c>
      <c r="D1466">
        <v>24.25</v>
      </c>
      <c r="E1466">
        <v>23.7</v>
      </c>
      <c r="F1466">
        <v>23.95</v>
      </c>
      <c r="G1466">
        <v>23.9</v>
      </c>
      <c r="H1466">
        <v>23.75</v>
      </c>
      <c r="I1466">
        <v>882128</v>
      </c>
      <c r="J1466">
        <v>21131796.25</v>
      </c>
      <c r="K1466" s="3">
        <v>44664</v>
      </c>
      <c r="L1466">
        <v>2057</v>
      </c>
      <c r="M1466" t="s">
        <v>2899</v>
      </c>
    </row>
    <row r="1467" spans="1:13" x14ac:dyDescent="0.3">
      <c r="A1467" t="s">
        <v>2900</v>
      </c>
      <c r="B1467" t="s">
        <v>5</v>
      </c>
      <c r="C1467">
        <v>41.5</v>
      </c>
      <c r="D1467">
        <v>42.45</v>
      </c>
      <c r="E1467">
        <v>40.4</v>
      </c>
      <c r="F1467">
        <v>41.6</v>
      </c>
      <c r="G1467">
        <v>41.6</v>
      </c>
      <c r="H1467">
        <v>40.799999999999997</v>
      </c>
      <c r="I1467">
        <v>382726</v>
      </c>
      <c r="J1467">
        <v>15843370.35</v>
      </c>
      <c r="K1467" s="3">
        <v>44664</v>
      </c>
      <c r="L1467">
        <v>2672</v>
      </c>
      <c r="M1467" t="s">
        <v>2901</v>
      </c>
    </row>
    <row r="1468" spans="1:13" x14ac:dyDescent="0.3">
      <c r="A1468" t="s">
        <v>2902</v>
      </c>
      <c r="B1468" t="s">
        <v>5</v>
      </c>
      <c r="C1468">
        <v>1704</v>
      </c>
      <c r="D1468">
        <v>1719.65</v>
      </c>
      <c r="E1468">
        <v>1670</v>
      </c>
      <c r="F1468">
        <v>1701.1</v>
      </c>
      <c r="G1468">
        <v>1707</v>
      </c>
      <c r="H1468">
        <v>1679.1</v>
      </c>
      <c r="I1468">
        <v>1062</v>
      </c>
      <c r="J1468">
        <v>1801317.25</v>
      </c>
      <c r="K1468" s="3">
        <v>44664</v>
      </c>
      <c r="L1468">
        <v>229</v>
      </c>
      <c r="M1468" t="s">
        <v>2903</v>
      </c>
    </row>
    <row r="1469" spans="1:13" x14ac:dyDescent="0.3">
      <c r="A1469" t="s">
        <v>2904</v>
      </c>
      <c r="B1469" t="s">
        <v>5</v>
      </c>
      <c r="C1469">
        <v>20.65</v>
      </c>
      <c r="D1469">
        <v>23.5</v>
      </c>
      <c r="E1469">
        <v>20.100000000000001</v>
      </c>
      <c r="F1469">
        <v>23.15</v>
      </c>
      <c r="G1469">
        <v>23.4</v>
      </c>
      <c r="H1469">
        <v>20.25</v>
      </c>
      <c r="I1469">
        <v>324848</v>
      </c>
      <c r="J1469">
        <v>7318531.8499999996</v>
      </c>
      <c r="K1469" s="3">
        <v>44664</v>
      </c>
      <c r="L1469">
        <v>1442</v>
      </c>
      <c r="M1469" t="s">
        <v>2905</v>
      </c>
    </row>
    <row r="1470" spans="1:13" x14ac:dyDescent="0.3">
      <c r="A1470" t="s">
        <v>2906</v>
      </c>
      <c r="B1470" t="s">
        <v>5</v>
      </c>
      <c r="C1470">
        <v>2281</v>
      </c>
      <c r="D1470">
        <v>2310</v>
      </c>
      <c r="E1470">
        <v>2262.85</v>
      </c>
      <c r="F1470">
        <v>2283.4499999999998</v>
      </c>
      <c r="G1470">
        <v>2280</v>
      </c>
      <c r="H1470">
        <v>2275</v>
      </c>
      <c r="I1470">
        <v>304483</v>
      </c>
      <c r="J1470">
        <v>696297669.64999998</v>
      </c>
      <c r="K1470" s="3">
        <v>44664</v>
      </c>
      <c r="L1470">
        <v>19047</v>
      </c>
      <c r="M1470" t="s">
        <v>2907</v>
      </c>
    </row>
    <row r="1471" spans="1:13" x14ac:dyDescent="0.3">
      <c r="A1471" t="s">
        <v>2908</v>
      </c>
      <c r="B1471" t="s">
        <v>5</v>
      </c>
      <c r="C1471">
        <v>38.85</v>
      </c>
      <c r="D1471">
        <v>38.85</v>
      </c>
      <c r="E1471">
        <v>38.1</v>
      </c>
      <c r="F1471">
        <v>38.4</v>
      </c>
      <c r="G1471">
        <v>38.5</v>
      </c>
      <c r="H1471">
        <v>38.25</v>
      </c>
      <c r="I1471">
        <v>430732</v>
      </c>
      <c r="J1471">
        <v>16539122.449999999</v>
      </c>
      <c r="K1471" s="3">
        <v>44664</v>
      </c>
      <c r="L1471">
        <v>1452</v>
      </c>
      <c r="M1471" t="s">
        <v>2909</v>
      </c>
    </row>
    <row r="1472" spans="1:13" x14ac:dyDescent="0.3">
      <c r="A1472" t="s">
        <v>2910</v>
      </c>
      <c r="B1472" t="s">
        <v>5</v>
      </c>
      <c r="C1472">
        <v>13.95</v>
      </c>
      <c r="D1472">
        <v>14.5</v>
      </c>
      <c r="E1472">
        <v>13.95</v>
      </c>
      <c r="F1472">
        <v>14.35</v>
      </c>
      <c r="G1472">
        <v>14.1</v>
      </c>
      <c r="H1472">
        <v>14</v>
      </c>
      <c r="I1472">
        <v>118360</v>
      </c>
      <c r="J1472">
        <v>1668527.4</v>
      </c>
      <c r="K1472" s="3">
        <v>44664</v>
      </c>
      <c r="L1472">
        <v>298</v>
      </c>
      <c r="M1472" t="s">
        <v>2911</v>
      </c>
    </row>
    <row r="1473" spans="1:13" x14ac:dyDescent="0.3">
      <c r="A1473" t="s">
        <v>2912</v>
      </c>
      <c r="B1473" t="s">
        <v>5</v>
      </c>
      <c r="C1473">
        <v>4430</v>
      </c>
      <c r="D1473">
        <v>4463.8</v>
      </c>
      <c r="E1473">
        <v>4303.45</v>
      </c>
      <c r="F1473">
        <v>4329.95</v>
      </c>
      <c r="G1473">
        <v>4329</v>
      </c>
      <c r="H1473">
        <v>4382.75</v>
      </c>
      <c r="I1473">
        <v>205426</v>
      </c>
      <c r="J1473">
        <v>893817675.5</v>
      </c>
      <c r="K1473" s="3">
        <v>44664</v>
      </c>
      <c r="L1473">
        <v>24065</v>
      </c>
      <c r="M1473" t="s">
        <v>2913</v>
      </c>
    </row>
    <row r="1474" spans="1:13" x14ac:dyDescent="0.3">
      <c r="A1474" t="s">
        <v>2914</v>
      </c>
      <c r="B1474" t="s">
        <v>5</v>
      </c>
      <c r="C1474">
        <v>202.5</v>
      </c>
      <c r="D1474">
        <v>204.85</v>
      </c>
      <c r="E1474">
        <v>200.8</v>
      </c>
      <c r="F1474">
        <v>204.25</v>
      </c>
      <c r="G1474">
        <v>203.9</v>
      </c>
      <c r="H1474">
        <v>202.8</v>
      </c>
      <c r="I1474">
        <v>2895318</v>
      </c>
      <c r="J1474">
        <v>586869895.14999998</v>
      </c>
      <c r="K1474" s="3">
        <v>44664</v>
      </c>
      <c r="L1474">
        <v>22191</v>
      </c>
      <c r="M1474" t="s">
        <v>2915</v>
      </c>
    </row>
    <row r="1475" spans="1:13" x14ac:dyDescent="0.3">
      <c r="A1475" t="s">
        <v>2916</v>
      </c>
      <c r="B1475" t="s">
        <v>5</v>
      </c>
      <c r="C1475">
        <v>118.55</v>
      </c>
      <c r="D1475">
        <v>119.35</v>
      </c>
      <c r="E1475">
        <v>117.5</v>
      </c>
      <c r="F1475">
        <v>118.2</v>
      </c>
      <c r="G1475">
        <v>118</v>
      </c>
      <c r="H1475">
        <v>118.15</v>
      </c>
      <c r="I1475">
        <v>1915184</v>
      </c>
      <c r="J1475">
        <v>226462061.69999999</v>
      </c>
      <c r="K1475" s="3">
        <v>44664</v>
      </c>
      <c r="L1475">
        <v>15014</v>
      </c>
      <c r="M1475" t="s">
        <v>2917</v>
      </c>
    </row>
    <row r="1476" spans="1:13" x14ac:dyDescent="0.3">
      <c r="A1476" t="s">
        <v>2916</v>
      </c>
      <c r="B1476" t="s">
        <v>621</v>
      </c>
      <c r="C1476">
        <v>1282</v>
      </c>
      <c r="D1476">
        <v>1282</v>
      </c>
      <c r="E1476">
        <v>1282</v>
      </c>
      <c r="F1476">
        <v>1282</v>
      </c>
      <c r="G1476">
        <v>1282</v>
      </c>
      <c r="H1476">
        <v>1282</v>
      </c>
      <c r="I1476">
        <v>5</v>
      </c>
      <c r="J1476">
        <v>6410</v>
      </c>
      <c r="K1476" s="3">
        <v>44664</v>
      </c>
      <c r="L1476">
        <v>1</v>
      </c>
      <c r="M1476" t="s">
        <v>2918</v>
      </c>
    </row>
    <row r="1477" spans="1:13" x14ac:dyDescent="0.3">
      <c r="A1477" t="s">
        <v>2916</v>
      </c>
      <c r="B1477" t="s">
        <v>916</v>
      </c>
      <c r="C1477">
        <v>1381.6</v>
      </c>
      <c r="D1477">
        <v>1385</v>
      </c>
      <c r="E1477">
        <v>1379.99</v>
      </c>
      <c r="F1477">
        <v>1380</v>
      </c>
      <c r="G1477">
        <v>1380</v>
      </c>
      <c r="H1477">
        <v>1385</v>
      </c>
      <c r="I1477">
        <v>1137</v>
      </c>
      <c r="J1477">
        <v>1569756.76</v>
      </c>
      <c r="K1477" s="3">
        <v>44664</v>
      </c>
      <c r="L1477">
        <v>36</v>
      </c>
      <c r="M1477" t="s">
        <v>2919</v>
      </c>
    </row>
    <row r="1478" spans="1:13" x14ac:dyDescent="0.3">
      <c r="A1478" t="s">
        <v>2920</v>
      </c>
      <c r="B1478" t="s">
        <v>5</v>
      </c>
      <c r="C1478">
        <v>4422.1000000000004</v>
      </c>
      <c r="D1478">
        <v>4450.45</v>
      </c>
      <c r="E1478">
        <v>4363</v>
      </c>
      <c r="F1478">
        <v>4418</v>
      </c>
      <c r="G1478">
        <v>4408.45</v>
      </c>
      <c r="H1478">
        <v>4390.8</v>
      </c>
      <c r="I1478">
        <v>18024</v>
      </c>
      <c r="J1478">
        <v>79581197</v>
      </c>
      <c r="K1478" s="3">
        <v>44664</v>
      </c>
      <c r="L1478">
        <v>2481</v>
      </c>
      <c r="M1478" t="s">
        <v>2921</v>
      </c>
    </row>
    <row r="1479" spans="1:13" x14ac:dyDescent="0.3">
      <c r="A1479" t="s">
        <v>2922</v>
      </c>
      <c r="B1479" t="s">
        <v>5</v>
      </c>
      <c r="C1479">
        <v>87.75</v>
      </c>
      <c r="D1479">
        <v>88.15</v>
      </c>
      <c r="E1479">
        <v>85.95</v>
      </c>
      <c r="F1479">
        <v>87.25</v>
      </c>
      <c r="G1479">
        <v>87.25</v>
      </c>
      <c r="H1479">
        <v>86.4</v>
      </c>
      <c r="I1479">
        <v>38401</v>
      </c>
      <c r="J1479">
        <v>3347953.95</v>
      </c>
      <c r="K1479" s="3">
        <v>44664</v>
      </c>
      <c r="L1479">
        <v>357</v>
      </c>
      <c r="M1479" t="s">
        <v>2923</v>
      </c>
    </row>
    <row r="1480" spans="1:13" x14ac:dyDescent="0.3">
      <c r="A1480" t="s">
        <v>2924</v>
      </c>
      <c r="B1480" t="s">
        <v>5</v>
      </c>
      <c r="C1480">
        <v>18.3</v>
      </c>
      <c r="D1480">
        <v>18.55</v>
      </c>
      <c r="E1480">
        <v>18.2</v>
      </c>
      <c r="F1480">
        <v>18.3</v>
      </c>
      <c r="G1480">
        <v>18.350000000000001</v>
      </c>
      <c r="H1480">
        <v>18.2</v>
      </c>
      <c r="I1480">
        <v>412790</v>
      </c>
      <c r="J1480">
        <v>7581070.25</v>
      </c>
      <c r="K1480" s="3">
        <v>44664</v>
      </c>
      <c r="L1480">
        <v>1230</v>
      </c>
      <c r="M1480" t="s">
        <v>2925</v>
      </c>
    </row>
    <row r="1481" spans="1:13" x14ac:dyDescent="0.3">
      <c r="A1481" t="s">
        <v>2926</v>
      </c>
      <c r="B1481" t="s">
        <v>5</v>
      </c>
      <c r="C1481">
        <v>724.75</v>
      </c>
      <c r="D1481">
        <v>778</v>
      </c>
      <c r="E1481">
        <v>721.1</v>
      </c>
      <c r="F1481">
        <v>747.45</v>
      </c>
      <c r="G1481">
        <v>750</v>
      </c>
      <c r="H1481">
        <v>719.75</v>
      </c>
      <c r="I1481">
        <v>110330</v>
      </c>
      <c r="J1481">
        <v>83408327.650000006</v>
      </c>
      <c r="K1481" s="3">
        <v>44664</v>
      </c>
      <c r="L1481">
        <v>12272</v>
      </c>
      <c r="M1481" t="s">
        <v>2927</v>
      </c>
    </row>
    <row r="1482" spans="1:13" x14ac:dyDescent="0.3">
      <c r="A1482" t="s">
        <v>2928</v>
      </c>
      <c r="B1482" t="s">
        <v>5</v>
      </c>
      <c r="C1482">
        <v>14574</v>
      </c>
      <c r="D1482">
        <v>14579.8</v>
      </c>
      <c r="E1482">
        <v>14451</v>
      </c>
      <c r="F1482">
        <v>14509.55</v>
      </c>
      <c r="G1482">
        <v>14460</v>
      </c>
      <c r="H1482">
        <v>14464.05</v>
      </c>
      <c r="I1482">
        <v>1422</v>
      </c>
      <c r="J1482">
        <v>20683241.149999999</v>
      </c>
      <c r="K1482" s="3">
        <v>44664</v>
      </c>
      <c r="L1482">
        <v>600</v>
      </c>
      <c r="M1482" t="s">
        <v>2929</v>
      </c>
    </row>
    <row r="1483" spans="1:13" x14ac:dyDescent="0.3">
      <c r="A1483" t="s">
        <v>2930</v>
      </c>
      <c r="B1483" t="s">
        <v>5</v>
      </c>
      <c r="C1483">
        <v>4344.1000000000004</v>
      </c>
      <c r="D1483">
        <v>4344.5</v>
      </c>
      <c r="E1483">
        <v>4277.2</v>
      </c>
      <c r="F1483">
        <v>4298.3500000000004</v>
      </c>
      <c r="G1483">
        <v>4294</v>
      </c>
      <c r="H1483">
        <v>4318.1499999999996</v>
      </c>
      <c r="I1483">
        <v>8183</v>
      </c>
      <c r="J1483">
        <v>35168218.5</v>
      </c>
      <c r="K1483" s="3">
        <v>44664</v>
      </c>
      <c r="L1483">
        <v>1938</v>
      </c>
      <c r="M1483" t="s">
        <v>2931</v>
      </c>
    </row>
    <row r="1484" spans="1:13" x14ac:dyDescent="0.3">
      <c r="A1484" t="s">
        <v>2932</v>
      </c>
      <c r="B1484" t="s">
        <v>5</v>
      </c>
      <c r="C1484">
        <v>475</v>
      </c>
      <c r="D1484">
        <v>489.55</v>
      </c>
      <c r="E1484">
        <v>471</v>
      </c>
      <c r="F1484">
        <v>475.45</v>
      </c>
      <c r="G1484">
        <v>474</v>
      </c>
      <c r="H1484">
        <v>473.6</v>
      </c>
      <c r="I1484">
        <v>16243</v>
      </c>
      <c r="J1484">
        <v>7785108.7000000002</v>
      </c>
      <c r="K1484" s="3">
        <v>44664</v>
      </c>
      <c r="L1484">
        <v>975</v>
      </c>
      <c r="M1484" t="s">
        <v>2933</v>
      </c>
    </row>
    <row r="1485" spans="1:13" x14ac:dyDescent="0.3">
      <c r="A1485" t="s">
        <v>2934</v>
      </c>
      <c r="B1485" t="s">
        <v>1756</v>
      </c>
      <c r="C1485">
        <v>136.93</v>
      </c>
      <c r="D1485">
        <v>137.80000000000001</v>
      </c>
      <c r="E1485">
        <v>135</v>
      </c>
      <c r="F1485">
        <v>136.44</v>
      </c>
      <c r="G1485">
        <v>137.80000000000001</v>
      </c>
      <c r="H1485">
        <v>135.96</v>
      </c>
      <c r="I1485">
        <v>551056</v>
      </c>
      <c r="J1485">
        <v>75009992.299999997</v>
      </c>
      <c r="K1485" s="3">
        <v>44664</v>
      </c>
      <c r="L1485">
        <v>3987</v>
      </c>
      <c r="M1485" t="s">
        <v>2935</v>
      </c>
    </row>
    <row r="1486" spans="1:13" x14ac:dyDescent="0.3">
      <c r="A1486" t="s">
        <v>2936</v>
      </c>
      <c r="B1486" t="s">
        <v>5</v>
      </c>
      <c r="C1486">
        <v>1075.7</v>
      </c>
      <c r="D1486">
        <v>1087.4000000000001</v>
      </c>
      <c r="E1486">
        <v>1050.5</v>
      </c>
      <c r="F1486">
        <v>1064.4000000000001</v>
      </c>
      <c r="G1486">
        <v>1067.9000000000001</v>
      </c>
      <c r="H1486">
        <v>1070.3</v>
      </c>
      <c r="I1486">
        <v>114614</v>
      </c>
      <c r="J1486">
        <v>121764434.7</v>
      </c>
      <c r="K1486" s="3">
        <v>44664</v>
      </c>
      <c r="L1486">
        <v>7215</v>
      </c>
      <c r="M1486" t="s">
        <v>2937</v>
      </c>
    </row>
    <row r="1487" spans="1:13" x14ac:dyDescent="0.3">
      <c r="A1487" t="s">
        <v>2938</v>
      </c>
      <c r="B1487" t="s">
        <v>5</v>
      </c>
      <c r="C1487">
        <v>2375.6999999999998</v>
      </c>
      <c r="D1487">
        <v>2420</v>
      </c>
      <c r="E1487">
        <v>2349.15</v>
      </c>
      <c r="F1487">
        <v>2366.0500000000002</v>
      </c>
      <c r="G1487">
        <v>2371.4</v>
      </c>
      <c r="H1487">
        <v>2375.6999999999998</v>
      </c>
      <c r="I1487">
        <v>624747</v>
      </c>
      <c r="J1487">
        <v>1485395026.5999999</v>
      </c>
      <c r="K1487" s="3">
        <v>44664</v>
      </c>
      <c r="L1487">
        <v>40274</v>
      </c>
      <c r="M1487" t="s">
        <v>2939</v>
      </c>
    </row>
    <row r="1488" spans="1:13" x14ac:dyDescent="0.3">
      <c r="A1488" t="s">
        <v>2940</v>
      </c>
      <c r="B1488" t="s">
        <v>5</v>
      </c>
      <c r="C1488">
        <v>3011</v>
      </c>
      <c r="D1488">
        <v>3035.9</v>
      </c>
      <c r="E1488">
        <v>2935</v>
      </c>
      <c r="F1488">
        <v>2942.45</v>
      </c>
      <c r="G1488">
        <v>2939.5</v>
      </c>
      <c r="H1488">
        <v>2999.8</v>
      </c>
      <c r="I1488">
        <v>169099</v>
      </c>
      <c r="J1488">
        <v>501470813.39999998</v>
      </c>
      <c r="K1488" s="3">
        <v>44664</v>
      </c>
      <c r="L1488">
        <v>15394</v>
      </c>
      <c r="M1488" t="s">
        <v>2941</v>
      </c>
    </row>
    <row r="1489" spans="1:13" x14ac:dyDescent="0.3">
      <c r="A1489" t="s">
        <v>2942</v>
      </c>
      <c r="B1489" t="s">
        <v>5</v>
      </c>
      <c r="C1489">
        <v>1879</v>
      </c>
      <c r="D1489">
        <v>1879</v>
      </c>
      <c r="E1489">
        <v>1840.1</v>
      </c>
      <c r="F1489">
        <v>1851.6</v>
      </c>
      <c r="G1489">
        <v>1859</v>
      </c>
      <c r="H1489">
        <v>1851.4</v>
      </c>
      <c r="I1489">
        <v>2402</v>
      </c>
      <c r="J1489">
        <v>4470054.5</v>
      </c>
      <c r="K1489" s="3">
        <v>44664</v>
      </c>
      <c r="L1489">
        <v>672</v>
      </c>
      <c r="M1489" t="s">
        <v>2943</v>
      </c>
    </row>
    <row r="1490" spans="1:13" x14ac:dyDescent="0.3">
      <c r="A1490" t="s">
        <v>2944</v>
      </c>
      <c r="B1490" t="s">
        <v>5</v>
      </c>
      <c r="C1490">
        <v>10.050000000000001</v>
      </c>
      <c r="D1490">
        <v>10.35</v>
      </c>
      <c r="E1490">
        <v>9.9</v>
      </c>
      <c r="F1490">
        <v>10.1</v>
      </c>
      <c r="G1490">
        <v>10</v>
      </c>
      <c r="H1490">
        <v>10.050000000000001</v>
      </c>
      <c r="I1490">
        <v>304587</v>
      </c>
      <c r="J1490">
        <v>3063130.4</v>
      </c>
      <c r="K1490" s="3">
        <v>44664</v>
      </c>
      <c r="L1490">
        <v>921</v>
      </c>
      <c r="M1490" t="s">
        <v>2945</v>
      </c>
    </row>
    <row r="1491" spans="1:13" x14ac:dyDescent="0.3">
      <c r="A1491" t="s">
        <v>2946</v>
      </c>
      <c r="B1491" t="s">
        <v>5</v>
      </c>
      <c r="C1491">
        <v>183.65</v>
      </c>
      <c r="D1491">
        <v>183.65</v>
      </c>
      <c r="E1491">
        <v>178.15</v>
      </c>
      <c r="F1491">
        <v>180.1</v>
      </c>
      <c r="G1491">
        <v>180</v>
      </c>
      <c r="H1491">
        <v>181.2</v>
      </c>
      <c r="I1491">
        <v>4657</v>
      </c>
      <c r="J1491">
        <v>842134.7</v>
      </c>
      <c r="K1491" s="3">
        <v>44664</v>
      </c>
      <c r="L1491">
        <v>124</v>
      </c>
      <c r="M1491" t="s">
        <v>2947</v>
      </c>
    </row>
    <row r="1492" spans="1:13" x14ac:dyDescent="0.3">
      <c r="A1492" t="s">
        <v>2948</v>
      </c>
      <c r="B1492" t="s">
        <v>5</v>
      </c>
      <c r="C1492">
        <v>57.7</v>
      </c>
      <c r="D1492">
        <v>57.75</v>
      </c>
      <c r="E1492">
        <v>55.55</v>
      </c>
      <c r="F1492">
        <v>56.1</v>
      </c>
      <c r="G1492">
        <v>55.75</v>
      </c>
      <c r="H1492">
        <v>56.85</v>
      </c>
      <c r="I1492">
        <v>33368</v>
      </c>
      <c r="J1492">
        <v>1890587.2</v>
      </c>
      <c r="K1492" s="3">
        <v>44664</v>
      </c>
      <c r="L1492">
        <v>524</v>
      </c>
      <c r="M1492" t="s">
        <v>2949</v>
      </c>
    </row>
    <row r="1493" spans="1:13" x14ac:dyDescent="0.3">
      <c r="A1493" t="s">
        <v>2950</v>
      </c>
      <c r="B1493" t="s">
        <v>5</v>
      </c>
      <c r="C1493">
        <v>317.7</v>
      </c>
      <c r="D1493">
        <v>320.89999999999998</v>
      </c>
      <c r="E1493">
        <v>310</v>
      </c>
      <c r="F1493">
        <v>312.10000000000002</v>
      </c>
      <c r="G1493">
        <v>311.5</v>
      </c>
      <c r="H1493">
        <v>314.7</v>
      </c>
      <c r="I1493">
        <v>97433</v>
      </c>
      <c r="J1493">
        <v>30653784.199999999</v>
      </c>
      <c r="K1493" s="3">
        <v>44664</v>
      </c>
      <c r="L1493">
        <v>4241</v>
      </c>
      <c r="M1493" t="s">
        <v>2951</v>
      </c>
    </row>
    <row r="1494" spans="1:13" x14ac:dyDescent="0.3">
      <c r="A1494" t="s">
        <v>2952</v>
      </c>
      <c r="B1494" t="s">
        <v>42</v>
      </c>
      <c r="C1494">
        <v>309</v>
      </c>
      <c r="D1494">
        <v>319.95</v>
      </c>
      <c r="E1494">
        <v>294</v>
      </c>
      <c r="F1494">
        <v>318.95</v>
      </c>
      <c r="G1494">
        <v>318.95</v>
      </c>
      <c r="H1494">
        <v>309.14999999999998</v>
      </c>
      <c r="I1494">
        <v>325</v>
      </c>
      <c r="J1494">
        <v>101352</v>
      </c>
      <c r="K1494" s="3">
        <v>44664</v>
      </c>
      <c r="L1494">
        <v>19</v>
      </c>
      <c r="M1494" t="s">
        <v>2953</v>
      </c>
    </row>
    <row r="1495" spans="1:13" x14ac:dyDescent="0.3">
      <c r="A1495" t="s">
        <v>2954</v>
      </c>
      <c r="B1495" t="s">
        <v>5</v>
      </c>
      <c r="C1495">
        <v>233.1</v>
      </c>
      <c r="D1495">
        <v>235.35</v>
      </c>
      <c r="E1495">
        <v>230</v>
      </c>
      <c r="F1495">
        <v>231.95</v>
      </c>
      <c r="G1495">
        <v>230.6</v>
      </c>
      <c r="H1495">
        <v>232.05</v>
      </c>
      <c r="I1495">
        <v>26330</v>
      </c>
      <c r="J1495">
        <v>6115268.2000000002</v>
      </c>
      <c r="K1495" s="3">
        <v>44664</v>
      </c>
      <c r="L1495">
        <v>590</v>
      </c>
      <c r="M1495" t="s">
        <v>2955</v>
      </c>
    </row>
    <row r="1496" spans="1:13" x14ac:dyDescent="0.3">
      <c r="A1496" t="s">
        <v>2956</v>
      </c>
      <c r="B1496" t="s">
        <v>5</v>
      </c>
      <c r="C1496">
        <v>36.85</v>
      </c>
      <c r="D1496">
        <v>37.15</v>
      </c>
      <c r="E1496">
        <v>36.6</v>
      </c>
      <c r="F1496">
        <v>36.65</v>
      </c>
      <c r="G1496">
        <v>36.75</v>
      </c>
      <c r="H1496">
        <v>36.75</v>
      </c>
      <c r="I1496">
        <v>22607254</v>
      </c>
      <c r="J1496">
        <v>833348465.45000005</v>
      </c>
      <c r="K1496" s="3">
        <v>44664</v>
      </c>
      <c r="L1496">
        <v>37829</v>
      </c>
      <c r="M1496" t="s">
        <v>2957</v>
      </c>
    </row>
    <row r="1497" spans="1:13" x14ac:dyDescent="0.3">
      <c r="A1497" t="s">
        <v>2958</v>
      </c>
      <c r="B1497" t="s">
        <v>5</v>
      </c>
      <c r="C1497">
        <v>63.5</v>
      </c>
      <c r="D1497">
        <v>64.599999999999994</v>
      </c>
      <c r="E1497">
        <v>63.1</v>
      </c>
      <c r="F1497">
        <v>63.65</v>
      </c>
      <c r="G1497">
        <v>63.45</v>
      </c>
      <c r="H1497">
        <v>63.3</v>
      </c>
      <c r="I1497">
        <v>192246</v>
      </c>
      <c r="J1497">
        <v>12247167.9</v>
      </c>
      <c r="K1497" s="3">
        <v>44664</v>
      </c>
      <c r="L1497">
        <v>1914</v>
      </c>
      <c r="M1497" t="s">
        <v>2959</v>
      </c>
    </row>
    <row r="1498" spans="1:13" x14ac:dyDescent="0.3">
      <c r="A1498" t="s">
        <v>2960</v>
      </c>
      <c r="B1498" t="s">
        <v>5</v>
      </c>
      <c r="C1498">
        <v>384.7</v>
      </c>
      <c r="D1498">
        <v>426.6</v>
      </c>
      <c r="E1498">
        <v>383.95</v>
      </c>
      <c r="F1498">
        <v>412.35</v>
      </c>
      <c r="G1498">
        <v>410.95</v>
      </c>
      <c r="H1498">
        <v>385.6</v>
      </c>
      <c r="I1498">
        <v>2151596</v>
      </c>
      <c r="J1498">
        <v>887293366.35000002</v>
      </c>
      <c r="K1498" s="3">
        <v>44664</v>
      </c>
      <c r="L1498">
        <v>39869</v>
      </c>
      <c r="M1498" t="s">
        <v>2961</v>
      </c>
    </row>
    <row r="1499" spans="1:13" x14ac:dyDescent="0.3">
      <c r="A1499" t="s">
        <v>2962</v>
      </c>
      <c r="B1499" t="s">
        <v>5</v>
      </c>
      <c r="C1499">
        <v>62.5</v>
      </c>
      <c r="D1499">
        <v>62.5</v>
      </c>
      <c r="E1499">
        <v>58.3</v>
      </c>
      <c r="F1499">
        <v>59.25</v>
      </c>
      <c r="G1499">
        <v>58.85</v>
      </c>
      <c r="H1499">
        <v>59.4</v>
      </c>
      <c r="I1499">
        <v>51655</v>
      </c>
      <c r="J1499">
        <v>3137896.7</v>
      </c>
      <c r="K1499" s="3">
        <v>44664</v>
      </c>
      <c r="L1499">
        <v>730</v>
      </c>
      <c r="M1499" t="s">
        <v>2963</v>
      </c>
    </row>
    <row r="1500" spans="1:13" x14ac:dyDescent="0.3">
      <c r="A1500" t="s">
        <v>2964</v>
      </c>
      <c r="B1500" t="s">
        <v>5</v>
      </c>
      <c r="C1500">
        <v>255.9</v>
      </c>
      <c r="D1500">
        <v>258.64999999999998</v>
      </c>
      <c r="E1500">
        <v>252.25</v>
      </c>
      <c r="F1500">
        <v>252.8</v>
      </c>
      <c r="G1500">
        <v>253</v>
      </c>
      <c r="H1500">
        <v>255.15</v>
      </c>
      <c r="I1500">
        <v>184801</v>
      </c>
      <c r="J1500">
        <v>47000352.149999999</v>
      </c>
      <c r="K1500" s="3">
        <v>44664</v>
      </c>
      <c r="L1500">
        <v>3931</v>
      </c>
      <c r="M1500" t="s">
        <v>2965</v>
      </c>
    </row>
    <row r="1501" spans="1:13" x14ac:dyDescent="0.3">
      <c r="A1501" t="s">
        <v>2966</v>
      </c>
      <c r="B1501" t="s">
        <v>5</v>
      </c>
      <c r="C1501">
        <v>226</v>
      </c>
      <c r="D1501">
        <v>231.55</v>
      </c>
      <c r="E1501">
        <v>217.2</v>
      </c>
      <c r="F1501">
        <v>231.55</v>
      </c>
      <c r="G1501">
        <v>231.55</v>
      </c>
      <c r="H1501">
        <v>220.55</v>
      </c>
      <c r="I1501">
        <v>10375</v>
      </c>
      <c r="J1501">
        <v>2398710.7999999998</v>
      </c>
      <c r="K1501" s="3">
        <v>44664</v>
      </c>
      <c r="L1501">
        <v>156</v>
      </c>
      <c r="M1501" t="s">
        <v>2967</v>
      </c>
    </row>
    <row r="1502" spans="1:13" x14ac:dyDescent="0.3">
      <c r="A1502" t="s">
        <v>2968</v>
      </c>
      <c r="B1502" t="s">
        <v>5</v>
      </c>
      <c r="C1502">
        <v>317.35000000000002</v>
      </c>
      <c r="D1502">
        <v>339.5</v>
      </c>
      <c r="E1502">
        <v>315.05</v>
      </c>
      <c r="F1502">
        <v>323.95</v>
      </c>
      <c r="G1502">
        <v>324</v>
      </c>
      <c r="H1502">
        <v>317.05</v>
      </c>
      <c r="I1502">
        <v>16141</v>
      </c>
      <c r="J1502">
        <v>5270256.05</v>
      </c>
      <c r="K1502" s="3">
        <v>44664</v>
      </c>
      <c r="L1502">
        <v>1005</v>
      </c>
      <c r="M1502" t="s">
        <v>2969</v>
      </c>
    </row>
    <row r="1503" spans="1:13" x14ac:dyDescent="0.3">
      <c r="A1503" t="s">
        <v>2970</v>
      </c>
      <c r="B1503" t="s">
        <v>5</v>
      </c>
      <c r="C1503">
        <v>712.5</v>
      </c>
      <c r="D1503">
        <v>721.9</v>
      </c>
      <c r="E1503">
        <v>704</v>
      </c>
      <c r="F1503">
        <v>706.05</v>
      </c>
      <c r="G1503">
        <v>705</v>
      </c>
      <c r="H1503">
        <v>714.8</v>
      </c>
      <c r="I1503">
        <v>36315</v>
      </c>
      <c r="J1503">
        <v>25810870.149999999</v>
      </c>
      <c r="K1503" s="3">
        <v>44664</v>
      </c>
      <c r="L1503">
        <v>3790</v>
      </c>
      <c r="M1503" t="s">
        <v>2971</v>
      </c>
    </row>
    <row r="1504" spans="1:13" x14ac:dyDescent="0.3">
      <c r="A1504" t="s">
        <v>2972</v>
      </c>
      <c r="B1504" t="s">
        <v>5</v>
      </c>
      <c r="C1504">
        <v>768</v>
      </c>
      <c r="D1504">
        <v>810.8</v>
      </c>
      <c r="E1504">
        <v>767.05</v>
      </c>
      <c r="F1504">
        <v>775.9</v>
      </c>
      <c r="G1504">
        <v>775</v>
      </c>
      <c r="H1504">
        <v>765.3</v>
      </c>
      <c r="I1504">
        <v>554434</v>
      </c>
      <c r="J1504">
        <v>438895591</v>
      </c>
      <c r="K1504" s="3">
        <v>44664</v>
      </c>
      <c r="L1504">
        <v>20825</v>
      </c>
      <c r="M1504" t="s">
        <v>2973</v>
      </c>
    </row>
    <row r="1505" spans="1:13" x14ac:dyDescent="0.3">
      <c r="A1505" t="s">
        <v>2974</v>
      </c>
      <c r="B1505" t="s">
        <v>5</v>
      </c>
      <c r="C1505">
        <v>2645</v>
      </c>
      <c r="D1505">
        <v>2660</v>
      </c>
      <c r="E1505">
        <v>2600</v>
      </c>
      <c r="F1505">
        <v>2617.85</v>
      </c>
      <c r="G1505">
        <v>2607.35</v>
      </c>
      <c r="H1505">
        <v>2646.35</v>
      </c>
      <c r="I1505">
        <v>149796</v>
      </c>
      <c r="J1505">
        <v>394531698.25</v>
      </c>
      <c r="K1505" s="3">
        <v>44664</v>
      </c>
      <c r="L1505">
        <v>12841</v>
      </c>
      <c r="M1505" t="s">
        <v>2975</v>
      </c>
    </row>
    <row r="1506" spans="1:13" x14ac:dyDescent="0.3">
      <c r="A1506" t="s">
        <v>2976</v>
      </c>
      <c r="B1506" t="s">
        <v>5</v>
      </c>
      <c r="C1506">
        <v>893</v>
      </c>
      <c r="D1506">
        <v>910.6</v>
      </c>
      <c r="E1506">
        <v>885.8</v>
      </c>
      <c r="F1506">
        <v>901.8</v>
      </c>
      <c r="G1506">
        <v>894.8</v>
      </c>
      <c r="H1506">
        <v>894.55</v>
      </c>
      <c r="I1506">
        <v>23508</v>
      </c>
      <c r="J1506">
        <v>21158965.199999999</v>
      </c>
      <c r="K1506" s="3">
        <v>44664</v>
      </c>
      <c r="L1506">
        <v>3320</v>
      </c>
      <c r="M1506" t="s">
        <v>2977</v>
      </c>
    </row>
    <row r="1507" spans="1:13" x14ac:dyDescent="0.3">
      <c r="A1507" t="s">
        <v>2978</v>
      </c>
      <c r="B1507" t="s">
        <v>5</v>
      </c>
      <c r="C1507">
        <v>2756.65</v>
      </c>
      <c r="D1507">
        <v>2851.8</v>
      </c>
      <c r="E1507">
        <v>2750</v>
      </c>
      <c r="F1507">
        <v>2765.25</v>
      </c>
      <c r="G1507">
        <v>2765.1</v>
      </c>
      <c r="H1507">
        <v>2742.9</v>
      </c>
      <c r="I1507">
        <v>285201</v>
      </c>
      <c r="J1507">
        <v>796461246.60000002</v>
      </c>
      <c r="K1507" s="3">
        <v>44664</v>
      </c>
      <c r="L1507">
        <v>25237</v>
      </c>
      <c r="M1507" t="s">
        <v>2979</v>
      </c>
    </row>
    <row r="1508" spans="1:13" x14ac:dyDescent="0.3">
      <c r="A1508" t="s">
        <v>2980</v>
      </c>
      <c r="B1508" t="s">
        <v>5</v>
      </c>
      <c r="C1508">
        <v>275</v>
      </c>
      <c r="D1508">
        <v>278</v>
      </c>
      <c r="E1508">
        <v>268.85000000000002</v>
      </c>
      <c r="F1508">
        <v>272.14999999999998</v>
      </c>
      <c r="G1508">
        <v>270.25</v>
      </c>
      <c r="H1508">
        <v>269.89999999999998</v>
      </c>
      <c r="I1508">
        <v>42466</v>
      </c>
      <c r="J1508">
        <v>11618670.800000001</v>
      </c>
      <c r="K1508" s="3">
        <v>44664</v>
      </c>
      <c r="L1508">
        <v>2229</v>
      </c>
      <c r="M1508" t="s">
        <v>2981</v>
      </c>
    </row>
    <row r="1509" spans="1:13" x14ac:dyDescent="0.3">
      <c r="A1509" t="s">
        <v>2982</v>
      </c>
      <c r="B1509" t="s">
        <v>5</v>
      </c>
      <c r="C1509">
        <v>329</v>
      </c>
      <c r="D1509">
        <v>343.8</v>
      </c>
      <c r="E1509">
        <v>323.25</v>
      </c>
      <c r="F1509">
        <v>331.45</v>
      </c>
      <c r="G1509">
        <v>331.9</v>
      </c>
      <c r="H1509">
        <v>316.10000000000002</v>
      </c>
      <c r="I1509">
        <v>23815633</v>
      </c>
      <c r="J1509">
        <v>7969550726.25</v>
      </c>
      <c r="K1509" s="3">
        <v>44664</v>
      </c>
      <c r="L1509">
        <v>161915</v>
      </c>
      <c r="M1509" t="s">
        <v>2983</v>
      </c>
    </row>
    <row r="1510" spans="1:13" x14ac:dyDescent="0.3">
      <c r="A1510" t="s">
        <v>2982</v>
      </c>
      <c r="B1510" t="s">
        <v>912</v>
      </c>
      <c r="C1510">
        <v>1198.97</v>
      </c>
      <c r="D1510">
        <v>1198.97</v>
      </c>
      <c r="E1510">
        <v>1198.97</v>
      </c>
      <c r="F1510">
        <v>1198.97</v>
      </c>
      <c r="G1510">
        <v>1198.97</v>
      </c>
      <c r="H1510">
        <v>1198.99</v>
      </c>
      <c r="I1510">
        <v>5</v>
      </c>
      <c r="J1510">
        <v>5994.85</v>
      </c>
      <c r="K1510" s="3">
        <v>44664</v>
      </c>
      <c r="L1510">
        <v>1</v>
      </c>
      <c r="M1510" t="s">
        <v>2984</v>
      </c>
    </row>
    <row r="1511" spans="1:13" x14ac:dyDescent="0.3">
      <c r="A1511" t="s">
        <v>2985</v>
      </c>
      <c r="B1511" t="s">
        <v>5</v>
      </c>
      <c r="C1511">
        <v>234.95</v>
      </c>
      <c r="D1511">
        <v>235.35</v>
      </c>
      <c r="E1511">
        <v>227.55</v>
      </c>
      <c r="F1511">
        <v>229.5</v>
      </c>
      <c r="G1511">
        <v>229.85</v>
      </c>
      <c r="H1511">
        <v>233.1</v>
      </c>
      <c r="I1511">
        <v>8261580</v>
      </c>
      <c r="J1511">
        <v>1908444789.45</v>
      </c>
      <c r="K1511" s="3">
        <v>44664</v>
      </c>
      <c r="L1511">
        <v>73794</v>
      </c>
      <c r="M1511" t="s">
        <v>2986</v>
      </c>
    </row>
    <row r="1512" spans="1:13" x14ac:dyDescent="0.3">
      <c r="A1512" t="s">
        <v>2987</v>
      </c>
      <c r="B1512" t="s">
        <v>5</v>
      </c>
      <c r="C1512">
        <v>3518.95</v>
      </c>
      <c r="D1512">
        <v>3530.5</v>
      </c>
      <c r="E1512">
        <v>3430</v>
      </c>
      <c r="F1512">
        <v>3493.45</v>
      </c>
      <c r="G1512">
        <v>3490.65</v>
      </c>
      <c r="H1512">
        <v>3484.45</v>
      </c>
      <c r="I1512">
        <v>48962</v>
      </c>
      <c r="J1512">
        <v>170699964.05000001</v>
      </c>
      <c r="K1512" s="3">
        <v>44664</v>
      </c>
      <c r="L1512">
        <v>6295</v>
      </c>
      <c r="M1512" t="s">
        <v>2988</v>
      </c>
    </row>
    <row r="1513" spans="1:13" x14ac:dyDescent="0.3">
      <c r="A1513" t="s">
        <v>2989</v>
      </c>
      <c r="B1513" t="s">
        <v>5</v>
      </c>
      <c r="C1513">
        <v>889</v>
      </c>
      <c r="D1513">
        <v>902</v>
      </c>
      <c r="E1513">
        <v>886</v>
      </c>
      <c r="F1513">
        <v>890.5</v>
      </c>
      <c r="G1513">
        <v>897.5</v>
      </c>
      <c r="H1513">
        <v>887</v>
      </c>
      <c r="I1513">
        <v>44027</v>
      </c>
      <c r="J1513">
        <v>39192601.799999997</v>
      </c>
      <c r="K1513" s="3">
        <v>44664</v>
      </c>
      <c r="L1513">
        <v>2959</v>
      </c>
      <c r="M1513" t="s">
        <v>2990</v>
      </c>
    </row>
    <row r="1514" spans="1:13" x14ac:dyDescent="0.3">
      <c r="A1514" t="s">
        <v>2991</v>
      </c>
      <c r="B1514" t="s">
        <v>5</v>
      </c>
      <c r="C1514">
        <v>209.05</v>
      </c>
      <c r="D1514">
        <v>216.35</v>
      </c>
      <c r="E1514">
        <v>209.05</v>
      </c>
      <c r="F1514">
        <v>210.55</v>
      </c>
      <c r="G1514">
        <v>210.1</v>
      </c>
      <c r="H1514">
        <v>210.35</v>
      </c>
      <c r="I1514">
        <v>6526</v>
      </c>
      <c r="J1514">
        <v>1384144.95</v>
      </c>
      <c r="K1514" s="3">
        <v>44664</v>
      </c>
      <c r="L1514">
        <v>304</v>
      </c>
      <c r="M1514" t="s">
        <v>2992</v>
      </c>
    </row>
    <row r="1515" spans="1:13" x14ac:dyDescent="0.3">
      <c r="A1515" t="s">
        <v>2993</v>
      </c>
      <c r="B1515" t="s">
        <v>5</v>
      </c>
      <c r="C1515">
        <v>182.9</v>
      </c>
      <c r="D1515">
        <v>187.15</v>
      </c>
      <c r="E1515">
        <v>178.6</v>
      </c>
      <c r="F1515">
        <v>184.3</v>
      </c>
      <c r="G1515">
        <v>184.45</v>
      </c>
      <c r="H1515">
        <v>181.8</v>
      </c>
      <c r="I1515">
        <v>343577</v>
      </c>
      <c r="J1515">
        <v>62985987</v>
      </c>
      <c r="K1515" s="3">
        <v>44664</v>
      </c>
      <c r="L1515">
        <v>6483</v>
      </c>
      <c r="M1515" t="s">
        <v>2994</v>
      </c>
    </row>
    <row r="1516" spans="1:13" x14ac:dyDescent="0.3">
      <c r="A1516" t="s">
        <v>2995</v>
      </c>
      <c r="B1516" t="s">
        <v>5</v>
      </c>
      <c r="C1516">
        <v>21.9</v>
      </c>
      <c r="D1516">
        <v>22.6</v>
      </c>
      <c r="E1516">
        <v>21.3</v>
      </c>
      <c r="F1516">
        <v>21.6</v>
      </c>
      <c r="G1516">
        <v>21.7</v>
      </c>
      <c r="H1516">
        <v>21.75</v>
      </c>
      <c r="I1516">
        <v>87777</v>
      </c>
      <c r="J1516">
        <v>1913121.5</v>
      </c>
      <c r="K1516" s="3">
        <v>44664</v>
      </c>
      <c r="L1516">
        <v>474</v>
      </c>
      <c r="M1516" t="s">
        <v>2996</v>
      </c>
    </row>
    <row r="1517" spans="1:13" x14ac:dyDescent="0.3">
      <c r="A1517" t="s">
        <v>2997</v>
      </c>
      <c r="B1517" t="s">
        <v>5</v>
      </c>
      <c r="C1517">
        <v>404</v>
      </c>
      <c r="D1517">
        <v>432.35</v>
      </c>
      <c r="E1517">
        <v>403.5</v>
      </c>
      <c r="F1517">
        <v>428.55</v>
      </c>
      <c r="G1517">
        <v>429</v>
      </c>
      <c r="H1517">
        <v>402.8</v>
      </c>
      <c r="I1517">
        <v>4067587</v>
      </c>
      <c r="J1517">
        <v>1729998385.3499999</v>
      </c>
      <c r="K1517" s="3">
        <v>44664</v>
      </c>
      <c r="L1517">
        <v>59192</v>
      </c>
      <c r="M1517" t="s">
        <v>2998</v>
      </c>
    </row>
    <row r="1518" spans="1:13" x14ac:dyDescent="0.3">
      <c r="A1518" t="s">
        <v>2999</v>
      </c>
      <c r="B1518" t="s">
        <v>5</v>
      </c>
      <c r="C1518">
        <v>81.05</v>
      </c>
      <c r="D1518">
        <v>83.45</v>
      </c>
      <c r="E1518">
        <v>81</v>
      </c>
      <c r="F1518">
        <v>82.1</v>
      </c>
      <c r="G1518">
        <v>82.2</v>
      </c>
      <c r="H1518">
        <v>80.8</v>
      </c>
      <c r="I1518">
        <v>1555394</v>
      </c>
      <c r="J1518">
        <v>128231941.45</v>
      </c>
      <c r="K1518" s="3">
        <v>44664</v>
      </c>
      <c r="L1518">
        <v>7131</v>
      </c>
      <c r="M1518" t="s">
        <v>3000</v>
      </c>
    </row>
    <row r="1519" spans="1:13" x14ac:dyDescent="0.3">
      <c r="A1519" t="s">
        <v>3001</v>
      </c>
      <c r="B1519" t="s">
        <v>5</v>
      </c>
      <c r="C1519">
        <v>6</v>
      </c>
      <c r="D1519">
        <v>6.65</v>
      </c>
      <c r="E1519">
        <v>6</v>
      </c>
      <c r="F1519">
        <v>6.35</v>
      </c>
      <c r="G1519">
        <v>6.4</v>
      </c>
      <c r="H1519">
        <v>6.1</v>
      </c>
      <c r="I1519">
        <v>2481040</v>
      </c>
      <c r="J1519">
        <v>15930544.199999999</v>
      </c>
      <c r="K1519" s="3">
        <v>44664</v>
      </c>
      <c r="L1519">
        <v>3339</v>
      </c>
      <c r="M1519" t="s">
        <v>3002</v>
      </c>
    </row>
    <row r="1520" spans="1:13" x14ac:dyDescent="0.3">
      <c r="A1520" t="s">
        <v>3003</v>
      </c>
      <c r="B1520" t="s">
        <v>5</v>
      </c>
      <c r="C1520">
        <v>50.55</v>
      </c>
      <c r="D1520">
        <v>50.55</v>
      </c>
      <c r="E1520">
        <v>48.55</v>
      </c>
      <c r="F1520">
        <v>49.4</v>
      </c>
      <c r="G1520">
        <v>49.9</v>
      </c>
      <c r="H1520">
        <v>48.9</v>
      </c>
      <c r="I1520">
        <v>14278</v>
      </c>
      <c r="J1520">
        <v>710839.6</v>
      </c>
      <c r="K1520" s="3">
        <v>44664</v>
      </c>
      <c r="L1520">
        <v>120</v>
      </c>
      <c r="M1520" t="s">
        <v>3004</v>
      </c>
    </row>
    <row r="1521" spans="1:13" x14ac:dyDescent="0.3">
      <c r="A1521" t="s">
        <v>3005</v>
      </c>
      <c r="B1521" t="s">
        <v>5</v>
      </c>
      <c r="C1521">
        <v>139.1</v>
      </c>
      <c r="D1521">
        <v>142.80000000000001</v>
      </c>
      <c r="E1521">
        <v>137.35</v>
      </c>
      <c r="F1521">
        <v>138.69999999999999</v>
      </c>
      <c r="G1521">
        <v>138</v>
      </c>
      <c r="H1521">
        <v>138</v>
      </c>
      <c r="I1521">
        <v>113476</v>
      </c>
      <c r="J1521">
        <v>15840738.550000001</v>
      </c>
      <c r="K1521" s="3">
        <v>44664</v>
      </c>
      <c r="L1521">
        <v>2551</v>
      </c>
      <c r="M1521" t="s">
        <v>3006</v>
      </c>
    </row>
    <row r="1522" spans="1:13" x14ac:dyDescent="0.3">
      <c r="A1522" t="s">
        <v>3007</v>
      </c>
      <c r="B1522" t="s">
        <v>60</v>
      </c>
      <c r="C1522">
        <v>42.45</v>
      </c>
      <c r="D1522">
        <v>42.45</v>
      </c>
      <c r="E1522">
        <v>40.25</v>
      </c>
      <c r="F1522">
        <v>40.35</v>
      </c>
      <c r="G1522">
        <v>40.35</v>
      </c>
      <c r="H1522">
        <v>40.9</v>
      </c>
      <c r="I1522">
        <v>12000</v>
      </c>
      <c r="J1522">
        <v>491300</v>
      </c>
      <c r="K1522" s="3">
        <v>44664</v>
      </c>
      <c r="L1522">
        <v>6</v>
      </c>
      <c r="M1522" t="s">
        <v>3008</v>
      </c>
    </row>
    <row r="1523" spans="1:13" x14ac:dyDescent="0.3">
      <c r="A1523" t="s">
        <v>3009</v>
      </c>
      <c r="B1523" t="s">
        <v>5</v>
      </c>
      <c r="C1523">
        <v>331.1</v>
      </c>
      <c r="D1523">
        <v>334.85</v>
      </c>
      <c r="E1523">
        <v>324</v>
      </c>
      <c r="F1523">
        <v>325.95</v>
      </c>
      <c r="G1523">
        <v>324.2</v>
      </c>
      <c r="H1523">
        <v>330.5</v>
      </c>
      <c r="I1523">
        <v>11443</v>
      </c>
      <c r="J1523">
        <v>3750885.9</v>
      </c>
      <c r="K1523" s="3">
        <v>44664</v>
      </c>
      <c r="L1523">
        <v>343</v>
      </c>
      <c r="M1523" t="s">
        <v>3010</v>
      </c>
    </row>
    <row r="1524" spans="1:13" x14ac:dyDescent="0.3">
      <c r="A1524" t="s">
        <v>3011</v>
      </c>
      <c r="B1524" t="s">
        <v>42</v>
      </c>
      <c r="C1524">
        <v>88.5</v>
      </c>
      <c r="D1524">
        <v>89.7</v>
      </c>
      <c r="E1524">
        <v>85.1</v>
      </c>
      <c r="F1524">
        <v>86.65</v>
      </c>
      <c r="G1524">
        <v>87.4</v>
      </c>
      <c r="H1524">
        <v>87.65</v>
      </c>
      <c r="I1524">
        <v>55868</v>
      </c>
      <c r="J1524">
        <v>4872643.8</v>
      </c>
      <c r="K1524" s="3">
        <v>44664</v>
      </c>
      <c r="L1524">
        <v>934</v>
      </c>
      <c r="M1524" t="s">
        <v>3012</v>
      </c>
    </row>
    <row r="1525" spans="1:13" x14ac:dyDescent="0.3">
      <c r="A1525" t="s">
        <v>3013</v>
      </c>
      <c r="B1525" t="s">
        <v>42</v>
      </c>
      <c r="C1525">
        <v>379.8</v>
      </c>
      <c r="D1525">
        <v>379.8</v>
      </c>
      <c r="E1525">
        <v>366</v>
      </c>
      <c r="F1525">
        <v>370.7</v>
      </c>
      <c r="G1525">
        <v>372.95</v>
      </c>
      <c r="H1525">
        <v>369.25</v>
      </c>
      <c r="I1525">
        <v>13064</v>
      </c>
      <c r="J1525">
        <v>4813675.5999999996</v>
      </c>
      <c r="K1525" s="3">
        <v>44664</v>
      </c>
      <c r="L1525">
        <v>158</v>
      </c>
      <c r="M1525" t="s">
        <v>3014</v>
      </c>
    </row>
    <row r="1526" spans="1:13" x14ac:dyDescent="0.3">
      <c r="A1526" t="s">
        <v>3015</v>
      </c>
      <c r="B1526" t="s">
        <v>5</v>
      </c>
      <c r="C1526">
        <v>5.05</v>
      </c>
      <c r="D1526">
        <v>5.3</v>
      </c>
      <c r="E1526">
        <v>4.8499999999999996</v>
      </c>
      <c r="F1526">
        <v>5</v>
      </c>
      <c r="G1526">
        <v>5</v>
      </c>
      <c r="H1526">
        <v>5.05</v>
      </c>
      <c r="I1526">
        <v>191013</v>
      </c>
      <c r="J1526">
        <v>962054.1</v>
      </c>
      <c r="K1526" s="3">
        <v>44664</v>
      </c>
      <c r="L1526">
        <v>327</v>
      </c>
      <c r="M1526" t="s">
        <v>3016</v>
      </c>
    </row>
    <row r="1527" spans="1:13" x14ac:dyDescent="0.3">
      <c r="A1527" t="s">
        <v>3017</v>
      </c>
      <c r="B1527" t="s">
        <v>5</v>
      </c>
      <c r="C1527">
        <v>98.9</v>
      </c>
      <c r="D1527">
        <v>102.1</v>
      </c>
      <c r="E1527">
        <v>97.1</v>
      </c>
      <c r="F1527">
        <v>97.6</v>
      </c>
      <c r="G1527">
        <v>97.3</v>
      </c>
      <c r="H1527">
        <v>98.7</v>
      </c>
      <c r="I1527">
        <v>29811</v>
      </c>
      <c r="J1527">
        <v>2978041.65</v>
      </c>
      <c r="K1527" s="3">
        <v>44664</v>
      </c>
      <c r="L1527">
        <v>901</v>
      </c>
      <c r="M1527" t="s">
        <v>3018</v>
      </c>
    </row>
    <row r="1528" spans="1:13" x14ac:dyDescent="0.3">
      <c r="A1528" t="s">
        <v>3019</v>
      </c>
      <c r="B1528" t="s">
        <v>5</v>
      </c>
      <c r="C1528">
        <v>42.85</v>
      </c>
      <c r="D1528">
        <v>44.15</v>
      </c>
      <c r="E1528">
        <v>42.75</v>
      </c>
      <c r="F1528">
        <v>43.35</v>
      </c>
      <c r="G1528">
        <v>43.7</v>
      </c>
      <c r="H1528">
        <v>42.9</v>
      </c>
      <c r="I1528">
        <v>21254</v>
      </c>
      <c r="J1528">
        <v>924161.5</v>
      </c>
      <c r="K1528" s="3">
        <v>44664</v>
      </c>
      <c r="L1528">
        <v>354</v>
      </c>
      <c r="M1528" t="s">
        <v>3020</v>
      </c>
    </row>
    <row r="1529" spans="1:13" x14ac:dyDescent="0.3">
      <c r="A1529" t="s">
        <v>3021</v>
      </c>
      <c r="B1529" t="s">
        <v>5</v>
      </c>
      <c r="C1529">
        <v>495.6</v>
      </c>
      <c r="D1529">
        <v>497.5</v>
      </c>
      <c r="E1529">
        <v>481.3</v>
      </c>
      <c r="F1529">
        <v>483.85</v>
      </c>
      <c r="G1529">
        <v>483</v>
      </c>
      <c r="H1529">
        <v>490</v>
      </c>
      <c r="I1529">
        <v>2846879</v>
      </c>
      <c r="J1529">
        <v>1396730697.75</v>
      </c>
      <c r="K1529" s="3">
        <v>44664</v>
      </c>
      <c r="L1529">
        <v>21038</v>
      </c>
      <c r="M1529" t="s">
        <v>3022</v>
      </c>
    </row>
    <row r="1530" spans="1:13" x14ac:dyDescent="0.3">
      <c r="A1530" t="s">
        <v>3023</v>
      </c>
      <c r="B1530" t="s">
        <v>5</v>
      </c>
      <c r="C1530">
        <v>143</v>
      </c>
      <c r="D1530">
        <v>145</v>
      </c>
      <c r="E1530">
        <v>141.5</v>
      </c>
      <c r="F1530">
        <v>143.5</v>
      </c>
      <c r="G1530">
        <v>143.25</v>
      </c>
      <c r="H1530">
        <v>142</v>
      </c>
      <c r="I1530">
        <v>1689229</v>
      </c>
      <c r="J1530">
        <v>242488254.15000001</v>
      </c>
      <c r="K1530" s="3">
        <v>44664</v>
      </c>
      <c r="L1530">
        <v>10660</v>
      </c>
      <c r="M1530" t="s">
        <v>3024</v>
      </c>
    </row>
    <row r="1531" spans="1:13" x14ac:dyDescent="0.3">
      <c r="A1531" t="s">
        <v>3025</v>
      </c>
      <c r="B1531" t="s">
        <v>5</v>
      </c>
      <c r="C1531">
        <v>97.1</v>
      </c>
      <c r="D1531">
        <v>100.75</v>
      </c>
      <c r="E1531">
        <v>97.1</v>
      </c>
      <c r="F1531">
        <v>98.25</v>
      </c>
      <c r="G1531">
        <v>99</v>
      </c>
      <c r="H1531">
        <v>99.35</v>
      </c>
      <c r="I1531">
        <v>3897</v>
      </c>
      <c r="J1531">
        <v>385319.7</v>
      </c>
      <c r="K1531" s="3">
        <v>44664</v>
      </c>
      <c r="L1531">
        <v>143</v>
      </c>
      <c r="M1531" t="s">
        <v>3026</v>
      </c>
    </row>
    <row r="1532" spans="1:13" x14ac:dyDescent="0.3">
      <c r="A1532" t="s">
        <v>3027</v>
      </c>
      <c r="B1532" t="s">
        <v>5</v>
      </c>
      <c r="C1532">
        <v>708</v>
      </c>
      <c r="D1532">
        <v>717.7</v>
      </c>
      <c r="E1532">
        <v>696</v>
      </c>
      <c r="F1532">
        <v>698.55</v>
      </c>
      <c r="G1532">
        <v>700.05</v>
      </c>
      <c r="H1532">
        <v>705.7</v>
      </c>
      <c r="I1532">
        <v>144699</v>
      </c>
      <c r="J1532">
        <v>102043436.90000001</v>
      </c>
      <c r="K1532" s="3">
        <v>44664</v>
      </c>
      <c r="L1532">
        <v>7629</v>
      </c>
      <c r="M1532" t="s">
        <v>3028</v>
      </c>
    </row>
    <row r="1533" spans="1:13" x14ac:dyDescent="0.3">
      <c r="A1533" t="s">
        <v>3029</v>
      </c>
      <c r="B1533" t="s">
        <v>5</v>
      </c>
      <c r="C1533">
        <v>67</v>
      </c>
      <c r="D1533">
        <v>69</v>
      </c>
      <c r="E1533">
        <v>66.599999999999994</v>
      </c>
      <c r="F1533">
        <v>67.95</v>
      </c>
      <c r="G1533">
        <v>68</v>
      </c>
      <c r="H1533">
        <v>67.349999999999994</v>
      </c>
      <c r="I1533">
        <v>16698</v>
      </c>
      <c r="J1533">
        <v>1144155.8</v>
      </c>
      <c r="K1533" s="3">
        <v>44664</v>
      </c>
      <c r="L1533">
        <v>35</v>
      </c>
      <c r="M1533" t="s">
        <v>3030</v>
      </c>
    </row>
    <row r="1534" spans="1:13" x14ac:dyDescent="0.3">
      <c r="A1534" t="s">
        <v>3031</v>
      </c>
      <c r="B1534" t="s">
        <v>5</v>
      </c>
      <c r="C1534">
        <v>16.8</v>
      </c>
      <c r="D1534">
        <v>17.600000000000001</v>
      </c>
      <c r="E1534">
        <v>16.399999999999999</v>
      </c>
      <c r="F1534">
        <v>17.399999999999999</v>
      </c>
      <c r="G1534">
        <v>17.5</v>
      </c>
      <c r="H1534">
        <v>16.8</v>
      </c>
      <c r="I1534">
        <v>196122</v>
      </c>
      <c r="J1534">
        <v>3362561.5</v>
      </c>
      <c r="K1534" s="3">
        <v>44664</v>
      </c>
      <c r="L1534">
        <v>655</v>
      </c>
      <c r="M1534" t="s">
        <v>3032</v>
      </c>
    </row>
    <row r="1535" spans="1:13" x14ac:dyDescent="0.3">
      <c r="A1535" t="s">
        <v>3033</v>
      </c>
      <c r="B1535" t="s">
        <v>5</v>
      </c>
      <c r="C1535">
        <v>2189.9499999999998</v>
      </c>
      <c r="D1535">
        <v>2199.9</v>
      </c>
      <c r="E1535">
        <v>2091.0500000000002</v>
      </c>
      <c r="F1535">
        <v>2106.0500000000002</v>
      </c>
      <c r="G1535">
        <v>2115</v>
      </c>
      <c r="H1535">
        <v>2147.0500000000002</v>
      </c>
      <c r="I1535">
        <v>23543</v>
      </c>
      <c r="J1535">
        <v>50316180.850000001</v>
      </c>
      <c r="K1535" s="3">
        <v>44664</v>
      </c>
      <c r="L1535">
        <v>4163</v>
      </c>
      <c r="M1535" t="s">
        <v>3034</v>
      </c>
    </row>
    <row r="1536" spans="1:13" x14ac:dyDescent="0.3">
      <c r="A1536" t="s">
        <v>3035</v>
      </c>
      <c r="B1536" t="s">
        <v>2161</v>
      </c>
      <c r="C1536">
        <v>176.3</v>
      </c>
      <c r="D1536">
        <v>177.1</v>
      </c>
      <c r="E1536">
        <v>172.4</v>
      </c>
      <c r="F1536">
        <v>176.65</v>
      </c>
      <c r="G1536">
        <v>177</v>
      </c>
      <c r="H1536">
        <v>170.35</v>
      </c>
      <c r="I1536">
        <v>57600</v>
      </c>
      <c r="J1536">
        <v>10127400</v>
      </c>
      <c r="K1536" s="3">
        <v>44664</v>
      </c>
      <c r="L1536">
        <v>46</v>
      </c>
      <c r="M1536" t="s">
        <v>3036</v>
      </c>
    </row>
    <row r="1537" spans="1:13" x14ac:dyDescent="0.3">
      <c r="A1537" t="s">
        <v>3037</v>
      </c>
      <c r="B1537" t="s">
        <v>5</v>
      </c>
      <c r="C1537">
        <v>26.9</v>
      </c>
      <c r="D1537">
        <v>26.95</v>
      </c>
      <c r="E1537">
        <v>25.6</v>
      </c>
      <c r="F1537">
        <v>25.85</v>
      </c>
      <c r="G1537">
        <v>25.9</v>
      </c>
      <c r="H1537">
        <v>26.5</v>
      </c>
      <c r="I1537">
        <v>260685</v>
      </c>
      <c r="J1537">
        <v>6853552.2000000002</v>
      </c>
      <c r="K1537" s="3">
        <v>44664</v>
      </c>
      <c r="L1537">
        <v>1585</v>
      </c>
      <c r="M1537" t="s">
        <v>3038</v>
      </c>
    </row>
    <row r="1538" spans="1:13" x14ac:dyDescent="0.3">
      <c r="A1538" t="s">
        <v>3039</v>
      </c>
      <c r="B1538" t="s">
        <v>5</v>
      </c>
      <c r="C1538">
        <v>129.69999999999999</v>
      </c>
      <c r="D1538">
        <v>132.6</v>
      </c>
      <c r="E1538">
        <v>126</v>
      </c>
      <c r="F1538">
        <v>126.9</v>
      </c>
      <c r="G1538">
        <v>126.85</v>
      </c>
      <c r="H1538">
        <v>127.95</v>
      </c>
      <c r="I1538">
        <v>698527</v>
      </c>
      <c r="J1538">
        <v>90174474.450000003</v>
      </c>
      <c r="K1538" s="3">
        <v>44664</v>
      </c>
      <c r="L1538">
        <v>12660</v>
      </c>
      <c r="M1538" t="s">
        <v>3040</v>
      </c>
    </row>
    <row r="1539" spans="1:13" x14ac:dyDescent="0.3">
      <c r="A1539" t="s">
        <v>3041</v>
      </c>
      <c r="B1539" t="s">
        <v>5</v>
      </c>
      <c r="C1539">
        <v>17.350000000000001</v>
      </c>
      <c r="D1539">
        <v>17.45</v>
      </c>
      <c r="E1539">
        <v>17</v>
      </c>
      <c r="F1539">
        <v>17.05</v>
      </c>
      <c r="G1539">
        <v>17</v>
      </c>
      <c r="H1539">
        <v>17.100000000000001</v>
      </c>
      <c r="I1539">
        <v>216826</v>
      </c>
      <c r="J1539">
        <v>3716398.2</v>
      </c>
      <c r="K1539" s="3">
        <v>44664</v>
      </c>
      <c r="L1539">
        <v>907</v>
      </c>
      <c r="M1539" t="s">
        <v>3042</v>
      </c>
    </row>
    <row r="1540" spans="1:13" x14ac:dyDescent="0.3">
      <c r="A1540" t="s">
        <v>3043</v>
      </c>
      <c r="B1540" t="s">
        <v>5</v>
      </c>
      <c r="C1540">
        <v>553.70000000000005</v>
      </c>
      <c r="D1540">
        <v>569.9</v>
      </c>
      <c r="E1540">
        <v>553.70000000000005</v>
      </c>
      <c r="F1540">
        <v>559.45000000000005</v>
      </c>
      <c r="G1540">
        <v>558</v>
      </c>
      <c r="H1540">
        <v>553.20000000000005</v>
      </c>
      <c r="I1540">
        <v>87453</v>
      </c>
      <c r="J1540">
        <v>49170863.149999999</v>
      </c>
      <c r="K1540" s="3">
        <v>44664</v>
      </c>
      <c r="L1540">
        <v>5017</v>
      </c>
      <c r="M1540" t="s">
        <v>3044</v>
      </c>
    </row>
    <row r="1541" spans="1:13" x14ac:dyDescent="0.3">
      <c r="A1541" t="s">
        <v>3045</v>
      </c>
      <c r="B1541" t="s">
        <v>5</v>
      </c>
      <c r="C1541">
        <v>31.75</v>
      </c>
      <c r="D1541">
        <v>31.95</v>
      </c>
      <c r="E1541">
        <v>31.53</v>
      </c>
      <c r="F1541">
        <v>31.61</v>
      </c>
      <c r="G1541">
        <v>31.6</v>
      </c>
      <c r="H1541">
        <v>31.55</v>
      </c>
      <c r="I1541">
        <v>446884</v>
      </c>
      <c r="J1541">
        <v>14156527.210000001</v>
      </c>
      <c r="K1541" s="3">
        <v>44664</v>
      </c>
      <c r="L1541">
        <v>1338</v>
      </c>
      <c r="M1541" t="s">
        <v>3046</v>
      </c>
    </row>
    <row r="1542" spans="1:13" x14ac:dyDescent="0.3">
      <c r="A1542" t="s">
        <v>3047</v>
      </c>
      <c r="B1542" t="s">
        <v>5</v>
      </c>
      <c r="C1542">
        <v>94.75</v>
      </c>
      <c r="D1542">
        <v>95.65</v>
      </c>
      <c r="E1542">
        <v>94.55</v>
      </c>
      <c r="F1542">
        <v>94.8</v>
      </c>
      <c r="G1542">
        <v>94.9</v>
      </c>
      <c r="H1542">
        <v>94.65</v>
      </c>
      <c r="I1542">
        <v>442333</v>
      </c>
      <c r="J1542">
        <v>42043733.100000001</v>
      </c>
      <c r="K1542" s="3">
        <v>44664</v>
      </c>
      <c r="L1542">
        <v>4401</v>
      </c>
      <c r="M1542" t="s">
        <v>3048</v>
      </c>
    </row>
    <row r="1543" spans="1:13" x14ac:dyDescent="0.3">
      <c r="A1543" t="s">
        <v>3049</v>
      </c>
      <c r="B1543" t="s">
        <v>5</v>
      </c>
      <c r="C1543">
        <v>33.4</v>
      </c>
      <c r="D1543">
        <v>34.950000000000003</v>
      </c>
      <c r="E1543">
        <v>33</v>
      </c>
      <c r="F1543">
        <v>33.4</v>
      </c>
      <c r="G1543">
        <v>33.549999999999997</v>
      </c>
      <c r="H1543">
        <v>33.4</v>
      </c>
      <c r="I1543">
        <v>96237</v>
      </c>
      <c r="J1543">
        <v>3244898.65</v>
      </c>
      <c r="K1543" s="3">
        <v>44664</v>
      </c>
      <c r="L1543">
        <v>1352</v>
      </c>
      <c r="M1543" t="s">
        <v>3050</v>
      </c>
    </row>
    <row r="1544" spans="1:13" x14ac:dyDescent="0.3">
      <c r="A1544" t="s">
        <v>3051</v>
      </c>
      <c r="B1544" t="s">
        <v>5</v>
      </c>
      <c r="C1544">
        <v>1457.15</v>
      </c>
      <c r="D1544">
        <v>1483.45</v>
      </c>
      <c r="E1544">
        <v>1429.55</v>
      </c>
      <c r="F1544">
        <v>1438.3</v>
      </c>
      <c r="G1544">
        <v>1440</v>
      </c>
      <c r="H1544">
        <v>1453.95</v>
      </c>
      <c r="I1544">
        <v>7019</v>
      </c>
      <c r="J1544">
        <v>10230293.6</v>
      </c>
      <c r="K1544" s="3">
        <v>44664</v>
      </c>
      <c r="L1544">
        <v>895</v>
      </c>
      <c r="M1544" t="s">
        <v>3052</v>
      </c>
    </row>
    <row r="1545" spans="1:13" x14ac:dyDescent="0.3">
      <c r="A1545" t="s">
        <v>3053</v>
      </c>
      <c r="B1545" t="s">
        <v>452</v>
      </c>
      <c r="C1545">
        <v>3.05</v>
      </c>
      <c r="D1545">
        <v>3.05</v>
      </c>
      <c r="E1545">
        <v>2.95</v>
      </c>
      <c r="F1545">
        <v>3.05</v>
      </c>
      <c r="G1545">
        <v>3.05</v>
      </c>
      <c r="H1545">
        <v>2.95</v>
      </c>
      <c r="I1545">
        <v>346891</v>
      </c>
      <c r="J1545">
        <v>1054646.45</v>
      </c>
      <c r="K1545" s="3">
        <v>44664</v>
      </c>
      <c r="L1545">
        <v>293</v>
      </c>
      <c r="M1545" t="s">
        <v>3054</v>
      </c>
    </row>
    <row r="1546" spans="1:13" x14ac:dyDescent="0.3">
      <c r="A1546" t="s">
        <v>3055</v>
      </c>
      <c r="B1546" t="s">
        <v>5</v>
      </c>
      <c r="C1546">
        <v>113.3</v>
      </c>
      <c r="D1546">
        <v>114.9</v>
      </c>
      <c r="E1546">
        <v>112</v>
      </c>
      <c r="F1546">
        <v>112.65</v>
      </c>
      <c r="G1546">
        <v>112.9</v>
      </c>
      <c r="H1546">
        <v>113.25</v>
      </c>
      <c r="I1546">
        <v>64383</v>
      </c>
      <c r="J1546">
        <v>7290661.75</v>
      </c>
      <c r="K1546" s="3">
        <v>44664</v>
      </c>
      <c r="L1546">
        <v>1577</v>
      </c>
      <c r="M1546" t="s">
        <v>3056</v>
      </c>
    </row>
    <row r="1547" spans="1:13" x14ac:dyDescent="0.3">
      <c r="A1547" t="s">
        <v>3057</v>
      </c>
      <c r="B1547" t="s">
        <v>42</v>
      </c>
      <c r="C1547">
        <v>7.3</v>
      </c>
      <c r="D1547">
        <v>7.35</v>
      </c>
      <c r="E1547">
        <v>7.3</v>
      </c>
      <c r="F1547">
        <v>7.35</v>
      </c>
      <c r="G1547">
        <v>7.35</v>
      </c>
      <c r="H1547">
        <v>7</v>
      </c>
      <c r="I1547">
        <v>75475</v>
      </c>
      <c r="J1547">
        <v>554706.25</v>
      </c>
      <c r="K1547" s="3">
        <v>44664</v>
      </c>
      <c r="L1547">
        <v>87</v>
      </c>
      <c r="M1547" t="s">
        <v>3058</v>
      </c>
    </row>
    <row r="1548" spans="1:13" x14ac:dyDescent="0.3">
      <c r="A1548" t="s">
        <v>3059</v>
      </c>
      <c r="B1548" t="s">
        <v>5</v>
      </c>
      <c r="C1548">
        <v>1942</v>
      </c>
      <c r="D1548">
        <v>1946.5</v>
      </c>
      <c r="E1548">
        <v>1898</v>
      </c>
      <c r="F1548">
        <v>1904.35</v>
      </c>
      <c r="G1548">
        <v>1902</v>
      </c>
      <c r="H1548">
        <v>1921.85</v>
      </c>
      <c r="I1548">
        <v>939582</v>
      </c>
      <c r="J1548">
        <v>1800993292.6500001</v>
      </c>
      <c r="K1548" s="3">
        <v>44664</v>
      </c>
      <c r="L1548">
        <v>48638</v>
      </c>
      <c r="M1548" t="s">
        <v>3060</v>
      </c>
    </row>
    <row r="1549" spans="1:13" x14ac:dyDescent="0.3">
      <c r="A1549" t="s">
        <v>3061</v>
      </c>
      <c r="B1549" t="s">
        <v>5</v>
      </c>
      <c r="C1549">
        <v>45.08</v>
      </c>
      <c r="D1549">
        <v>45.68</v>
      </c>
      <c r="E1549">
        <v>45.08</v>
      </c>
      <c r="F1549">
        <v>45.49</v>
      </c>
      <c r="G1549">
        <v>45.5</v>
      </c>
      <c r="H1549">
        <v>44.92</v>
      </c>
      <c r="I1549">
        <v>94422</v>
      </c>
      <c r="J1549">
        <v>4289531.1500000004</v>
      </c>
      <c r="K1549" s="3">
        <v>44664</v>
      </c>
      <c r="L1549">
        <v>291</v>
      </c>
      <c r="M1549" t="s">
        <v>3062</v>
      </c>
    </row>
    <row r="1550" spans="1:13" x14ac:dyDescent="0.3">
      <c r="A1550" t="s">
        <v>3063</v>
      </c>
      <c r="B1550" t="s">
        <v>5</v>
      </c>
      <c r="C1550">
        <v>1840</v>
      </c>
      <c r="D1550">
        <v>1848</v>
      </c>
      <c r="E1550">
        <v>1828</v>
      </c>
      <c r="F1550">
        <v>1832</v>
      </c>
      <c r="G1550">
        <v>1832</v>
      </c>
      <c r="H1550">
        <v>1832.28</v>
      </c>
      <c r="I1550">
        <v>1353</v>
      </c>
      <c r="J1550">
        <v>2478994.7999999998</v>
      </c>
      <c r="K1550" s="3">
        <v>44664</v>
      </c>
      <c r="L1550">
        <v>24</v>
      </c>
      <c r="M1550" t="s">
        <v>3064</v>
      </c>
    </row>
    <row r="1551" spans="1:13" x14ac:dyDescent="0.3">
      <c r="A1551" t="s">
        <v>3065</v>
      </c>
      <c r="B1551" t="s">
        <v>60</v>
      </c>
      <c r="C1551">
        <v>11</v>
      </c>
      <c r="D1551">
        <v>11.9</v>
      </c>
      <c r="E1551">
        <v>11</v>
      </c>
      <c r="F1551">
        <v>11.2</v>
      </c>
      <c r="G1551">
        <v>11.35</v>
      </c>
      <c r="H1551">
        <v>11</v>
      </c>
      <c r="I1551">
        <v>78000</v>
      </c>
      <c r="J1551">
        <v>880500</v>
      </c>
      <c r="K1551" s="3">
        <v>44664</v>
      </c>
      <c r="L1551">
        <v>12</v>
      </c>
      <c r="M1551" t="s">
        <v>3066</v>
      </c>
    </row>
    <row r="1552" spans="1:13" x14ac:dyDescent="0.3">
      <c r="A1552" t="s">
        <v>3067</v>
      </c>
      <c r="B1552" t="s">
        <v>5</v>
      </c>
      <c r="C1552">
        <v>692.8</v>
      </c>
      <c r="D1552">
        <v>695.95</v>
      </c>
      <c r="E1552">
        <v>678.6</v>
      </c>
      <c r="F1552">
        <v>681.65</v>
      </c>
      <c r="G1552">
        <v>681.85</v>
      </c>
      <c r="H1552">
        <v>687.8</v>
      </c>
      <c r="I1552">
        <v>120147</v>
      </c>
      <c r="J1552">
        <v>82735778.849999994</v>
      </c>
      <c r="K1552" s="3">
        <v>44664</v>
      </c>
      <c r="L1552">
        <v>7358</v>
      </c>
      <c r="M1552" t="s">
        <v>3068</v>
      </c>
    </row>
    <row r="1553" spans="1:13" x14ac:dyDescent="0.3">
      <c r="A1553" t="s">
        <v>3069</v>
      </c>
      <c r="B1553" t="s">
        <v>5</v>
      </c>
      <c r="C1553">
        <v>197.4</v>
      </c>
      <c r="D1553">
        <v>201.55</v>
      </c>
      <c r="E1553">
        <v>196.2</v>
      </c>
      <c r="F1553">
        <v>198.7</v>
      </c>
      <c r="G1553">
        <v>198.1</v>
      </c>
      <c r="H1553">
        <v>197.4</v>
      </c>
      <c r="I1553">
        <v>75407</v>
      </c>
      <c r="J1553">
        <v>15003792</v>
      </c>
      <c r="K1553" s="3">
        <v>44664</v>
      </c>
      <c r="L1553">
        <v>3531</v>
      </c>
      <c r="M1553" t="s">
        <v>3070</v>
      </c>
    </row>
    <row r="1554" spans="1:13" x14ac:dyDescent="0.3">
      <c r="A1554" t="s">
        <v>3071</v>
      </c>
      <c r="B1554" t="s">
        <v>42</v>
      </c>
      <c r="C1554">
        <v>1.6</v>
      </c>
      <c r="D1554">
        <v>1.6</v>
      </c>
      <c r="E1554">
        <v>1.55</v>
      </c>
      <c r="F1554">
        <v>1.55</v>
      </c>
      <c r="G1554">
        <v>1.55</v>
      </c>
      <c r="H1554">
        <v>1.6</v>
      </c>
      <c r="I1554">
        <v>10757</v>
      </c>
      <c r="J1554">
        <v>17161.2</v>
      </c>
      <c r="K1554" s="3">
        <v>44664</v>
      </c>
      <c r="L1554">
        <v>10</v>
      </c>
      <c r="M1554" t="s">
        <v>3072</v>
      </c>
    </row>
    <row r="1555" spans="1:13" x14ac:dyDescent="0.3">
      <c r="A1555" t="s">
        <v>3073</v>
      </c>
      <c r="B1555" t="s">
        <v>5</v>
      </c>
      <c r="C1555">
        <v>930</v>
      </c>
      <c r="D1555">
        <v>930</v>
      </c>
      <c r="E1555">
        <v>917.2</v>
      </c>
      <c r="F1555">
        <v>922.4</v>
      </c>
      <c r="G1555">
        <v>921.5</v>
      </c>
      <c r="H1555">
        <v>920.35</v>
      </c>
      <c r="I1555">
        <v>151637</v>
      </c>
      <c r="J1555">
        <v>140014702.59999999</v>
      </c>
      <c r="K1555" s="3">
        <v>44664</v>
      </c>
      <c r="L1555">
        <v>5741</v>
      </c>
      <c r="M1555" t="s">
        <v>3074</v>
      </c>
    </row>
    <row r="1556" spans="1:13" x14ac:dyDescent="0.3">
      <c r="A1556" t="s">
        <v>3075</v>
      </c>
      <c r="B1556" t="s">
        <v>5</v>
      </c>
      <c r="C1556">
        <v>26.5</v>
      </c>
      <c r="D1556">
        <v>26.9</v>
      </c>
      <c r="E1556">
        <v>26.15</v>
      </c>
      <c r="F1556">
        <v>26.65</v>
      </c>
      <c r="G1556">
        <v>26.7</v>
      </c>
      <c r="H1556">
        <v>26.3</v>
      </c>
      <c r="I1556">
        <v>616935</v>
      </c>
      <c r="J1556">
        <v>16384521.85</v>
      </c>
      <c r="K1556" s="3">
        <v>44664</v>
      </c>
      <c r="L1556">
        <v>1421</v>
      </c>
      <c r="M1556" t="s">
        <v>3076</v>
      </c>
    </row>
    <row r="1557" spans="1:13" x14ac:dyDescent="0.3">
      <c r="A1557" t="s">
        <v>3077</v>
      </c>
      <c r="B1557" t="s">
        <v>5</v>
      </c>
      <c r="C1557">
        <v>106.4</v>
      </c>
      <c r="D1557">
        <v>112.5</v>
      </c>
      <c r="E1557">
        <v>106.4</v>
      </c>
      <c r="F1557">
        <v>111.15</v>
      </c>
      <c r="G1557">
        <v>111.3</v>
      </c>
      <c r="H1557">
        <v>105.25</v>
      </c>
      <c r="I1557">
        <v>3128943</v>
      </c>
      <c r="J1557">
        <v>344622594.5</v>
      </c>
      <c r="K1557" s="3">
        <v>44664</v>
      </c>
      <c r="L1557">
        <v>20078</v>
      </c>
      <c r="M1557" t="s">
        <v>3078</v>
      </c>
    </row>
    <row r="1558" spans="1:13" x14ac:dyDescent="0.3">
      <c r="A1558" t="s">
        <v>3079</v>
      </c>
      <c r="B1558" t="s">
        <v>5</v>
      </c>
      <c r="C1558">
        <v>187.65</v>
      </c>
      <c r="D1558">
        <v>189.7</v>
      </c>
      <c r="E1558">
        <v>185</v>
      </c>
      <c r="F1558">
        <v>185.65</v>
      </c>
      <c r="G1558">
        <v>185.45</v>
      </c>
      <c r="H1558">
        <v>186.7</v>
      </c>
      <c r="I1558">
        <v>1118965</v>
      </c>
      <c r="J1558">
        <v>209224199.90000001</v>
      </c>
      <c r="K1558" s="3">
        <v>44664</v>
      </c>
      <c r="L1558">
        <v>11865</v>
      </c>
      <c r="M1558" t="s">
        <v>3080</v>
      </c>
    </row>
    <row r="1559" spans="1:13" x14ac:dyDescent="0.3">
      <c r="A1559" t="s">
        <v>3081</v>
      </c>
      <c r="B1559" t="s">
        <v>5</v>
      </c>
      <c r="C1559">
        <v>643.79999999999995</v>
      </c>
      <c r="D1559">
        <v>655</v>
      </c>
      <c r="E1559">
        <v>639.5</v>
      </c>
      <c r="F1559">
        <v>641.4</v>
      </c>
      <c r="G1559">
        <v>644.5</v>
      </c>
      <c r="H1559">
        <v>642.35</v>
      </c>
      <c r="I1559">
        <v>111633</v>
      </c>
      <c r="J1559">
        <v>72199714.450000003</v>
      </c>
      <c r="K1559" s="3">
        <v>44664</v>
      </c>
      <c r="L1559">
        <v>6569</v>
      </c>
      <c r="M1559" t="s">
        <v>3082</v>
      </c>
    </row>
    <row r="1560" spans="1:13" x14ac:dyDescent="0.3">
      <c r="A1560" t="s">
        <v>3083</v>
      </c>
      <c r="B1560" t="s">
        <v>5</v>
      </c>
      <c r="C1560">
        <v>363.2</v>
      </c>
      <c r="D1560">
        <v>370.3</v>
      </c>
      <c r="E1560">
        <v>362.9</v>
      </c>
      <c r="F1560">
        <v>368.65</v>
      </c>
      <c r="G1560">
        <v>368.5</v>
      </c>
      <c r="H1560">
        <v>362.35</v>
      </c>
      <c r="I1560">
        <v>50240</v>
      </c>
      <c r="J1560">
        <v>18520343.75</v>
      </c>
      <c r="K1560" s="3">
        <v>44664</v>
      </c>
      <c r="L1560">
        <v>1169</v>
      </c>
      <c r="M1560" t="s">
        <v>3084</v>
      </c>
    </row>
    <row r="1561" spans="1:13" x14ac:dyDescent="0.3">
      <c r="A1561" t="s">
        <v>3085</v>
      </c>
      <c r="B1561" t="s">
        <v>5</v>
      </c>
      <c r="C1561">
        <v>609.79999999999995</v>
      </c>
      <c r="D1561">
        <v>616.04999999999995</v>
      </c>
      <c r="E1561">
        <v>585.29999999999995</v>
      </c>
      <c r="F1561">
        <v>593.65</v>
      </c>
      <c r="G1561">
        <v>590.79999999999995</v>
      </c>
      <c r="H1561">
        <v>594.4</v>
      </c>
      <c r="I1561">
        <v>48317</v>
      </c>
      <c r="J1561">
        <v>28990836.699999999</v>
      </c>
      <c r="K1561" s="3">
        <v>44664</v>
      </c>
      <c r="L1561">
        <v>3046</v>
      </c>
      <c r="M1561" t="s">
        <v>3086</v>
      </c>
    </row>
    <row r="1562" spans="1:13" x14ac:dyDescent="0.3">
      <c r="A1562" t="s">
        <v>3087</v>
      </c>
      <c r="B1562" t="s">
        <v>5</v>
      </c>
      <c r="C1562">
        <v>2.8</v>
      </c>
      <c r="D1562">
        <v>2.8</v>
      </c>
      <c r="E1562">
        <v>2.8</v>
      </c>
      <c r="F1562">
        <v>2.8</v>
      </c>
      <c r="G1562">
        <v>2.8</v>
      </c>
      <c r="H1562">
        <v>2.7</v>
      </c>
      <c r="I1562">
        <v>2196</v>
      </c>
      <c r="J1562">
        <v>6148.8</v>
      </c>
      <c r="K1562" s="3">
        <v>44664</v>
      </c>
      <c r="L1562">
        <v>7</v>
      </c>
      <c r="M1562" t="s">
        <v>3088</v>
      </c>
    </row>
    <row r="1563" spans="1:13" x14ac:dyDescent="0.3">
      <c r="A1563" t="s">
        <v>3089</v>
      </c>
      <c r="B1563" t="s">
        <v>5</v>
      </c>
      <c r="C1563">
        <v>36.85</v>
      </c>
      <c r="D1563">
        <v>36.85</v>
      </c>
      <c r="E1563">
        <v>35.35</v>
      </c>
      <c r="F1563">
        <v>35.9</v>
      </c>
      <c r="G1563">
        <v>35.9</v>
      </c>
      <c r="H1563">
        <v>35.6</v>
      </c>
      <c r="I1563">
        <v>72786</v>
      </c>
      <c r="J1563">
        <v>2620947.35</v>
      </c>
      <c r="K1563" s="3">
        <v>44664</v>
      </c>
      <c r="L1563">
        <v>580</v>
      </c>
      <c r="M1563" t="s">
        <v>3090</v>
      </c>
    </row>
    <row r="1564" spans="1:13" x14ac:dyDescent="0.3">
      <c r="A1564" t="s">
        <v>3091</v>
      </c>
      <c r="B1564" t="s">
        <v>5</v>
      </c>
      <c r="C1564">
        <v>40.65</v>
      </c>
      <c r="D1564">
        <v>41.65</v>
      </c>
      <c r="E1564">
        <v>40.5</v>
      </c>
      <c r="F1564">
        <v>41.1</v>
      </c>
      <c r="G1564">
        <v>41</v>
      </c>
      <c r="H1564">
        <v>40.450000000000003</v>
      </c>
      <c r="I1564">
        <v>4616</v>
      </c>
      <c r="J1564">
        <v>188821.1</v>
      </c>
      <c r="K1564" s="3">
        <v>44664</v>
      </c>
      <c r="L1564">
        <v>174</v>
      </c>
      <c r="M1564" t="s">
        <v>3092</v>
      </c>
    </row>
    <row r="1565" spans="1:13" x14ac:dyDescent="0.3">
      <c r="A1565" t="s">
        <v>3093</v>
      </c>
      <c r="B1565" t="s">
        <v>5</v>
      </c>
      <c r="C1565">
        <v>279.89999999999998</v>
      </c>
      <c r="D1565">
        <v>286.89999999999998</v>
      </c>
      <c r="E1565">
        <v>278.05</v>
      </c>
      <c r="F1565">
        <v>283.39999999999998</v>
      </c>
      <c r="G1565">
        <v>283.5</v>
      </c>
      <c r="H1565">
        <v>278.05</v>
      </c>
      <c r="I1565">
        <v>1036272</v>
      </c>
      <c r="J1565">
        <v>293218543.89999998</v>
      </c>
      <c r="K1565" s="3">
        <v>44664</v>
      </c>
      <c r="L1565">
        <v>16030</v>
      </c>
      <c r="M1565" t="s">
        <v>3094</v>
      </c>
    </row>
    <row r="1566" spans="1:13" x14ac:dyDescent="0.3">
      <c r="A1566" t="s">
        <v>3095</v>
      </c>
      <c r="B1566" t="s">
        <v>5</v>
      </c>
      <c r="C1566">
        <v>19.3</v>
      </c>
      <c r="D1566">
        <v>20.2</v>
      </c>
      <c r="E1566">
        <v>19.2</v>
      </c>
      <c r="F1566">
        <v>19.649999999999999</v>
      </c>
      <c r="G1566">
        <v>19.600000000000001</v>
      </c>
      <c r="H1566">
        <v>19.3</v>
      </c>
      <c r="I1566">
        <v>121347</v>
      </c>
      <c r="J1566">
        <v>2396255.7999999998</v>
      </c>
      <c r="K1566" s="3">
        <v>44664</v>
      </c>
      <c r="L1566">
        <v>699</v>
      </c>
      <c r="M1566" t="s">
        <v>3096</v>
      </c>
    </row>
    <row r="1567" spans="1:13" x14ac:dyDescent="0.3">
      <c r="A1567" t="s">
        <v>3097</v>
      </c>
      <c r="B1567" t="s">
        <v>5</v>
      </c>
      <c r="C1567">
        <v>395</v>
      </c>
      <c r="D1567">
        <v>409.5</v>
      </c>
      <c r="E1567">
        <v>393.6</v>
      </c>
      <c r="F1567">
        <v>406.65</v>
      </c>
      <c r="G1567">
        <v>404.7</v>
      </c>
      <c r="H1567">
        <v>390</v>
      </c>
      <c r="I1567">
        <v>505506</v>
      </c>
      <c r="J1567">
        <v>205723098.05000001</v>
      </c>
      <c r="K1567" s="3">
        <v>44664</v>
      </c>
      <c r="L1567">
        <v>5718</v>
      </c>
      <c r="M1567" t="s">
        <v>3098</v>
      </c>
    </row>
    <row r="1568" spans="1:13" x14ac:dyDescent="0.3">
      <c r="A1568" t="s">
        <v>3099</v>
      </c>
      <c r="B1568" t="s">
        <v>5</v>
      </c>
      <c r="C1568">
        <v>800</v>
      </c>
      <c r="D1568">
        <v>817</v>
      </c>
      <c r="E1568">
        <v>793</v>
      </c>
      <c r="F1568">
        <v>812.05</v>
      </c>
      <c r="G1568">
        <v>808.25</v>
      </c>
      <c r="H1568">
        <v>799.75</v>
      </c>
      <c r="I1568">
        <v>508329</v>
      </c>
      <c r="J1568">
        <v>410259880.94999999</v>
      </c>
      <c r="K1568" s="3">
        <v>44664</v>
      </c>
      <c r="L1568">
        <v>20900</v>
      </c>
      <c r="M1568" t="s">
        <v>3100</v>
      </c>
    </row>
    <row r="1569" spans="1:13" x14ac:dyDescent="0.3">
      <c r="A1569" t="s">
        <v>3101</v>
      </c>
      <c r="B1569" t="s">
        <v>5</v>
      </c>
      <c r="C1569">
        <v>236.85</v>
      </c>
      <c r="D1569">
        <v>239.5</v>
      </c>
      <c r="E1569">
        <v>235</v>
      </c>
      <c r="F1569">
        <v>235.65</v>
      </c>
      <c r="G1569">
        <v>235</v>
      </c>
      <c r="H1569">
        <v>235.65</v>
      </c>
      <c r="I1569">
        <v>35108</v>
      </c>
      <c r="J1569">
        <v>8321836.5999999996</v>
      </c>
      <c r="K1569" s="3">
        <v>44664</v>
      </c>
      <c r="L1569">
        <v>1247</v>
      </c>
      <c r="M1569" t="s">
        <v>3102</v>
      </c>
    </row>
    <row r="1570" spans="1:13" x14ac:dyDescent="0.3">
      <c r="A1570" t="s">
        <v>3103</v>
      </c>
      <c r="B1570" t="s">
        <v>5</v>
      </c>
      <c r="C1570">
        <v>337.35</v>
      </c>
      <c r="D1570">
        <v>354.4</v>
      </c>
      <c r="E1570">
        <v>337.35</v>
      </c>
      <c r="F1570">
        <v>346.55</v>
      </c>
      <c r="G1570">
        <v>345.95</v>
      </c>
      <c r="H1570">
        <v>337.35</v>
      </c>
      <c r="I1570">
        <v>89113</v>
      </c>
      <c r="J1570">
        <v>30971527.800000001</v>
      </c>
      <c r="K1570" s="3">
        <v>44664</v>
      </c>
      <c r="L1570">
        <v>3180</v>
      </c>
      <c r="M1570" t="s">
        <v>3104</v>
      </c>
    </row>
    <row r="1571" spans="1:13" x14ac:dyDescent="0.3">
      <c r="A1571" t="s">
        <v>3105</v>
      </c>
      <c r="B1571" t="s">
        <v>5</v>
      </c>
      <c r="C1571">
        <v>186</v>
      </c>
      <c r="D1571">
        <v>186.55</v>
      </c>
      <c r="E1571">
        <v>182.85</v>
      </c>
      <c r="F1571">
        <v>183.2</v>
      </c>
      <c r="G1571">
        <v>184</v>
      </c>
      <c r="H1571">
        <v>182.95</v>
      </c>
      <c r="I1571">
        <v>48138</v>
      </c>
      <c r="J1571">
        <v>8889128.5</v>
      </c>
      <c r="K1571" s="3">
        <v>44664</v>
      </c>
      <c r="L1571">
        <v>1197</v>
      </c>
      <c r="M1571" t="s">
        <v>3106</v>
      </c>
    </row>
    <row r="1572" spans="1:13" x14ac:dyDescent="0.3">
      <c r="A1572" t="s">
        <v>3107</v>
      </c>
      <c r="B1572" t="s">
        <v>5</v>
      </c>
      <c r="C1572">
        <v>35.5</v>
      </c>
      <c r="D1572">
        <v>37.4</v>
      </c>
      <c r="E1572">
        <v>35.25</v>
      </c>
      <c r="F1572">
        <v>36.299999999999997</v>
      </c>
      <c r="G1572">
        <v>36.700000000000003</v>
      </c>
      <c r="H1572">
        <v>35.450000000000003</v>
      </c>
      <c r="I1572">
        <v>1984683</v>
      </c>
      <c r="J1572">
        <v>72500422.5</v>
      </c>
      <c r="K1572" s="3">
        <v>44664</v>
      </c>
      <c r="L1572">
        <v>7298</v>
      </c>
      <c r="M1572" t="s">
        <v>3108</v>
      </c>
    </row>
    <row r="1573" spans="1:13" x14ac:dyDescent="0.3">
      <c r="A1573" t="s">
        <v>3109</v>
      </c>
      <c r="B1573" t="s">
        <v>5</v>
      </c>
      <c r="C1573">
        <v>261.75</v>
      </c>
      <c r="D1573">
        <v>261.75</v>
      </c>
      <c r="E1573">
        <v>256.3</v>
      </c>
      <c r="F1573">
        <v>257.55</v>
      </c>
      <c r="G1573">
        <v>256.39999999999998</v>
      </c>
      <c r="H1573">
        <v>258.5</v>
      </c>
      <c r="I1573">
        <v>2241</v>
      </c>
      <c r="J1573">
        <v>581377.85</v>
      </c>
      <c r="K1573" s="3">
        <v>44664</v>
      </c>
      <c r="L1573">
        <v>162</v>
      </c>
      <c r="M1573" t="s">
        <v>3110</v>
      </c>
    </row>
    <row r="1574" spans="1:13" x14ac:dyDescent="0.3">
      <c r="A1574" t="s">
        <v>3111</v>
      </c>
      <c r="B1574" t="s">
        <v>5</v>
      </c>
      <c r="C1574">
        <v>641.15</v>
      </c>
      <c r="D1574">
        <v>657</v>
      </c>
      <c r="E1574">
        <v>641.15</v>
      </c>
      <c r="F1574">
        <v>650.5</v>
      </c>
      <c r="G1574">
        <v>650</v>
      </c>
      <c r="H1574">
        <v>641.35</v>
      </c>
      <c r="I1574">
        <v>41603</v>
      </c>
      <c r="J1574">
        <v>27064263.399999999</v>
      </c>
      <c r="K1574" s="3">
        <v>44664</v>
      </c>
      <c r="L1574">
        <v>2644</v>
      </c>
      <c r="M1574" t="s">
        <v>3112</v>
      </c>
    </row>
    <row r="1575" spans="1:13" x14ac:dyDescent="0.3">
      <c r="A1575" t="s">
        <v>3113</v>
      </c>
      <c r="B1575" t="s">
        <v>5</v>
      </c>
      <c r="C1575">
        <v>372</v>
      </c>
      <c r="D1575">
        <v>397.7</v>
      </c>
      <c r="E1575">
        <v>371.25</v>
      </c>
      <c r="F1575">
        <v>387.95</v>
      </c>
      <c r="G1575">
        <v>385.6</v>
      </c>
      <c r="H1575">
        <v>369.9</v>
      </c>
      <c r="I1575">
        <v>881628</v>
      </c>
      <c r="J1575">
        <v>343060166.05000001</v>
      </c>
      <c r="K1575" s="3">
        <v>44664</v>
      </c>
      <c r="L1575">
        <v>20745</v>
      </c>
      <c r="M1575" t="s">
        <v>3114</v>
      </c>
    </row>
    <row r="1576" spans="1:13" x14ac:dyDescent="0.3">
      <c r="A1576" t="s">
        <v>3115</v>
      </c>
      <c r="B1576" t="s">
        <v>5</v>
      </c>
      <c r="C1576">
        <v>2435</v>
      </c>
      <c r="D1576">
        <v>2477.75</v>
      </c>
      <c r="E1576">
        <v>2435</v>
      </c>
      <c r="F1576">
        <v>2454.9</v>
      </c>
      <c r="G1576">
        <v>2465</v>
      </c>
      <c r="H1576">
        <v>2429.6</v>
      </c>
      <c r="I1576">
        <v>5097</v>
      </c>
      <c r="J1576">
        <v>12531098.6</v>
      </c>
      <c r="K1576" s="3">
        <v>44664</v>
      </c>
      <c r="L1576">
        <v>1272</v>
      </c>
      <c r="M1576" t="s">
        <v>3116</v>
      </c>
    </row>
    <row r="1577" spans="1:13" x14ac:dyDescent="0.3">
      <c r="A1577" t="s">
        <v>3117</v>
      </c>
      <c r="B1577" t="s">
        <v>5</v>
      </c>
      <c r="C1577">
        <v>955.1</v>
      </c>
      <c r="D1577">
        <v>963.9</v>
      </c>
      <c r="E1577">
        <v>923</v>
      </c>
      <c r="F1577">
        <v>930.65</v>
      </c>
      <c r="G1577">
        <v>930.9</v>
      </c>
      <c r="H1577">
        <v>954.6</v>
      </c>
      <c r="I1577">
        <v>859527</v>
      </c>
      <c r="J1577">
        <v>808270068.29999995</v>
      </c>
      <c r="K1577" s="3">
        <v>44664</v>
      </c>
      <c r="L1577">
        <v>33096</v>
      </c>
      <c r="M1577" t="s">
        <v>3118</v>
      </c>
    </row>
    <row r="1578" spans="1:13" x14ac:dyDescent="0.3">
      <c r="A1578" t="s">
        <v>3119</v>
      </c>
      <c r="B1578" t="s">
        <v>5</v>
      </c>
      <c r="C1578">
        <v>112</v>
      </c>
      <c r="D1578">
        <v>113</v>
      </c>
      <c r="E1578">
        <v>109.6</v>
      </c>
      <c r="F1578">
        <v>111.25</v>
      </c>
      <c r="G1578">
        <v>110.85</v>
      </c>
      <c r="H1578">
        <v>111.2</v>
      </c>
      <c r="I1578">
        <v>1253736</v>
      </c>
      <c r="J1578">
        <v>139337788.80000001</v>
      </c>
      <c r="K1578" s="3">
        <v>44664</v>
      </c>
      <c r="L1578">
        <v>15583</v>
      </c>
      <c r="M1578" t="s">
        <v>3120</v>
      </c>
    </row>
    <row r="1579" spans="1:13" x14ac:dyDescent="0.3">
      <c r="A1579" t="s">
        <v>3121</v>
      </c>
      <c r="B1579" t="s">
        <v>5</v>
      </c>
      <c r="C1579">
        <v>624.9</v>
      </c>
      <c r="D1579">
        <v>634.35</v>
      </c>
      <c r="E1579">
        <v>620</v>
      </c>
      <c r="F1579">
        <v>622.65</v>
      </c>
      <c r="G1579">
        <v>624.29999999999995</v>
      </c>
      <c r="H1579">
        <v>627</v>
      </c>
      <c r="I1579">
        <v>12544</v>
      </c>
      <c r="J1579">
        <v>7858516.3499999996</v>
      </c>
      <c r="K1579" s="3">
        <v>44664</v>
      </c>
      <c r="L1579">
        <v>1727</v>
      </c>
      <c r="M1579" t="s">
        <v>3122</v>
      </c>
    </row>
    <row r="1580" spans="1:13" x14ac:dyDescent="0.3">
      <c r="A1580" t="s">
        <v>3123</v>
      </c>
      <c r="B1580" t="s">
        <v>5</v>
      </c>
      <c r="C1580">
        <v>132.44999999999999</v>
      </c>
      <c r="D1580">
        <v>133.19999999999999</v>
      </c>
      <c r="E1580">
        <v>130.5</v>
      </c>
      <c r="F1580">
        <v>130.9</v>
      </c>
      <c r="G1580">
        <v>130.69999999999999</v>
      </c>
      <c r="H1580">
        <v>131.75</v>
      </c>
      <c r="I1580">
        <v>6236799</v>
      </c>
      <c r="J1580">
        <v>819255971.64999998</v>
      </c>
      <c r="K1580" s="3">
        <v>44664</v>
      </c>
      <c r="L1580">
        <v>26418</v>
      </c>
      <c r="M1580" t="s">
        <v>3124</v>
      </c>
    </row>
    <row r="1581" spans="1:13" x14ac:dyDescent="0.3">
      <c r="A1581" t="s">
        <v>3125</v>
      </c>
      <c r="B1581" t="s">
        <v>5</v>
      </c>
      <c r="C1581">
        <v>101.95</v>
      </c>
      <c r="D1581">
        <v>105.4</v>
      </c>
      <c r="E1581">
        <v>101.6</v>
      </c>
      <c r="F1581">
        <v>102.95</v>
      </c>
      <c r="G1581">
        <v>102.6</v>
      </c>
      <c r="H1581">
        <v>99.5</v>
      </c>
      <c r="I1581">
        <v>13955676</v>
      </c>
      <c r="J1581">
        <v>1449462423.5</v>
      </c>
      <c r="K1581" s="3">
        <v>44664</v>
      </c>
      <c r="L1581">
        <v>67321</v>
      </c>
      <c r="M1581" t="s">
        <v>3126</v>
      </c>
    </row>
    <row r="1582" spans="1:13" x14ac:dyDescent="0.3">
      <c r="A1582" t="s">
        <v>3127</v>
      </c>
      <c r="B1582" t="s">
        <v>5</v>
      </c>
      <c r="C1582">
        <v>2.9</v>
      </c>
      <c r="D1582">
        <v>3</v>
      </c>
      <c r="E1582">
        <v>2.9</v>
      </c>
      <c r="F1582">
        <v>2.9</v>
      </c>
      <c r="G1582">
        <v>2.95</v>
      </c>
      <c r="H1582">
        <v>2.95</v>
      </c>
      <c r="I1582">
        <v>6231452</v>
      </c>
      <c r="J1582">
        <v>18334102.149999999</v>
      </c>
      <c r="K1582" s="3">
        <v>44664</v>
      </c>
      <c r="L1582">
        <v>7194</v>
      </c>
      <c r="M1582" t="s">
        <v>3128</v>
      </c>
    </row>
    <row r="1583" spans="1:13" x14ac:dyDescent="0.3">
      <c r="A1583" t="s">
        <v>3129</v>
      </c>
      <c r="B1583" t="s">
        <v>5</v>
      </c>
      <c r="C1583">
        <v>131</v>
      </c>
      <c r="D1583">
        <v>131.85</v>
      </c>
      <c r="E1583">
        <v>130.1</v>
      </c>
      <c r="F1583">
        <v>130.5</v>
      </c>
      <c r="G1583">
        <v>130.35</v>
      </c>
      <c r="H1583">
        <v>130.80000000000001</v>
      </c>
      <c r="I1583">
        <v>2341716</v>
      </c>
      <c r="J1583">
        <v>306095767.55000001</v>
      </c>
      <c r="K1583" s="3">
        <v>44664</v>
      </c>
      <c r="L1583">
        <v>13544</v>
      </c>
      <c r="M1583" t="s">
        <v>3130</v>
      </c>
    </row>
    <row r="1584" spans="1:13" x14ac:dyDescent="0.3">
      <c r="A1584" t="s">
        <v>3129</v>
      </c>
      <c r="B1584" t="s">
        <v>1732</v>
      </c>
      <c r="C1584">
        <v>1042.25</v>
      </c>
      <c r="D1584">
        <v>1042.25</v>
      </c>
      <c r="E1584">
        <v>1042.25</v>
      </c>
      <c r="F1584">
        <v>1042.25</v>
      </c>
      <c r="G1584">
        <v>1042.25</v>
      </c>
      <c r="H1584">
        <v>1042.25</v>
      </c>
      <c r="I1584">
        <v>550</v>
      </c>
      <c r="J1584">
        <v>573237.5</v>
      </c>
      <c r="K1584" s="3">
        <v>44664</v>
      </c>
      <c r="L1584">
        <v>4</v>
      </c>
      <c r="M1584" t="s">
        <v>3131</v>
      </c>
    </row>
    <row r="1585" spans="1:13" x14ac:dyDescent="0.3">
      <c r="A1585" t="s">
        <v>3129</v>
      </c>
      <c r="B1585" t="s">
        <v>619</v>
      </c>
      <c r="C1585">
        <v>1160</v>
      </c>
      <c r="D1585">
        <v>1160</v>
      </c>
      <c r="E1585">
        <v>1151</v>
      </c>
      <c r="F1585">
        <v>1152</v>
      </c>
      <c r="G1585">
        <v>1152</v>
      </c>
      <c r="H1585">
        <v>1151</v>
      </c>
      <c r="I1585">
        <v>440</v>
      </c>
      <c r="J1585">
        <v>509190</v>
      </c>
      <c r="K1585" s="3">
        <v>44664</v>
      </c>
      <c r="L1585">
        <v>7</v>
      </c>
      <c r="M1585" t="s">
        <v>3132</v>
      </c>
    </row>
    <row r="1586" spans="1:13" x14ac:dyDescent="0.3">
      <c r="A1586" t="s">
        <v>3129</v>
      </c>
      <c r="B1586" t="s">
        <v>912</v>
      </c>
      <c r="C1586">
        <v>1237</v>
      </c>
      <c r="D1586">
        <v>1250</v>
      </c>
      <c r="E1586">
        <v>1237</v>
      </c>
      <c r="F1586">
        <v>1250</v>
      </c>
      <c r="G1586">
        <v>1250</v>
      </c>
      <c r="H1586">
        <v>1236</v>
      </c>
      <c r="I1586">
        <v>537</v>
      </c>
      <c r="J1586">
        <v>664425</v>
      </c>
      <c r="K1586" s="3">
        <v>44664</v>
      </c>
      <c r="L1586">
        <v>2</v>
      </c>
      <c r="M1586" t="s">
        <v>3133</v>
      </c>
    </row>
    <row r="1587" spans="1:13" x14ac:dyDescent="0.3">
      <c r="A1587" t="s">
        <v>3129</v>
      </c>
      <c r="B1587" t="s">
        <v>916</v>
      </c>
      <c r="C1587">
        <v>1074.1099999999999</v>
      </c>
      <c r="D1587">
        <v>1074.1099999999999</v>
      </c>
      <c r="E1587">
        <v>1074.0999999999999</v>
      </c>
      <c r="F1587">
        <v>1074.0999999999999</v>
      </c>
      <c r="G1587">
        <v>1074.0999999999999</v>
      </c>
      <c r="H1587">
        <v>1084.9000000000001</v>
      </c>
      <c r="I1587">
        <v>700</v>
      </c>
      <c r="J1587">
        <v>751872</v>
      </c>
      <c r="K1587" s="3">
        <v>44664</v>
      </c>
      <c r="L1587">
        <v>2</v>
      </c>
      <c r="M1587" t="s">
        <v>3134</v>
      </c>
    </row>
    <row r="1588" spans="1:13" x14ac:dyDescent="0.3">
      <c r="A1588" t="s">
        <v>3129</v>
      </c>
      <c r="B1588" t="s">
        <v>1584</v>
      </c>
      <c r="C1588">
        <v>1240</v>
      </c>
      <c r="D1588">
        <v>1249</v>
      </c>
      <c r="E1588">
        <v>1240</v>
      </c>
      <c r="F1588">
        <v>1241.1500000000001</v>
      </c>
      <c r="G1588">
        <v>1241.1500000000001</v>
      </c>
      <c r="H1588">
        <v>1242.6400000000001</v>
      </c>
      <c r="I1588">
        <v>1181</v>
      </c>
      <c r="J1588">
        <v>1466680</v>
      </c>
      <c r="K1588" s="3">
        <v>44664</v>
      </c>
      <c r="L1588">
        <v>8</v>
      </c>
      <c r="M1588" t="s">
        <v>3135</v>
      </c>
    </row>
    <row r="1589" spans="1:13" x14ac:dyDescent="0.3">
      <c r="A1589" t="s">
        <v>3129</v>
      </c>
      <c r="B1589" t="s">
        <v>918</v>
      </c>
      <c r="C1589">
        <v>1260</v>
      </c>
      <c r="D1589">
        <v>1260</v>
      </c>
      <c r="E1589">
        <v>1260</v>
      </c>
      <c r="F1589">
        <v>1260</v>
      </c>
      <c r="G1589">
        <v>1260</v>
      </c>
      <c r="H1589">
        <v>1250.5</v>
      </c>
      <c r="I1589">
        <v>100</v>
      </c>
      <c r="J1589">
        <v>126000</v>
      </c>
      <c r="K1589" s="3">
        <v>44664</v>
      </c>
      <c r="L1589">
        <v>1</v>
      </c>
      <c r="M1589" t="s">
        <v>3136</v>
      </c>
    </row>
    <row r="1590" spans="1:13" x14ac:dyDescent="0.3">
      <c r="A1590" t="s">
        <v>3129</v>
      </c>
      <c r="B1590" t="s">
        <v>1026</v>
      </c>
      <c r="C1590">
        <v>1400</v>
      </c>
      <c r="D1590">
        <v>1400</v>
      </c>
      <c r="E1590">
        <v>1400</v>
      </c>
      <c r="F1590">
        <v>1400</v>
      </c>
      <c r="G1590">
        <v>1400</v>
      </c>
      <c r="H1590">
        <v>1385</v>
      </c>
      <c r="I1590">
        <v>5</v>
      </c>
      <c r="J1590">
        <v>7000</v>
      </c>
      <c r="K1590" s="3">
        <v>44664</v>
      </c>
      <c r="L1590">
        <v>1</v>
      </c>
      <c r="M1590" t="s">
        <v>3137</v>
      </c>
    </row>
    <row r="1591" spans="1:13" x14ac:dyDescent="0.3">
      <c r="A1591" t="s">
        <v>3129</v>
      </c>
      <c r="B1591" t="s">
        <v>1028</v>
      </c>
      <c r="C1591">
        <v>1217.5</v>
      </c>
      <c r="D1591">
        <v>1217.5</v>
      </c>
      <c r="E1591">
        <v>1217.5</v>
      </c>
      <c r="F1591">
        <v>1217.5</v>
      </c>
      <c r="G1591">
        <v>1217.5</v>
      </c>
      <c r="H1591">
        <v>1217.5</v>
      </c>
      <c r="I1591">
        <v>42</v>
      </c>
      <c r="J1591">
        <v>51135</v>
      </c>
      <c r="K1591" s="3">
        <v>44664</v>
      </c>
      <c r="L1591">
        <v>1</v>
      </c>
      <c r="M1591" t="s">
        <v>3138</v>
      </c>
    </row>
    <row r="1592" spans="1:13" x14ac:dyDescent="0.3">
      <c r="A1592" t="s">
        <v>3139</v>
      </c>
      <c r="B1592" t="s">
        <v>5</v>
      </c>
      <c r="C1592">
        <v>162.5</v>
      </c>
      <c r="D1592">
        <v>171.75</v>
      </c>
      <c r="E1592">
        <v>162</v>
      </c>
      <c r="F1592">
        <v>166.75</v>
      </c>
      <c r="G1592">
        <v>167</v>
      </c>
      <c r="H1592">
        <v>158.15</v>
      </c>
      <c r="I1592">
        <v>40698428</v>
      </c>
      <c r="J1592">
        <v>6794211930.1999998</v>
      </c>
      <c r="K1592" s="3">
        <v>44664</v>
      </c>
      <c r="L1592">
        <v>158952</v>
      </c>
      <c r="M1592" t="s">
        <v>3140</v>
      </c>
    </row>
    <row r="1593" spans="1:13" x14ac:dyDescent="0.3">
      <c r="A1593" t="s">
        <v>3141</v>
      </c>
      <c r="B1593" t="s">
        <v>5</v>
      </c>
      <c r="C1593">
        <v>133.80000000000001</v>
      </c>
      <c r="D1593">
        <v>137.19999999999999</v>
      </c>
      <c r="E1593">
        <v>130</v>
      </c>
      <c r="F1593">
        <v>131.55000000000001</v>
      </c>
      <c r="G1593">
        <v>130.80000000000001</v>
      </c>
      <c r="H1593">
        <v>133.65</v>
      </c>
      <c r="I1593">
        <v>78349</v>
      </c>
      <c r="J1593">
        <v>10398181.15</v>
      </c>
      <c r="K1593" s="3">
        <v>44664</v>
      </c>
      <c r="L1593">
        <v>1979</v>
      </c>
      <c r="M1593" t="s">
        <v>3142</v>
      </c>
    </row>
    <row r="1594" spans="1:13" x14ac:dyDescent="0.3">
      <c r="A1594" t="s">
        <v>3143</v>
      </c>
      <c r="B1594" t="s">
        <v>5</v>
      </c>
      <c r="C1594">
        <v>1139.75</v>
      </c>
      <c r="D1594">
        <v>1149.9000000000001</v>
      </c>
      <c r="E1594">
        <v>1128</v>
      </c>
      <c r="F1594">
        <v>1131.4000000000001</v>
      </c>
      <c r="G1594">
        <v>1132</v>
      </c>
      <c r="H1594">
        <v>1127.25</v>
      </c>
      <c r="I1594">
        <v>109835</v>
      </c>
      <c r="J1594">
        <v>124932747.05</v>
      </c>
      <c r="K1594" s="3">
        <v>44664</v>
      </c>
      <c r="L1594">
        <v>9777</v>
      </c>
      <c r="M1594" t="s">
        <v>3144</v>
      </c>
    </row>
    <row r="1595" spans="1:13" x14ac:dyDescent="0.3">
      <c r="A1595" t="s">
        <v>3145</v>
      </c>
      <c r="B1595" t="s">
        <v>5</v>
      </c>
      <c r="C1595">
        <v>19.05</v>
      </c>
      <c r="D1595">
        <v>20.7</v>
      </c>
      <c r="E1595">
        <v>19.05</v>
      </c>
      <c r="F1595">
        <v>19.05</v>
      </c>
      <c r="G1595">
        <v>19.05</v>
      </c>
      <c r="H1595">
        <v>20.05</v>
      </c>
      <c r="I1595">
        <v>13288388</v>
      </c>
      <c r="J1595">
        <v>256518088.90000001</v>
      </c>
      <c r="K1595" s="3">
        <v>44664</v>
      </c>
      <c r="L1595">
        <v>17478</v>
      </c>
      <c r="M1595" t="s">
        <v>3146</v>
      </c>
    </row>
    <row r="1596" spans="1:13" x14ac:dyDescent="0.3">
      <c r="A1596" t="s">
        <v>3147</v>
      </c>
      <c r="B1596" t="s">
        <v>5</v>
      </c>
      <c r="C1596">
        <v>2574.5</v>
      </c>
      <c r="D1596">
        <v>2592.6</v>
      </c>
      <c r="E1596">
        <v>2545.5</v>
      </c>
      <c r="F1596">
        <v>2551.65</v>
      </c>
      <c r="G1596">
        <v>2551.9</v>
      </c>
      <c r="H1596">
        <v>2561.0500000000002</v>
      </c>
      <c r="I1596">
        <v>4778478</v>
      </c>
      <c r="J1596">
        <v>12258158723</v>
      </c>
      <c r="K1596" s="3">
        <v>44664</v>
      </c>
      <c r="L1596">
        <v>192467</v>
      </c>
      <c r="M1596" t="s">
        <v>3148</v>
      </c>
    </row>
    <row r="1597" spans="1:13" x14ac:dyDescent="0.3">
      <c r="A1597" t="s">
        <v>3149</v>
      </c>
      <c r="B1597" t="s">
        <v>5</v>
      </c>
      <c r="C1597">
        <v>124.15</v>
      </c>
      <c r="D1597">
        <v>126.85</v>
      </c>
      <c r="E1597">
        <v>117.4</v>
      </c>
      <c r="F1597">
        <v>120.7</v>
      </c>
      <c r="G1597">
        <v>121.05</v>
      </c>
      <c r="H1597">
        <v>123.5</v>
      </c>
      <c r="I1597">
        <v>489683</v>
      </c>
      <c r="J1597">
        <v>60437723.100000001</v>
      </c>
      <c r="K1597" s="3">
        <v>44664</v>
      </c>
      <c r="L1597">
        <v>4730</v>
      </c>
      <c r="M1597" t="s">
        <v>3150</v>
      </c>
    </row>
    <row r="1598" spans="1:13" x14ac:dyDescent="0.3">
      <c r="A1598" t="s">
        <v>3151</v>
      </c>
      <c r="B1598" t="s">
        <v>5</v>
      </c>
      <c r="C1598">
        <v>123.6</v>
      </c>
      <c r="D1598">
        <v>127</v>
      </c>
      <c r="E1598">
        <v>122.25</v>
      </c>
      <c r="F1598">
        <v>123.4</v>
      </c>
      <c r="G1598">
        <v>123.1</v>
      </c>
      <c r="H1598">
        <v>122.95</v>
      </c>
      <c r="I1598">
        <v>1648115</v>
      </c>
      <c r="J1598">
        <v>204859026</v>
      </c>
      <c r="K1598" s="3">
        <v>44664</v>
      </c>
      <c r="L1598">
        <v>12699</v>
      </c>
      <c r="M1598" t="s">
        <v>3152</v>
      </c>
    </row>
    <row r="1599" spans="1:13" x14ac:dyDescent="0.3">
      <c r="A1599" t="s">
        <v>3153</v>
      </c>
      <c r="B1599" t="s">
        <v>5</v>
      </c>
      <c r="C1599">
        <v>235.3</v>
      </c>
      <c r="D1599">
        <v>238.5</v>
      </c>
      <c r="E1599">
        <v>227.4</v>
      </c>
      <c r="F1599">
        <v>231.9</v>
      </c>
      <c r="G1599">
        <v>230</v>
      </c>
      <c r="H1599">
        <v>239.25</v>
      </c>
      <c r="I1599">
        <v>9609</v>
      </c>
      <c r="J1599">
        <v>2227744.9500000002</v>
      </c>
      <c r="K1599" s="3">
        <v>44664</v>
      </c>
      <c r="L1599">
        <v>668</v>
      </c>
      <c r="M1599" t="s">
        <v>3154</v>
      </c>
    </row>
    <row r="1600" spans="1:13" x14ac:dyDescent="0.3">
      <c r="A1600" t="s">
        <v>3155</v>
      </c>
      <c r="B1600" t="s">
        <v>5</v>
      </c>
      <c r="C1600">
        <v>55.25</v>
      </c>
      <c r="D1600">
        <v>55.8</v>
      </c>
      <c r="E1600">
        <v>52.25</v>
      </c>
      <c r="F1600">
        <v>52.7</v>
      </c>
      <c r="G1600">
        <v>52.75</v>
      </c>
      <c r="H1600">
        <v>54.5</v>
      </c>
      <c r="I1600">
        <v>20824345</v>
      </c>
      <c r="J1600">
        <v>1115061307.1500001</v>
      </c>
      <c r="K1600" s="3">
        <v>44664</v>
      </c>
      <c r="L1600">
        <v>51261</v>
      </c>
      <c r="M1600" t="s">
        <v>3156</v>
      </c>
    </row>
    <row r="1601" spans="1:13" x14ac:dyDescent="0.3">
      <c r="A1601" t="s">
        <v>3157</v>
      </c>
      <c r="B1601" t="s">
        <v>5</v>
      </c>
      <c r="C1601">
        <v>196</v>
      </c>
      <c r="D1601">
        <v>196</v>
      </c>
      <c r="E1601">
        <v>191.4</v>
      </c>
      <c r="F1601">
        <v>192.15</v>
      </c>
      <c r="G1601">
        <v>193.3</v>
      </c>
      <c r="H1601">
        <v>193.8</v>
      </c>
      <c r="I1601">
        <v>113907</v>
      </c>
      <c r="J1601">
        <v>21962112</v>
      </c>
      <c r="K1601" s="3">
        <v>44664</v>
      </c>
      <c r="L1601">
        <v>2355</v>
      </c>
      <c r="M1601" t="s">
        <v>3158</v>
      </c>
    </row>
    <row r="1602" spans="1:13" x14ac:dyDescent="0.3">
      <c r="A1602" t="s">
        <v>3159</v>
      </c>
      <c r="B1602" t="s">
        <v>5</v>
      </c>
      <c r="C1602">
        <v>225</v>
      </c>
      <c r="D1602">
        <v>225.45</v>
      </c>
      <c r="E1602">
        <v>221.05</v>
      </c>
      <c r="F1602">
        <v>221.65</v>
      </c>
      <c r="G1602">
        <v>221.05</v>
      </c>
      <c r="H1602">
        <v>222.65</v>
      </c>
      <c r="I1602">
        <v>13975</v>
      </c>
      <c r="J1602">
        <v>3115628.6</v>
      </c>
      <c r="K1602" s="3">
        <v>44664</v>
      </c>
      <c r="L1602">
        <v>483</v>
      </c>
      <c r="M1602" t="s">
        <v>3160</v>
      </c>
    </row>
    <row r="1603" spans="1:13" x14ac:dyDescent="0.3">
      <c r="A1603" t="s">
        <v>3161</v>
      </c>
      <c r="B1603" t="s">
        <v>5</v>
      </c>
      <c r="C1603">
        <v>436.45</v>
      </c>
      <c r="D1603">
        <v>443.65</v>
      </c>
      <c r="E1603">
        <v>425</v>
      </c>
      <c r="F1603">
        <v>427.1</v>
      </c>
      <c r="G1603">
        <v>426.6</v>
      </c>
      <c r="H1603">
        <v>430.2</v>
      </c>
      <c r="I1603">
        <v>13074</v>
      </c>
      <c r="J1603">
        <v>5636495.7000000002</v>
      </c>
      <c r="K1603" s="3">
        <v>44664</v>
      </c>
      <c r="L1603">
        <v>1294</v>
      </c>
      <c r="M1603" t="s">
        <v>3162</v>
      </c>
    </row>
    <row r="1604" spans="1:13" x14ac:dyDescent="0.3">
      <c r="A1604" t="s">
        <v>3163</v>
      </c>
      <c r="B1604" t="s">
        <v>5</v>
      </c>
      <c r="C1604">
        <v>165.4</v>
      </c>
      <c r="D1604">
        <v>169.35</v>
      </c>
      <c r="E1604">
        <v>165.4</v>
      </c>
      <c r="F1604">
        <v>167</v>
      </c>
      <c r="G1604">
        <v>165.4</v>
      </c>
      <c r="H1604">
        <v>165.65</v>
      </c>
      <c r="I1604">
        <v>114334</v>
      </c>
      <c r="J1604">
        <v>19175486.600000001</v>
      </c>
      <c r="K1604" s="3">
        <v>44664</v>
      </c>
      <c r="L1604">
        <v>2649</v>
      </c>
      <c r="M1604" t="s">
        <v>3164</v>
      </c>
    </row>
    <row r="1605" spans="1:13" x14ac:dyDescent="0.3">
      <c r="A1605" t="s">
        <v>3165</v>
      </c>
      <c r="B1605" t="s">
        <v>5</v>
      </c>
      <c r="C1605">
        <v>685</v>
      </c>
      <c r="D1605">
        <v>688.45</v>
      </c>
      <c r="E1605">
        <v>672</v>
      </c>
      <c r="F1605">
        <v>675.85</v>
      </c>
      <c r="G1605">
        <v>680</v>
      </c>
      <c r="H1605">
        <v>677.2</v>
      </c>
      <c r="I1605">
        <v>1466</v>
      </c>
      <c r="J1605">
        <v>995410.2</v>
      </c>
      <c r="K1605" s="3">
        <v>44664</v>
      </c>
      <c r="L1605">
        <v>151</v>
      </c>
      <c r="M1605" t="s">
        <v>3166</v>
      </c>
    </row>
    <row r="1606" spans="1:13" x14ac:dyDescent="0.3">
      <c r="A1606" t="s">
        <v>3167</v>
      </c>
      <c r="B1606" t="s">
        <v>60</v>
      </c>
      <c r="C1606">
        <v>37.85</v>
      </c>
      <c r="D1606">
        <v>37.85</v>
      </c>
      <c r="E1606">
        <v>37.4</v>
      </c>
      <c r="F1606">
        <v>37.65</v>
      </c>
      <c r="G1606">
        <v>37.65</v>
      </c>
      <c r="H1606">
        <v>39.35</v>
      </c>
      <c r="I1606">
        <v>64000</v>
      </c>
      <c r="J1606">
        <v>2401600</v>
      </c>
      <c r="K1606" s="3">
        <v>44664</v>
      </c>
      <c r="L1606">
        <v>14</v>
      </c>
      <c r="M1606" t="s">
        <v>3168</v>
      </c>
    </row>
    <row r="1607" spans="1:13" x14ac:dyDescent="0.3">
      <c r="A1607" t="s">
        <v>3169</v>
      </c>
      <c r="B1607" t="s">
        <v>5</v>
      </c>
      <c r="C1607">
        <v>826.6</v>
      </c>
      <c r="D1607">
        <v>854.35</v>
      </c>
      <c r="E1607">
        <v>809.55</v>
      </c>
      <c r="F1607">
        <v>827.4</v>
      </c>
      <c r="G1607">
        <v>837</v>
      </c>
      <c r="H1607">
        <v>826.6</v>
      </c>
      <c r="I1607">
        <v>104771</v>
      </c>
      <c r="J1607">
        <v>88172957.950000003</v>
      </c>
      <c r="K1607" s="3">
        <v>44664</v>
      </c>
      <c r="L1607">
        <v>6871</v>
      </c>
      <c r="M1607" t="s">
        <v>3170</v>
      </c>
    </row>
    <row r="1608" spans="1:13" x14ac:dyDescent="0.3">
      <c r="A1608" t="s">
        <v>3171</v>
      </c>
      <c r="B1608" t="s">
        <v>5</v>
      </c>
      <c r="C1608">
        <v>4.3</v>
      </c>
      <c r="D1608">
        <v>4.4000000000000004</v>
      </c>
      <c r="E1608">
        <v>4.2</v>
      </c>
      <c r="F1608">
        <v>4.3</v>
      </c>
      <c r="G1608">
        <v>4.3</v>
      </c>
      <c r="H1608">
        <v>4.25</v>
      </c>
      <c r="I1608">
        <v>812659</v>
      </c>
      <c r="J1608">
        <v>3497627.65</v>
      </c>
      <c r="K1608" s="3">
        <v>44664</v>
      </c>
      <c r="L1608">
        <v>1508</v>
      </c>
      <c r="M1608" t="s">
        <v>3172</v>
      </c>
    </row>
    <row r="1609" spans="1:13" x14ac:dyDescent="0.3">
      <c r="A1609" t="s">
        <v>3171</v>
      </c>
      <c r="B1609" t="s">
        <v>912</v>
      </c>
      <c r="C1609">
        <v>292.10000000000002</v>
      </c>
      <c r="D1609">
        <v>298</v>
      </c>
      <c r="E1609">
        <v>290</v>
      </c>
      <c r="F1609">
        <v>295</v>
      </c>
      <c r="G1609">
        <v>295</v>
      </c>
      <c r="H1609">
        <v>302.60000000000002</v>
      </c>
      <c r="I1609">
        <v>509</v>
      </c>
      <c r="J1609">
        <v>149304</v>
      </c>
      <c r="K1609" s="3">
        <v>44664</v>
      </c>
      <c r="L1609">
        <v>9</v>
      </c>
      <c r="M1609" t="s">
        <v>3173</v>
      </c>
    </row>
    <row r="1610" spans="1:13" x14ac:dyDescent="0.3">
      <c r="A1610" t="s">
        <v>3171</v>
      </c>
      <c r="B1610" t="s">
        <v>916</v>
      </c>
      <c r="C1610">
        <v>132.99</v>
      </c>
      <c r="D1610">
        <v>132.99</v>
      </c>
      <c r="E1610">
        <v>118</v>
      </c>
      <c r="F1610">
        <v>118</v>
      </c>
      <c r="G1610">
        <v>118</v>
      </c>
      <c r="H1610">
        <v>127.99</v>
      </c>
      <c r="I1610">
        <v>50</v>
      </c>
      <c r="J1610">
        <v>6619.52</v>
      </c>
      <c r="K1610" s="3">
        <v>44664</v>
      </c>
      <c r="L1610">
        <v>4</v>
      </c>
      <c r="M1610" t="s">
        <v>3174</v>
      </c>
    </row>
    <row r="1611" spans="1:13" x14ac:dyDescent="0.3">
      <c r="A1611" t="s">
        <v>3175</v>
      </c>
      <c r="B1611" t="s">
        <v>5</v>
      </c>
      <c r="C1611">
        <v>628</v>
      </c>
      <c r="D1611">
        <v>668</v>
      </c>
      <c r="E1611">
        <v>621.25</v>
      </c>
      <c r="F1611">
        <v>649.70000000000005</v>
      </c>
      <c r="G1611">
        <v>651.9</v>
      </c>
      <c r="H1611">
        <v>622</v>
      </c>
      <c r="I1611">
        <v>1485739</v>
      </c>
      <c r="J1611">
        <v>971154841.95000005</v>
      </c>
      <c r="K1611" s="3">
        <v>44664</v>
      </c>
      <c r="L1611">
        <v>39662</v>
      </c>
      <c r="M1611" t="s">
        <v>3176</v>
      </c>
    </row>
    <row r="1612" spans="1:13" x14ac:dyDescent="0.3">
      <c r="A1612" t="s">
        <v>3177</v>
      </c>
      <c r="B1612" t="s">
        <v>60</v>
      </c>
      <c r="C1612">
        <v>90.3</v>
      </c>
      <c r="D1612">
        <v>95</v>
      </c>
      <c r="E1612">
        <v>90.3</v>
      </c>
      <c r="F1612">
        <v>95</v>
      </c>
      <c r="G1612">
        <v>95</v>
      </c>
      <c r="H1612">
        <v>90</v>
      </c>
      <c r="I1612">
        <v>2000</v>
      </c>
      <c r="J1612">
        <v>185300</v>
      </c>
      <c r="K1612" s="3">
        <v>44664</v>
      </c>
      <c r="L1612">
        <v>2</v>
      </c>
      <c r="M1612" t="s">
        <v>3178</v>
      </c>
    </row>
    <row r="1613" spans="1:13" x14ac:dyDescent="0.3">
      <c r="A1613" t="s">
        <v>3179</v>
      </c>
      <c r="B1613" t="s">
        <v>5</v>
      </c>
      <c r="C1613">
        <v>34.5</v>
      </c>
      <c r="D1613">
        <v>38.4</v>
      </c>
      <c r="E1613">
        <v>32.799999999999997</v>
      </c>
      <c r="F1613">
        <v>37.1</v>
      </c>
      <c r="G1613">
        <v>37</v>
      </c>
      <c r="H1613">
        <v>34.1</v>
      </c>
      <c r="I1613">
        <v>4392538</v>
      </c>
      <c r="J1613">
        <v>157017673.34999999</v>
      </c>
      <c r="K1613" s="3">
        <v>44664</v>
      </c>
      <c r="L1613">
        <v>14888</v>
      </c>
      <c r="M1613" t="s">
        <v>3180</v>
      </c>
    </row>
    <row r="1614" spans="1:13" x14ac:dyDescent="0.3">
      <c r="A1614" t="s">
        <v>4</v>
      </c>
      <c r="B1614" t="s">
        <v>5</v>
      </c>
      <c r="C1614">
        <v>813.15</v>
      </c>
      <c r="D1614">
        <v>970.9</v>
      </c>
      <c r="E1614">
        <v>813</v>
      </c>
      <c r="F1614">
        <v>961.05</v>
      </c>
      <c r="G1614">
        <v>970.9</v>
      </c>
      <c r="H1614">
        <v>809.1</v>
      </c>
      <c r="I1614">
        <v>6541400</v>
      </c>
      <c r="J1614">
        <v>5946518197.4499998</v>
      </c>
      <c r="K1614" s="3">
        <v>44664</v>
      </c>
      <c r="L1614">
        <v>182655</v>
      </c>
      <c r="M1614" t="s">
        <v>3181</v>
      </c>
    </row>
    <row r="1615" spans="1:13" x14ac:dyDescent="0.3">
      <c r="A1615" t="s">
        <v>3182</v>
      </c>
      <c r="B1615" t="s">
        <v>5</v>
      </c>
      <c r="C1615">
        <v>124.65</v>
      </c>
      <c r="D1615">
        <v>124.65</v>
      </c>
      <c r="E1615">
        <v>124.65</v>
      </c>
      <c r="F1615">
        <v>124.65</v>
      </c>
      <c r="G1615">
        <v>124.65</v>
      </c>
      <c r="H1615">
        <v>118.75</v>
      </c>
      <c r="I1615">
        <v>21410</v>
      </c>
      <c r="J1615">
        <v>2668756.5</v>
      </c>
      <c r="K1615" s="3">
        <v>44664</v>
      </c>
      <c r="L1615">
        <v>28</v>
      </c>
      <c r="M1615" t="s">
        <v>3183</v>
      </c>
    </row>
    <row r="1616" spans="1:13" x14ac:dyDescent="0.3">
      <c r="A1616" t="s">
        <v>3184</v>
      </c>
      <c r="B1616" t="s">
        <v>5</v>
      </c>
      <c r="C1616">
        <v>283.8</v>
      </c>
      <c r="D1616">
        <v>287</v>
      </c>
      <c r="E1616">
        <v>268.10000000000002</v>
      </c>
      <c r="F1616">
        <v>271.75</v>
      </c>
      <c r="G1616">
        <v>270.5</v>
      </c>
      <c r="H1616">
        <v>277.64999999999998</v>
      </c>
      <c r="I1616">
        <v>1286771</v>
      </c>
      <c r="J1616">
        <v>361025992.25</v>
      </c>
      <c r="K1616" s="3">
        <v>44664</v>
      </c>
      <c r="L1616">
        <v>27862</v>
      </c>
      <c r="M1616" t="s">
        <v>3185</v>
      </c>
    </row>
    <row r="1617" spans="1:13" x14ac:dyDescent="0.3">
      <c r="A1617" t="s">
        <v>3186</v>
      </c>
      <c r="B1617" t="s">
        <v>42</v>
      </c>
      <c r="C1617">
        <v>11.9</v>
      </c>
      <c r="D1617">
        <v>11.9</v>
      </c>
      <c r="E1617">
        <v>11.1</v>
      </c>
      <c r="F1617">
        <v>11.2</v>
      </c>
      <c r="G1617">
        <v>11.3</v>
      </c>
      <c r="H1617">
        <v>11.5</v>
      </c>
      <c r="I1617">
        <v>16819</v>
      </c>
      <c r="J1617">
        <v>191074.55</v>
      </c>
      <c r="K1617" s="3">
        <v>44664</v>
      </c>
      <c r="L1617">
        <v>55</v>
      </c>
      <c r="M1617" t="s">
        <v>3187</v>
      </c>
    </row>
    <row r="1618" spans="1:13" x14ac:dyDescent="0.3">
      <c r="A1618" t="s">
        <v>3188</v>
      </c>
      <c r="B1618" t="s">
        <v>5</v>
      </c>
      <c r="C1618">
        <v>55.5</v>
      </c>
      <c r="D1618">
        <v>55.5</v>
      </c>
      <c r="E1618">
        <v>53.6</v>
      </c>
      <c r="F1618">
        <v>54.7</v>
      </c>
      <c r="G1618">
        <v>55</v>
      </c>
      <c r="H1618">
        <v>53.55</v>
      </c>
      <c r="I1618">
        <v>38410</v>
      </c>
      <c r="J1618">
        <v>2094175.95</v>
      </c>
      <c r="K1618" s="3">
        <v>44664</v>
      </c>
      <c r="L1618">
        <v>239</v>
      </c>
      <c r="M1618" t="s">
        <v>3189</v>
      </c>
    </row>
    <row r="1619" spans="1:13" x14ac:dyDescent="0.3">
      <c r="A1619" t="s">
        <v>3190</v>
      </c>
      <c r="B1619" t="s">
        <v>5</v>
      </c>
      <c r="C1619">
        <v>185.9</v>
      </c>
      <c r="D1619">
        <v>189.5</v>
      </c>
      <c r="E1619">
        <v>185.55</v>
      </c>
      <c r="F1619">
        <v>187.2</v>
      </c>
      <c r="G1619">
        <v>186.55</v>
      </c>
      <c r="H1619">
        <v>184.8</v>
      </c>
      <c r="I1619">
        <v>231247</v>
      </c>
      <c r="J1619">
        <v>43341256.75</v>
      </c>
      <c r="K1619" s="3">
        <v>44664</v>
      </c>
      <c r="L1619">
        <v>3845</v>
      </c>
      <c r="M1619" t="s">
        <v>3191</v>
      </c>
    </row>
    <row r="1620" spans="1:13" x14ac:dyDescent="0.3">
      <c r="A1620" t="s">
        <v>3192</v>
      </c>
      <c r="B1620" t="s">
        <v>452</v>
      </c>
      <c r="C1620">
        <v>2.8</v>
      </c>
      <c r="D1620">
        <v>2.8</v>
      </c>
      <c r="E1620">
        <v>2.65</v>
      </c>
      <c r="F1620">
        <v>2.75</v>
      </c>
      <c r="G1620">
        <v>2.8</v>
      </c>
      <c r="H1620">
        <v>2.75</v>
      </c>
      <c r="I1620">
        <v>57354</v>
      </c>
      <c r="J1620">
        <v>154552.9</v>
      </c>
      <c r="K1620" s="3">
        <v>44664</v>
      </c>
      <c r="L1620">
        <v>94</v>
      </c>
      <c r="M1620" t="s">
        <v>3193</v>
      </c>
    </row>
    <row r="1621" spans="1:13" x14ac:dyDescent="0.3">
      <c r="A1621" t="s">
        <v>3194</v>
      </c>
      <c r="B1621" t="s">
        <v>5</v>
      </c>
      <c r="C1621">
        <v>371.95</v>
      </c>
      <c r="D1621">
        <v>376</v>
      </c>
      <c r="E1621">
        <v>367.55</v>
      </c>
      <c r="F1621">
        <v>368.35</v>
      </c>
      <c r="G1621">
        <v>368.2</v>
      </c>
      <c r="H1621">
        <v>368.35</v>
      </c>
      <c r="I1621">
        <v>10140</v>
      </c>
      <c r="J1621">
        <v>3751295.15</v>
      </c>
      <c r="K1621" s="3">
        <v>44664</v>
      </c>
      <c r="L1621">
        <v>623</v>
      </c>
      <c r="M1621" t="s">
        <v>3195</v>
      </c>
    </row>
    <row r="1622" spans="1:13" x14ac:dyDescent="0.3">
      <c r="A1622" t="s">
        <v>3196</v>
      </c>
      <c r="B1622" t="s">
        <v>452</v>
      </c>
      <c r="C1622">
        <v>3.5</v>
      </c>
      <c r="D1622">
        <v>3.5</v>
      </c>
      <c r="E1622">
        <v>3.35</v>
      </c>
      <c r="F1622">
        <v>3.45</v>
      </c>
      <c r="G1622">
        <v>3.4</v>
      </c>
      <c r="H1622">
        <v>3.5</v>
      </c>
      <c r="I1622">
        <v>1191087</v>
      </c>
      <c r="J1622">
        <v>4084559.7</v>
      </c>
      <c r="K1622" s="3">
        <v>44664</v>
      </c>
      <c r="L1622">
        <v>1030</v>
      </c>
      <c r="M1622" t="s">
        <v>3197</v>
      </c>
    </row>
    <row r="1623" spans="1:13" x14ac:dyDescent="0.3">
      <c r="A1623" t="s">
        <v>3198</v>
      </c>
      <c r="B1623" t="s">
        <v>5</v>
      </c>
      <c r="C1623">
        <v>136.35</v>
      </c>
      <c r="D1623">
        <v>148.6</v>
      </c>
      <c r="E1623">
        <v>135.5</v>
      </c>
      <c r="F1623">
        <v>148.6</v>
      </c>
      <c r="G1623">
        <v>148.6</v>
      </c>
      <c r="H1623">
        <v>135.1</v>
      </c>
      <c r="I1623">
        <v>536953</v>
      </c>
      <c r="J1623">
        <v>77877549.900000006</v>
      </c>
      <c r="K1623" s="3">
        <v>44664</v>
      </c>
      <c r="L1623">
        <v>5697</v>
      </c>
      <c r="M1623" t="s">
        <v>3199</v>
      </c>
    </row>
    <row r="1624" spans="1:13" x14ac:dyDescent="0.3">
      <c r="A1624" t="s">
        <v>3200</v>
      </c>
      <c r="B1624" t="s">
        <v>5</v>
      </c>
      <c r="C1624">
        <v>1293.8</v>
      </c>
      <c r="D1624">
        <v>1340</v>
      </c>
      <c r="E1624">
        <v>1293.6500000000001</v>
      </c>
      <c r="F1624">
        <v>1311.7</v>
      </c>
      <c r="G1624">
        <v>1314.6</v>
      </c>
      <c r="H1624">
        <v>1293.8</v>
      </c>
      <c r="I1624">
        <v>40306</v>
      </c>
      <c r="J1624">
        <v>53226424.75</v>
      </c>
      <c r="K1624" s="3">
        <v>44664</v>
      </c>
      <c r="L1624">
        <v>7893</v>
      </c>
      <c r="M1624" t="s">
        <v>3201</v>
      </c>
    </row>
    <row r="1625" spans="1:13" x14ac:dyDescent="0.3">
      <c r="A1625" t="s">
        <v>3202</v>
      </c>
      <c r="B1625" t="s">
        <v>5</v>
      </c>
      <c r="C1625">
        <v>2.25</v>
      </c>
      <c r="D1625">
        <v>2.35</v>
      </c>
      <c r="E1625">
        <v>2.2000000000000002</v>
      </c>
      <c r="F1625">
        <v>2.2999999999999998</v>
      </c>
      <c r="G1625">
        <v>2.2999999999999998</v>
      </c>
      <c r="H1625">
        <v>2.2000000000000002</v>
      </c>
      <c r="I1625">
        <v>871530</v>
      </c>
      <c r="J1625">
        <v>1995661</v>
      </c>
      <c r="K1625" s="3">
        <v>44664</v>
      </c>
      <c r="L1625">
        <v>411</v>
      </c>
      <c r="M1625" t="s">
        <v>3203</v>
      </c>
    </row>
    <row r="1626" spans="1:13" x14ac:dyDescent="0.3">
      <c r="A1626" t="s">
        <v>3204</v>
      </c>
      <c r="B1626" t="s">
        <v>42</v>
      </c>
      <c r="C1626">
        <v>6.05</v>
      </c>
      <c r="D1626">
        <v>6.1</v>
      </c>
      <c r="E1626">
        <v>5.75</v>
      </c>
      <c r="F1626">
        <v>5.85</v>
      </c>
      <c r="G1626">
        <v>6</v>
      </c>
      <c r="H1626">
        <v>6</v>
      </c>
      <c r="I1626">
        <v>175557</v>
      </c>
      <c r="J1626">
        <v>1033657.1</v>
      </c>
      <c r="K1626" s="3">
        <v>44664</v>
      </c>
      <c r="L1626">
        <v>369</v>
      </c>
      <c r="M1626" t="s">
        <v>3205</v>
      </c>
    </row>
    <row r="1627" spans="1:13" x14ac:dyDescent="0.3">
      <c r="A1627" t="s">
        <v>3206</v>
      </c>
      <c r="B1627" t="s">
        <v>5</v>
      </c>
      <c r="C1627">
        <v>71.3</v>
      </c>
      <c r="D1627">
        <v>72.849999999999994</v>
      </c>
      <c r="E1627">
        <v>68.900000000000006</v>
      </c>
      <c r="F1627">
        <v>69.599999999999994</v>
      </c>
      <c r="G1627">
        <v>69.5</v>
      </c>
      <c r="H1627">
        <v>72.05</v>
      </c>
      <c r="I1627">
        <v>24083</v>
      </c>
      <c r="J1627">
        <v>1689405.05</v>
      </c>
      <c r="K1627" s="3">
        <v>44664</v>
      </c>
      <c r="L1627">
        <v>310</v>
      </c>
      <c r="M1627" t="s">
        <v>3207</v>
      </c>
    </row>
    <row r="1628" spans="1:13" x14ac:dyDescent="0.3">
      <c r="A1628" t="s">
        <v>3208</v>
      </c>
      <c r="B1628" t="s">
        <v>5</v>
      </c>
      <c r="C1628">
        <v>1013</v>
      </c>
      <c r="D1628">
        <v>1015</v>
      </c>
      <c r="E1628">
        <v>985.1</v>
      </c>
      <c r="F1628">
        <v>989.35</v>
      </c>
      <c r="G1628">
        <v>991</v>
      </c>
      <c r="H1628">
        <v>995.2</v>
      </c>
      <c r="I1628">
        <v>56812</v>
      </c>
      <c r="J1628">
        <v>56486847.450000003</v>
      </c>
      <c r="K1628" s="3">
        <v>44664</v>
      </c>
      <c r="L1628">
        <v>7957</v>
      </c>
      <c r="M1628" t="s">
        <v>3209</v>
      </c>
    </row>
    <row r="1629" spans="1:13" x14ac:dyDescent="0.3">
      <c r="A1629" t="s">
        <v>3210</v>
      </c>
      <c r="B1629" t="s">
        <v>5</v>
      </c>
      <c r="C1629">
        <v>193.2</v>
      </c>
      <c r="D1629">
        <v>195</v>
      </c>
      <c r="E1629">
        <v>188</v>
      </c>
      <c r="F1629">
        <v>191.35</v>
      </c>
      <c r="G1629">
        <v>188.5</v>
      </c>
      <c r="H1629">
        <v>190</v>
      </c>
      <c r="I1629">
        <v>94904</v>
      </c>
      <c r="J1629">
        <v>18248461.100000001</v>
      </c>
      <c r="K1629" s="3">
        <v>44664</v>
      </c>
      <c r="L1629">
        <v>3782</v>
      </c>
      <c r="M1629" t="s">
        <v>3211</v>
      </c>
    </row>
    <row r="1630" spans="1:13" x14ac:dyDescent="0.3">
      <c r="A1630" t="s">
        <v>3212</v>
      </c>
      <c r="B1630" t="s">
        <v>5</v>
      </c>
      <c r="C1630">
        <v>1559.8</v>
      </c>
      <c r="D1630">
        <v>1581</v>
      </c>
      <c r="E1630">
        <v>1552.2</v>
      </c>
      <c r="F1630">
        <v>1564.95</v>
      </c>
      <c r="G1630">
        <v>1565.1</v>
      </c>
      <c r="H1630">
        <v>1552.2</v>
      </c>
      <c r="I1630">
        <v>66647</v>
      </c>
      <c r="J1630">
        <v>104383423.95</v>
      </c>
      <c r="K1630" s="3">
        <v>44664</v>
      </c>
      <c r="L1630">
        <v>5620</v>
      </c>
      <c r="M1630" t="s">
        <v>3213</v>
      </c>
    </row>
    <row r="1631" spans="1:13" x14ac:dyDescent="0.3">
      <c r="A1631" t="s">
        <v>3214</v>
      </c>
      <c r="B1631" t="s">
        <v>5</v>
      </c>
      <c r="C1631">
        <v>601</v>
      </c>
      <c r="D1631">
        <v>616</v>
      </c>
      <c r="E1631">
        <v>600</v>
      </c>
      <c r="F1631">
        <v>603.04999999999995</v>
      </c>
      <c r="G1631">
        <v>602.04999999999995</v>
      </c>
      <c r="H1631">
        <v>597.65</v>
      </c>
      <c r="I1631">
        <v>26996</v>
      </c>
      <c r="J1631">
        <v>16374161.75</v>
      </c>
      <c r="K1631" s="3">
        <v>44664</v>
      </c>
      <c r="L1631">
        <v>3275</v>
      </c>
      <c r="M1631" t="s">
        <v>3215</v>
      </c>
    </row>
    <row r="1632" spans="1:13" x14ac:dyDescent="0.3">
      <c r="A1632" t="s">
        <v>3216</v>
      </c>
      <c r="B1632" t="s">
        <v>5</v>
      </c>
      <c r="C1632">
        <v>15.4</v>
      </c>
      <c r="D1632">
        <v>15.45</v>
      </c>
      <c r="E1632">
        <v>14.7</v>
      </c>
      <c r="F1632">
        <v>14.85</v>
      </c>
      <c r="G1632">
        <v>14.85</v>
      </c>
      <c r="H1632">
        <v>15.15</v>
      </c>
      <c r="I1632">
        <v>19782359</v>
      </c>
      <c r="J1632">
        <v>296944622.30000001</v>
      </c>
      <c r="K1632" s="3">
        <v>44664</v>
      </c>
      <c r="L1632">
        <v>20601</v>
      </c>
      <c r="M1632" t="s">
        <v>3217</v>
      </c>
    </row>
    <row r="1633" spans="1:13" x14ac:dyDescent="0.3">
      <c r="A1633" t="s">
        <v>3218</v>
      </c>
      <c r="B1633" t="s">
        <v>5</v>
      </c>
      <c r="C1633">
        <v>50.25</v>
      </c>
      <c r="D1633">
        <v>50.9</v>
      </c>
      <c r="E1633">
        <v>49.3</v>
      </c>
      <c r="F1633">
        <v>49.55</v>
      </c>
      <c r="G1633">
        <v>49.3</v>
      </c>
      <c r="H1633">
        <v>49.45</v>
      </c>
      <c r="I1633">
        <v>59082</v>
      </c>
      <c r="J1633">
        <v>2947195.3</v>
      </c>
      <c r="K1633" s="3">
        <v>44664</v>
      </c>
      <c r="L1633">
        <v>755</v>
      </c>
      <c r="M1633" t="s">
        <v>3219</v>
      </c>
    </row>
    <row r="1634" spans="1:13" x14ac:dyDescent="0.3">
      <c r="A1634" t="s">
        <v>3220</v>
      </c>
      <c r="B1634" t="s">
        <v>5</v>
      </c>
      <c r="C1634">
        <v>178</v>
      </c>
      <c r="D1634">
        <v>189.9</v>
      </c>
      <c r="E1634">
        <v>176.95</v>
      </c>
      <c r="F1634">
        <v>186.05</v>
      </c>
      <c r="G1634">
        <v>186</v>
      </c>
      <c r="H1634">
        <v>176.8</v>
      </c>
      <c r="I1634">
        <v>16916</v>
      </c>
      <c r="J1634">
        <v>3087037.25</v>
      </c>
      <c r="K1634" s="3">
        <v>44664</v>
      </c>
      <c r="L1634">
        <v>388</v>
      </c>
      <c r="M1634" t="s">
        <v>3221</v>
      </c>
    </row>
    <row r="1635" spans="1:13" x14ac:dyDescent="0.3">
      <c r="A1635" t="s">
        <v>3222</v>
      </c>
      <c r="B1635" t="s">
        <v>5</v>
      </c>
      <c r="C1635">
        <v>624</v>
      </c>
      <c r="D1635">
        <v>625.35</v>
      </c>
      <c r="E1635">
        <v>603</v>
      </c>
      <c r="F1635">
        <v>607.25</v>
      </c>
      <c r="G1635">
        <v>604</v>
      </c>
      <c r="H1635">
        <v>622.45000000000005</v>
      </c>
      <c r="I1635">
        <v>36037</v>
      </c>
      <c r="J1635">
        <v>22074145.899999999</v>
      </c>
      <c r="K1635" s="3">
        <v>44664</v>
      </c>
      <c r="L1635">
        <v>2824</v>
      </c>
      <c r="M1635" t="s">
        <v>3223</v>
      </c>
    </row>
    <row r="1636" spans="1:13" x14ac:dyDescent="0.3">
      <c r="A1636" t="s">
        <v>3224</v>
      </c>
      <c r="B1636" t="s">
        <v>5</v>
      </c>
      <c r="C1636">
        <v>35.25</v>
      </c>
      <c r="D1636">
        <v>37.450000000000003</v>
      </c>
      <c r="E1636">
        <v>35.25</v>
      </c>
      <c r="F1636">
        <v>35.9</v>
      </c>
      <c r="G1636">
        <v>36.200000000000003</v>
      </c>
      <c r="H1636">
        <v>35.85</v>
      </c>
      <c r="I1636">
        <v>40884</v>
      </c>
      <c r="J1636">
        <v>1480899</v>
      </c>
      <c r="K1636" s="3">
        <v>44664</v>
      </c>
      <c r="L1636">
        <v>550</v>
      </c>
      <c r="M1636" t="s">
        <v>3225</v>
      </c>
    </row>
    <row r="1637" spans="1:13" x14ac:dyDescent="0.3">
      <c r="A1637" t="s">
        <v>3226</v>
      </c>
      <c r="B1637" t="s">
        <v>5</v>
      </c>
      <c r="C1637">
        <v>482.25</v>
      </c>
      <c r="D1637">
        <v>515</v>
      </c>
      <c r="E1637">
        <v>481.1</v>
      </c>
      <c r="F1637">
        <v>508.05</v>
      </c>
      <c r="G1637">
        <v>513</v>
      </c>
      <c r="H1637">
        <v>476.25</v>
      </c>
      <c r="I1637">
        <v>425448</v>
      </c>
      <c r="J1637">
        <v>212330388.75</v>
      </c>
      <c r="K1637" s="3">
        <v>44664</v>
      </c>
      <c r="L1637">
        <v>19665</v>
      </c>
      <c r="M1637" t="s">
        <v>3227</v>
      </c>
    </row>
    <row r="1638" spans="1:13" x14ac:dyDescent="0.3">
      <c r="A1638" t="s">
        <v>3228</v>
      </c>
      <c r="B1638" t="s">
        <v>5</v>
      </c>
      <c r="C1638">
        <v>278</v>
      </c>
      <c r="D1638">
        <v>278</v>
      </c>
      <c r="E1638">
        <v>263.25</v>
      </c>
      <c r="F1638">
        <v>264.60000000000002</v>
      </c>
      <c r="G1638">
        <v>266</v>
      </c>
      <c r="H1638">
        <v>267.5</v>
      </c>
      <c r="I1638">
        <v>50403</v>
      </c>
      <c r="J1638">
        <v>13498444.199999999</v>
      </c>
      <c r="K1638" s="3">
        <v>44664</v>
      </c>
      <c r="L1638">
        <v>2946</v>
      </c>
      <c r="M1638" t="s">
        <v>3229</v>
      </c>
    </row>
    <row r="1639" spans="1:13" x14ac:dyDescent="0.3">
      <c r="A1639" t="s">
        <v>3230</v>
      </c>
      <c r="B1639" t="s">
        <v>5</v>
      </c>
      <c r="C1639">
        <v>47.7</v>
      </c>
      <c r="D1639">
        <v>48.5</v>
      </c>
      <c r="E1639">
        <v>46.55</v>
      </c>
      <c r="F1639">
        <v>46.8</v>
      </c>
      <c r="G1639">
        <v>46.95</v>
      </c>
      <c r="H1639">
        <v>47.15</v>
      </c>
      <c r="I1639">
        <v>817382</v>
      </c>
      <c r="J1639">
        <v>38829270.799999997</v>
      </c>
      <c r="K1639" s="3">
        <v>44664</v>
      </c>
      <c r="L1639">
        <v>4754</v>
      </c>
      <c r="M1639" t="s">
        <v>3231</v>
      </c>
    </row>
    <row r="1640" spans="1:13" x14ac:dyDescent="0.3">
      <c r="A1640" t="s">
        <v>3232</v>
      </c>
      <c r="B1640" t="s">
        <v>5</v>
      </c>
      <c r="C1640">
        <v>5.95</v>
      </c>
      <c r="D1640">
        <v>6.15</v>
      </c>
      <c r="E1640">
        <v>5.9</v>
      </c>
      <c r="F1640">
        <v>6.1</v>
      </c>
      <c r="G1640">
        <v>6.1</v>
      </c>
      <c r="H1640">
        <v>5.9</v>
      </c>
      <c r="I1640">
        <v>27480487</v>
      </c>
      <c r="J1640">
        <v>168329071.90000001</v>
      </c>
      <c r="K1640" s="3">
        <v>44664</v>
      </c>
      <c r="L1640">
        <v>10764</v>
      </c>
      <c r="M1640" t="s">
        <v>3233</v>
      </c>
    </row>
    <row r="1641" spans="1:13" x14ac:dyDescent="0.3">
      <c r="A1641" t="s">
        <v>3234</v>
      </c>
      <c r="B1641" t="s">
        <v>5</v>
      </c>
      <c r="C1641">
        <v>332.25</v>
      </c>
      <c r="D1641">
        <v>387.2</v>
      </c>
      <c r="E1641">
        <v>332.25</v>
      </c>
      <c r="F1641">
        <v>368.2</v>
      </c>
      <c r="G1641">
        <v>367</v>
      </c>
      <c r="H1641">
        <v>331.5</v>
      </c>
      <c r="I1641">
        <v>246155</v>
      </c>
      <c r="J1641">
        <v>91436785.25</v>
      </c>
      <c r="K1641" s="3">
        <v>44664</v>
      </c>
      <c r="L1641">
        <v>12758</v>
      </c>
      <c r="M1641" t="s">
        <v>3235</v>
      </c>
    </row>
    <row r="1642" spans="1:13" x14ac:dyDescent="0.3">
      <c r="A1642" t="s">
        <v>14</v>
      </c>
      <c r="B1642" t="s">
        <v>5</v>
      </c>
      <c r="C1642">
        <v>934.9</v>
      </c>
      <c r="D1642">
        <v>963</v>
      </c>
      <c r="E1642">
        <v>921.1</v>
      </c>
      <c r="F1642">
        <v>952.6</v>
      </c>
      <c r="G1642">
        <v>951</v>
      </c>
      <c r="H1642">
        <v>923.25</v>
      </c>
      <c r="I1642">
        <v>6469627</v>
      </c>
      <c r="J1642">
        <v>6129091746.8500004</v>
      </c>
      <c r="K1642" s="3">
        <v>44664</v>
      </c>
      <c r="L1642">
        <v>192687</v>
      </c>
      <c r="M1642" t="s">
        <v>3236</v>
      </c>
    </row>
    <row r="1643" spans="1:13" x14ac:dyDescent="0.3">
      <c r="A1643" t="s">
        <v>3237</v>
      </c>
      <c r="B1643" t="s">
        <v>42</v>
      </c>
      <c r="C1643">
        <v>11</v>
      </c>
      <c r="D1643">
        <v>11</v>
      </c>
      <c r="E1643">
        <v>11</v>
      </c>
      <c r="F1643">
        <v>11</v>
      </c>
      <c r="G1643">
        <v>11</v>
      </c>
      <c r="H1643">
        <v>10.5</v>
      </c>
      <c r="I1643">
        <v>176504</v>
      </c>
      <c r="J1643">
        <v>1941544</v>
      </c>
      <c r="K1643" s="3">
        <v>44664</v>
      </c>
      <c r="L1643">
        <v>433</v>
      </c>
      <c r="M1643" t="s">
        <v>3238</v>
      </c>
    </row>
    <row r="1644" spans="1:13" x14ac:dyDescent="0.3">
      <c r="A1644" t="s">
        <v>3239</v>
      </c>
      <c r="B1644" t="s">
        <v>5</v>
      </c>
      <c r="C1644">
        <v>116.1</v>
      </c>
      <c r="D1644">
        <v>123.8</v>
      </c>
      <c r="E1644">
        <v>116.1</v>
      </c>
      <c r="F1644">
        <v>123</v>
      </c>
      <c r="G1644">
        <v>123.7</v>
      </c>
      <c r="H1644">
        <v>117.05</v>
      </c>
      <c r="I1644">
        <v>495532</v>
      </c>
      <c r="J1644">
        <v>60341009.700000003</v>
      </c>
      <c r="K1644" s="3">
        <v>44664</v>
      </c>
      <c r="L1644">
        <v>7759</v>
      </c>
      <c r="M1644" t="s">
        <v>3240</v>
      </c>
    </row>
    <row r="1645" spans="1:13" x14ac:dyDescent="0.3">
      <c r="A1645" t="s">
        <v>3241</v>
      </c>
      <c r="B1645" t="s">
        <v>5</v>
      </c>
      <c r="C1645">
        <v>497.5</v>
      </c>
      <c r="D1645">
        <v>518.29999999999995</v>
      </c>
      <c r="E1645">
        <v>497</v>
      </c>
      <c r="F1645">
        <v>515.54999999999995</v>
      </c>
      <c r="G1645">
        <v>517.25</v>
      </c>
      <c r="H1645">
        <v>486.95</v>
      </c>
      <c r="I1645">
        <v>2392318</v>
      </c>
      <c r="J1645">
        <v>1215320271.6500001</v>
      </c>
      <c r="K1645" s="3">
        <v>44664</v>
      </c>
      <c r="L1645">
        <v>42709</v>
      </c>
      <c r="M1645" t="s">
        <v>3242</v>
      </c>
    </row>
    <row r="1646" spans="1:13" x14ac:dyDescent="0.3">
      <c r="A1646" t="s">
        <v>3243</v>
      </c>
      <c r="B1646" t="s">
        <v>5</v>
      </c>
      <c r="C1646">
        <v>561.25</v>
      </c>
      <c r="D1646">
        <v>571.04999999999995</v>
      </c>
      <c r="E1646">
        <v>545.4</v>
      </c>
      <c r="F1646">
        <v>549.25</v>
      </c>
      <c r="G1646">
        <v>546.20000000000005</v>
      </c>
      <c r="H1646">
        <v>555.1</v>
      </c>
      <c r="I1646">
        <v>35704</v>
      </c>
      <c r="J1646">
        <v>19920007.899999999</v>
      </c>
      <c r="K1646" s="3">
        <v>44664</v>
      </c>
      <c r="L1646">
        <v>2804</v>
      </c>
      <c r="M1646" t="s">
        <v>3244</v>
      </c>
    </row>
    <row r="1647" spans="1:13" x14ac:dyDescent="0.3">
      <c r="A1647" t="s">
        <v>3245</v>
      </c>
      <c r="B1647" t="s">
        <v>5</v>
      </c>
      <c r="C1647">
        <v>29.5</v>
      </c>
      <c r="D1647">
        <v>29.7</v>
      </c>
      <c r="E1647">
        <v>28.25</v>
      </c>
      <c r="F1647">
        <v>28.8</v>
      </c>
      <c r="G1647">
        <v>28.65</v>
      </c>
      <c r="H1647">
        <v>28.8</v>
      </c>
      <c r="I1647">
        <v>88014</v>
      </c>
      <c r="J1647">
        <v>2537044.15</v>
      </c>
      <c r="K1647" s="3">
        <v>44664</v>
      </c>
      <c r="L1647">
        <v>477</v>
      </c>
      <c r="M1647" t="s">
        <v>3246</v>
      </c>
    </row>
    <row r="1648" spans="1:13" x14ac:dyDescent="0.3">
      <c r="A1648" t="s">
        <v>3247</v>
      </c>
      <c r="B1648" t="s">
        <v>5</v>
      </c>
      <c r="C1648">
        <v>34.799999999999997</v>
      </c>
      <c r="D1648">
        <v>35.549999999999997</v>
      </c>
      <c r="E1648">
        <v>34.700000000000003</v>
      </c>
      <c r="F1648">
        <v>34.85</v>
      </c>
      <c r="G1648">
        <v>34.9</v>
      </c>
      <c r="H1648">
        <v>34.700000000000003</v>
      </c>
      <c r="I1648">
        <v>3903706</v>
      </c>
      <c r="J1648">
        <v>136792177.05000001</v>
      </c>
      <c r="K1648" s="3">
        <v>44664</v>
      </c>
      <c r="L1648">
        <v>11525</v>
      </c>
      <c r="M1648" t="s">
        <v>3248</v>
      </c>
    </row>
    <row r="1649" spans="1:13" x14ac:dyDescent="0.3">
      <c r="A1649" t="s">
        <v>3249</v>
      </c>
      <c r="B1649" t="s">
        <v>42</v>
      </c>
      <c r="C1649">
        <v>35.950000000000003</v>
      </c>
      <c r="D1649">
        <v>35.950000000000003</v>
      </c>
      <c r="E1649">
        <v>35.5</v>
      </c>
      <c r="F1649">
        <v>35.5</v>
      </c>
      <c r="G1649">
        <v>35.5</v>
      </c>
      <c r="H1649">
        <v>36.950000000000003</v>
      </c>
      <c r="I1649">
        <v>525</v>
      </c>
      <c r="J1649">
        <v>18648.75</v>
      </c>
      <c r="K1649" s="3">
        <v>44664</v>
      </c>
      <c r="L1649">
        <v>4</v>
      </c>
      <c r="M1649" t="s">
        <v>3250</v>
      </c>
    </row>
    <row r="1650" spans="1:13" x14ac:dyDescent="0.3">
      <c r="A1650" t="s">
        <v>3251</v>
      </c>
      <c r="B1650" t="s">
        <v>5</v>
      </c>
      <c r="C1650">
        <v>7.85</v>
      </c>
      <c r="D1650">
        <v>8</v>
      </c>
      <c r="E1650">
        <v>7.4</v>
      </c>
      <c r="F1650">
        <v>7.7</v>
      </c>
      <c r="G1650">
        <v>7.5</v>
      </c>
      <c r="H1650">
        <v>7.7</v>
      </c>
      <c r="I1650">
        <v>36950</v>
      </c>
      <c r="J1650">
        <v>284527.75</v>
      </c>
      <c r="K1650" s="3">
        <v>44664</v>
      </c>
      <c r="L1650">
        <v>153</v>
      </c>
      <c r="M1650" t="s">
        <v>3252</v>
      </c>
    </row>
    <row r="1651" spans="1:13" x14ac:dyDescent="0.3">
      <c r="A1651" t="s">
        <v>3253</v>
      </c>
      <c r="B1651" t="s">
        <v>42</v>
      </c>
      <c r="C1651">
        <v>2.0499999999999998</v>
      </c>
      <c r="D1651">
        <v>2.0499999999999998</v>
      </c>
      <c r="E1651">
        <v>2.0499999999999998</v>
      </c>
      <c r="F1651">
        <v>2.0499999999999998</v>
      </c>
      <c r="G1651">
        <v>2.0499999999999998</v>
      </c>
      <c r="H1651">
        <v>2.1</v>
      </c>
      <c r="I1651">
        <v>777</v>
      </c>
      <c r="J1651">
        <v>1592.85</v>
      </c>
      <c r="K1651" s="3">
        <v>44664</v>
      </c>
      <c r="L1651">
        <v>3</v>
      </c>
      <c r="M1651" t="s">
        <v>3254</v>
      </c>
    </row>
    <row r="1652" spans="1:13" x14ac:dyDescent="0.3">
      <c r="A1652" t="s">
        <v>3255</v>
      </c>
      <c r="B1652" t="s">
        <v>5</v>
      </c>
      <c r="C1652">
        <v>36</v>
      </c>
      <c r="D1652">
        <v>37.6</v>
      </c>
      <c r="E1652">
        <v>35.799999999999997</v>
      </c>
      <c r="F1652">
        <v>36.200000000000003</v>
      </c>
      <c r="G1652">
        <v>36.1</v>
      </c>
      <c r="H1652">
        <v>35.799999999999997</v>
      </c>
      <c r="I1652">
        <v>1498027</v>
      </c>
      <c r="J1652">
        <v>55177643.850000001</v>
      </c>
      <c r="K1652" s="3">
        <v>44664</v>
      </c>
      <c r="L1652">
        <v>7150</v>
      </c>
      <c r="M1652" t="s">
        <v>3256</v>
      </c>
    </row>
    <row r="1653" spans="1:13" x14ac:dyDescent="0.3">
      <c r="A1653" t="s">
        <v>3257</v>
      </c>
      <c r="B1653" t="s">
        <v>5</v>
      </c>
      <c r="C1653">
        <v>12.1</v>
      </c>
      <c r="D1653">
        <v>12.6</v>
      </c>
      <c r="E1653">
        <v>12.1</v>
      </c>
      <c r="F1653">
        <v>12.4</v>
      </c>
      <c r="G1653">
        <v>12.4</v>
      </c>
      <c r="H1653">
        <v>12.05</v>
      </c>
      <c r="I1653">
        <v>824867</v>
      </c>
      <c r="J1653">
        <v>10242599.699999999</v>
      </c>
      <c r="K1653" s="3">
        <v>44664</v>
      </c>
      <c r="L1653">
        <v>1626</v>
      </c>
      <c r="M1653" t="s">
        <v>3258</v>
      </c>
    </row>
    <row r="1654" spans="1:13" x14ac:dyDescent="0.3">
      <c r="A1654" t="s">
        <v>3259</v>
      </c>
      <c r="B1654" t="s">
        <v>5</v>
      </c>
      <c r="C1654">
        <v>964</v>
      </c>
      <c r="D1654">
        <v>989.8</v>
      </c>
      <c r="E1654">
        <v>964</v>
      </c>
      <c r="F1654">
        <v>974.9</v>
      </c>
      <c r="G1654">
        <v>975</v>
      </c>
      <c r="H1654">
        <v>962.55</v>
      </c>
      <c r="I1654">
        <v>14109</v>
      </c>
      <c r="J1654">
        <v>13796110.65</v>
      </c>
      <c r="K1654" s="3">
        <v>44664</v>
      </c>
      <c r="L1654">
        <v>1266</v>
      </c>
      <c r="M1654" t="s">
        <v>3260</v>
      </c>
    </row>
    <row r="1655" spans="1:13" x14ac:dyDescent="0.3">
      <c r="A1655" t="s">
        <v>3261</v>
      </c>
      <c r="B1655" t="s">
        <v>5</v>
      </c>
      <c r="C1655">
        <v>34</v>
      </c>
      <c r="D1655">
        <v>36.5</v>
      </c>
      <c r="E1655">
        <v>34</v>
      </c>
      <c r="F1655">
        <v>35.6</v>
      </c>
      <c r="G1655">
        <v>35.799999999999997</v>
      </c>
      <c r="H1655">
        <v>34.950000000000003</v>
      </c>
      <c r="I1655">
        <v>57232</v>
      </c>
      <c r="J1655">
        <v>2042035.25</v>
      </c>
      <c r="K1655" s="3">
        <v>44664</v>
      </c>
      <c r="L1655">
        <v>756</v>
      </c>
      <c r="M1655" t="s">
        <v>3262</v>
      </c>
    </row>
    <row r="1656" spans="1:13" x14ac:dyDescent="0.3">
      <c r="A1656" t="s">
        <v>3263</v>
      </c>
      <c r="B1656" t="s">
        <v>5</v>
      </c>
      <c r="C1656">
        <v>256.89999999999998</v>
      </c>
      <c r="D1656">
        <v>265</v>
      </c>
      <c r="E1656">
        <v>252.6</v>
      </c>
      <c r="F1656">
        <v>253.5</v>
      </c>
      <c r="G1656">
        <v>253.7</v>
      </c>
      <c r="H1656">
        <v>255.65</v>
      </c>
      <c r="I1656">
        <v>131818</v>
      </c>
      <c r="J1656">
        <v>33926471.799999997</v>
      </c>
      <c r="K1656" s="3">
        <v>44664</v>
      </c>
      <c r="L1656">
        <v>4549</v>
      </c>
      <c r="M1656" t="s">
        <v>3264</v>
      </c>
    </row>
    <row r="1657" spans="1:13" x14ac:dyDescent="0.3">
      <c r="A1657" t="s">
        <v>3265</v>
      </c>
      <c r="B1657" t="s">
        <v>5</v>
      </c>
      <c r="C1657">
        <v>108.9</v>
      </c>
      <c r="D1657">
        <v>109.45</v>
      </c>
      <c r="E1657">
        <v>106.3</v>
      </c>
      <c r="F1657">
        <v>106.5</v>
      </c>
      <c r="G1657">
        <v>106.65</v>
      </c>
      <c r="H1657">
        <v>108.05</v>
      </c>
      <c r="I1657">
        <v>18850426</v>
      </c>
      <c r="J1657">
        <v>2032034629.1500001</v>
      </c>
      <c r="K1657" s="3">
        <v>44664</v>
      </c>
      <c r="L1657">
        <v>59628</v>
      </c>
      <c r="M1657" t="s">
        <v>3266</v>
      </c>
    </row>
    <row r="1658" spans="1:13" x14ac:dyDescent="0.3">
      <c r="A1658" t="s">
        <v>3267</v>
      </c>
      <c r="B1658" t="s">
        <v>5</v>
      </c>
      <c r="C1658">
        <v>145.35</v>
      </c>
      <c r="D1658">
        <v>145.35</v>
      </c>
      <c r="E1658">
        <v>140.35</v>
      </c>
      <c r="F1658">
        <v>141.75</v>
      </c>
      <c r="G1658">
        <v>141.1</v>
      </c>
      <c r="H1658">
        <v>143.6</v>
      </c>
      <c r="I1658">
        <v>20778</v>
      </c>
      <c r="J1658">
        <v>2973053.15</v>
      </c>
      <c r="K1658" s="3">
        <v>44664</v>
      </c>
      <c r="L1658">
        <v>391</v>
      </c>
      <c r="M1658" t="s">
        <v>3268</v>
      </c>
    </row>
    <row r="1659" spans="1:13" x14ac:dyDescent="0.3">
      <c r="A1659" t="s">
        <v>3269</v>
      </c>
      <c r="B1659" t="s">
        <v>5</v>
      </c>
      <c r="C1659">
        <v>17</v>
      </c>
      <c r="D1659">
        <v>17.45</v>
      </c>
      <c r="E1659">
        <v>16.399999999999999</v>
      </c>
      <c r="F1659">
        <v>16.600000000000001</v>
      </c>
      <c r="G1659">
        <v>16.55</v>
      </c>
      <c r="H1659">
        <v>16.75</v>
      </c>
      <c r="I1659">
        <v>201368</v>
      </c>
      <c r="J1659">
        <v>3366926.4</v>
      </c>
      <c r="K1659" s="3">
        <v>44664</v>
      </c>
      <c r="L1659">
        <v>793</v>
      </c>
      <c r="M1659" t="s">
        <v>3270</v>
      </c>
    </row>
    <row r="1660" spans="1:13" x14ac:dyDescent="0.3">
      <c r="A1660" t="s">
        <v>3271</v>
      </c>
      <c r="B1660" t="s">
        <v>5</v>
      </c>
      <c r="C1660">
        <v>936</v>
      </c>
      <c r="D1660">
        <v>938</v>
      </c>
      <c r="E1660">
        <v>905.1</v>
      </c>
      <c r="F1660">
        <v>911.05</v>
      </c>
      <c r="G1660">
        <v>913.5</v>
      </c>
      <c r="H1660">
        <v>920</v>
      </c>
      <c r="I1660">
        <v>7992</v>
      </c>
      <c r="J1660">
        <v>7328300.5499999998</v>
      </c>
      <c r="K1660" s="3">
        <v>44664</v>
      </c>
      <c r="L1660">
        <v>1133</v>
      </c>
      <c r="M1660" t="s">
        <v>3272</v>
      </c>
    </row>
    <row r="1661" spans="1:13" x14ac:dyDescent="0.3">
      <c r="A1661" t="s">
        <v>3273</v>
      </c>
      <c r="B1661" t="s">
        <v>5</v>
      </c>
      <c r="C1661">
        <v>16.5</v>
      </c>
      <c r="D1661">
        <v>17.8</v>
      </c>
      <c r="E1661">
        <v>16.3</v>
      </c>
      <c r="F1661">
        <v>16.55</v>
      </c>
      <c r="G1661">
        <v>16.45</v>
      </c>
      <c r="H1661">
        <v>16.25</v>
      </c>
      <c r="I1661">
        <v>7107260</v>
      </c>
      <c r="J1661">
        <v>120471487.7</v>
      </c>
      <c r="K1661" s="3">
        <v>44664</v>
      </c>
      <c r="L1661">
        <v>12706</v>
      </c>
      <c r="M1661" t="s">
        <v>3274</v>
      </c>
    </row>
    <row r="1662" spans="1:13" x14ac:dyDescent="0.3">
      <c r="A1662" t="s">
        <v>3275</v>
      </c>
      <c r="B1662" t="s">
        <v>5</v>
      </c>
      <c r="C1662">
        <v>270</v>
      </c>
      <c r="D1662">
        <v>270.85000000000002</v>
      </c>
      <c r="E1662">
        <v>257</v>
      </c>
      <c r="F1662">
        <v>261.39999999999998</v>
      </c>
      <c r="G1662">
        <v>260.25</v>
      </c>
      <c r="H1662">
        <v>264.55</v>
      </c>
      <c r="I1662">
        <v>75578</v>
      </c>
      <c r="J1662">
        <v>20099252.350000001</v>
      </c>
      <c r="K1662" s="3">
        <v>44664</v>
      </c>
      <c r="L1662">
        <v>2492</v>
      </c>
      <c r="M1662" t="s">
        <v>3276</v>
      </c>
    </row>
    <row r="1663" spans="1:13" x14ac:dyDescent="0.3">
      <c r="A1663" t="s">
        <v>3277</v>
      </c>
      <c r="B1663" t="s">
        <v>5</v>
      </c>
      <c r="C1663">
        <v>285</v>
      </c>
      <c r="D1663">
        <v>292.05</v>
      </c>
      <c r="E1663">
        <v>275</v>
      </c>
      <c r="F1663">
        <v>279.14999999999998</v>
      </c>
      <c r="G1663">
        <v>275</v>
      </c>
      <c r="H1663">
        <v>285.3</v>
      </c>
      <c r="I1663">
        <v>9195</v>
      </c>
      <c r="J1663">
        <v>2594545</v>
      </c>
      <c r="K1663" s="3">
        <v>44664</v>
      </c>
      <c r="L1663">
        <v>502</v>
      </c>
      <c r="M1663" t="s">
        <v>3278</v>
      </c>
    </row>
    <row r="1664" spans="1:13" x14ac:dyDescent="0.3">
      <c r="A1664" t="s">
        <v>3279</v>
      </c>
      <c r="B1664" t="s">
        <v>5</v>
      </c>
      <c r="C1664">
        <v>11.3</v>
      </c>
      <c r="D1664">
        <v>11.35</v>
      </c>
      <c r="E1664">
        <v>11.05</v>
      </c>
      <c r="F1664">
        <v>11.1</v>
      </c>
      <c r="G1664">
        <v>11.15</v>
      </c>
      <c r="H1664">
        <v>11.2</v>
      </c>
      <c r="I1664">
        <v>97622</v>
      </c>
      <c r="J1664">
        <v>1089440.25</v>
      </c>
      <c r="K1664" s="3">
        <v>44664</v>
      </c>
      <c r="L1664">
        <v>491</v>
      </c>
      <c r="M1664" t="s">
        <v>3280</v>
      </c>
    </row>
    <row r="1665" spans="1:13" x14ac:dyDescent="0.3">
      <c r="A1665" t="s">
        <v>3281</v>
      </c>
      <c r="B1665" t="s">
        <v>5</v>
      </c>
      <c r="C1665">
        <v>192.9</v>
      </c>
      <c r="D1665">
        <v>195</v>
      </c>
      <c r="E1665">
        <v>188.7</v>
      </c>
      <c r="F1665">
        <v>191.75</v>
      </c>
      <c r="G1665">
        <v>192</v>
      </c>
      <c r="H1665">
        <v>191.4</v>
      </c>
      <c r="I1665">
        <v>61542</v>
      </c>
      <c r="J1665">
        <v>11826614.5</v>
      </c>
      <c r="K1665" s="3">
        <v>44664</v>
      </c>
      <c r="L1665">
        <v>2285</v>
      </c>
      <c r="M1665" t="s">
        <v>3282</v>
      </c>
    </row>
    <row r="1666" spans="1:13" x14ac:dyDescent="0.3">
      <c r="A1666" t="s">
        <v>3283</v>
      </c>
      <c r="B1666" t="s">
        <v>5</v>
      </c>
      <c r="C1666">
        <v>4.8499999999999996</v>
      </c>
      <c r="D1666">
        <v>4.8499999999999996</v>
      </c>
      <c r="E1666">
        <v>4.4000000000000004</v>
      </c>
      <c r="F1666">
        <v>4.7</v>
      </c>
      <c r="G1666">
        <v>4.5999999999999996</v>
      </c>
      <c r="H1666">
        <v>4.6500000000000004</v>
      </c>
      <c r="I1666">
        <v>113487</v>
      </c>
      <c r="J1666">
        <v>521502.9</v>
      </c>
      <c r="K1666" s="3">
        <v>44664</v>
      </c>
      <c r="L1666">
        <v>257</v>
      </c>
      <c r="M1666" t="s">
        <v>3284</v>
      </c>
    </row>
    <row r="1667" spans="1:13" x14ac:dyDescent="0.3">
      <c r="A1667" t="s">
        <v>3285</v>
      </c>
      <c r="B1667" t="s">
        <v>5</v>
      </c>
      <c r="C1667">
        <v>12.15</v>
      </c>
      <c r="D1667">
        <v>12.4</v>
      </c>
      <c r="E1667">
        <v>11.65</v>
      </c>
      <c r="F1667">
        <v>12.25</v>
      </c>
      <c r="G1667">
        <v>12.4</v>
      </c>
      <c r="H1667">
        <v>11.9</v>
      </c>
      <c r="I1667">
        <v>37512</v>
      </c>
      <c r="J1667">
        <v>457136.7</v>
      </c>
      <c r="K1667" s="3">
        <v>44664</v>
      </c>
      <c r="L1667">
        <v>164</v>
      </c>
      <c r="M1667" t="s">
        <v>3286</v>
      </c>
    </row>
    <row r="1668" spans="1:13" x14ac:dyDescent="0.3">
      <c r="A1668" t="s">
        <v>3287</v>
      </c>
      <c r="B1668" t="s">
        <v>5</v>
      </c>
      <c r="C1668">
        <v>706</v>
      </c>
      <c r="D1668">
        <v>718.5</v>
      </c>
      <c r="E1668">
        <v>704.6</v>
      </c>
      <c r="F1668">
        <v>714.4</v>
      </c>
      <c r="G1668">
        <v>718.5</v>
      </c>
      <c r="H1668">
        <v>706.15</v>
      </c>
      <c r="I1668">
        <v>242</v>
      </c>
      <c r="J1668">
        <v>171561.2</v>
      </c>
      <c r="K1668" s="3">
        <v>44664</v>
      </c>
      <c r="L1668">
        <v>50</v>
      </c>
      <c r="M1668" t="s">
        <v>3288</v>
      </c>
    </row>
    <row r="1669" spans="1:13" x14ac:dyDescent="0.3">
      <c r="A1669" t="s">
        <v>3289</v>
      </c>
      <c r="B1669" t="s">
        <v>5</v>
      </c>
      <c r="C1669">
        <v>240</v>
      </c>
      <c r="D1669">
        <v>245</v>
      </c>
      <c r="E1669">
        <v>240</v>
      </c>
      <c r="F1669">
        <v>241.45</v>
      </c>
      <c r="G1669">
        <v>241.2</v>
      </c>
      <c r="H1669">
        <v>241.1</v>
      </c>
      <c r="I1669">
        <v>24102</v>
      </c>
      <c r="J1669">
        <v>5839499.3499999996</v>
      </c>
      <c r="K1669" s="3">
        <v>44664</v>
      </c>
      <c r="L1669">
        <v>1518</v>
      </c>
      <c r="M1669" t="s">
        <v>3290</v>
      </c>
    </row>
    <row r="1670" spans="1:13" x14ac:dyDescent="0.3">
      <c r="A1670" t="s">
        <v>3291</v>
      </c>
      <c r="B1670" t="s">
        <v>5</v>
      </c>
      <c r="C1670">
        <v>325.89999999999998</v>
      </c>
      <c r="D1670">
        <v>345</v>
      </c>
      <c r="E1670">
        <v>323.60000000000002</v>
      </c>
      <c r="F1670">
        <v>342.4</v>
      </c>
      <c r="G1670">
        <v>342.6</v>
      </c>
      <c r="H1670">
        <v>322.64999999999998</v>
      </c>
      <c r="I1670">
        <v>85722</v>
      </c>
      <c r="J1670">
        <v>29024142.800000001</v>
      </c>
      <c r="K1670" s="3">
        <v>44664</v>
      </c>
      <c r="L1670">
        <v>5236</v>
      </c>
      <c r="M1670" t="s">
        <v>3292</v>
      </c>
    </row>
    <row r="1671" spans="1:13" x14ac:dyDescent="0.3">
      <c r="A1671" t="s">
        <v>3293</v>
      </c>
      <c r="B1671" t="s">
        <v>5</v>
      </c>
      <c r="C1671">
        <v>52.7</v>
      </c>
      <c r="D1671">
        <v>53.3</v>
      </c>
      <c r="E1671">
        <v>51.1</v>
      </c>
      <c r="F1671">
        <v>51.35</v>
      </c>
      <c r="G1671">
        <v>51.35</v>
      </c>
      <c r="H1671">
        <v>52.6</v>
      </c>
      <c r="I1671">
        <v>811779</v>
      </c>
      <c r="J1671">
        <v>42470746.75</v>
      </c>
      <c r="K1671" s="3">
        <v>44664</v>
      </c>
      <c r="L1671">
        <v>5301</v>
      </c>
      <c r="M1671" t="s">
        <v>3294</v>
      </c>
    </row>
    <row r="1672" spans="1:13" x14ac:dyDescent="0.3">
      <c r="A1672" t="s">
        <v>3295</v>
      </c>
      <c r="B1672" t="s">
        <v>5</v>
      </c>
      <c r="C1672">
        <v>204.95</v>
      </c>
      <c r="D1672">
        <v>207.5</v>
      </c>
      <c r="E1672">
        <v>202.35</v>
      </c>
      <c r="F1672">
        <v>206.1</v>
      </c>
      <c r="G1672">
        <v>207.5</v>
      </c>
      <c r="H1672">
        <v>203.6</v>
      </c>
      <c r="I1672">
        <v>102786</v>
      </c>
      <c r="J1672">
        <v>21080263.75</v>
      </c>
      <c r="K1672" s="3">
        <v>44664</v>
      </c>
      <c r="L1672">
        <v>1883</v>
      </c>
      <c r="M1672" t="s">
        <v>3296</v>
      </c>
    </row>
    <row r="1673" spans="1:13" x14ac:dyDescent="0.3">
      <c r="A1673" t="s">
        <v>3297</v>
      </c>
      <c r="B1673" t="s">
        <v>5</v>
      </c>
      <c r="C1673">
        <v>25</v>
      </c>
      <c r="D1673">
        <v>25.65</v>
      </c>
      <c r="E1673">
        <v>24.1</v>
      </c>
      <c r="F1673">
        <v>24.85</v>
      </c>
      <c r="G1673">
        <v>25.15</v>
      </c>
      <c r="H1673">
        <v>24.95</v>
      </c>
      <c r="I1673">
        <v>27308</v>
      </c>
      <c r="J1673">
        <v>681681.75</v>
      </c>
      <c r="K1673" s="3">
        <v>44664</v>
      </c>
      <c r="L1673">
        <v>242</v>
      </c>
      <c r="M1673" t="s">
        <v>3298</v>
      </c>
    </row>
    <row r="1674" spans="1:13" x14ac:dyDescent="0.3">
      <c r="A1674" t="s">
        <v>3299</v>
      </c>
      <c r="B1674" t="s">
        <v>5</v>
      </c>
      <c r="C1674">
        <v>7320</v>
      </c>
      <c r="D1674">
        <v>7385</v>
      </c>
      <c r="E1674">
        <v>7240</v>
      </c>
      <c r="F1674">
        <v>7294.75</v>
      </c>
      <c r="G1674">
        <v>7289</v>
      </c>
      <c r="H1674">
        <v>7314.55</v>
      </c>
      <c r="I1674">
        <v>22871</v>
      </c>
      <c r="J1674">
        <v>166785951.65000001</v>
      </c>
      <c r="K1674" s="3">
        <v>44664</v>
      </c>
      <c r="L1674">
        <v>5976</v>
      </c>
      <c r="M1674" t="s">
        <v>3300</v>
      </c>
    </row>
    <row r="1675" spans="1:13" x14ac:dyDescent="0.3">
      <c r="A1675" t="s">
        <v>3301</v>
      </c>
      <c r="B1675" t="s">
        <v>5</v>
      </c>
      <c r="C1675">
        <v>682</v>
      </c>
      <c r="D1675">
        <v>682</v>
      </c>
      <c r="E1675">
        <v>669.3</v>
      </c>
      <c r="F1675">
        <v>675.6</v>
      </c>
      <c r="G1675">
        <v>676</v>
      </c>
      <c r="H1675">
        <v>682.25</v>
      </c>
      <c r="I1675">
        <v>40842</v>
      </c>
      <c r="J1675">
        <v>27522138.100000001</v>
      </c>
      <c r="K1675" s="3">
        <v>44664</v>
      </c>
      <c r="L1675">
        <v>5092</v>
      </c>
      <c r="M1675" t="s">
        <v>3302</v>
      </c>
    </row>
    <row r="1676" spans="1:13" x14ac:dyDescent="0.3">
      <c r="A1676" t="s">
        <v>3303</v>
      </c>
      <c r="B1676" t="s">
        <v>452</v>
      </c>
      <c r="C1676">
        <v>1.2</v>
      </c>
      <c r="D1676">
        <v>1.2</v>
      </c>
      <c r="E1676">
        <v>1.1000000000000001</v>
      </c>
      <c r="F1676">
        <v>1.1000000000000001</v>
      </c>
      <c r="G1676">
        <v>1.1499999999999999</v>
      </c>
      <c r="H1676">
        <v>1.1499999999999999</v>
      </c>
      <c r="I1676">
        <v>1060001</v>
      </c>
      <c r="J1676">
        <v>1193744.8999999999</v>
      </c>
      <c r="K1676" s="3">
        <v>44664</v>
      </c>
      <c r="L1676">
        <v>821</v>
      </c>
      <c r="M1676" t="s">
        <v>3304</v>
      </c>
    </row>
    <row r="1677" spans="1:13" x14ac:dyDescent="0.3">
      <c r="A1677" t="s">
        <v>3305</v>
      </c>
      <c r="B1677" t="s">
        <v>5</v>
      </c>
      <c r="C1677">
        <v>1277.8</v>
      </c>
      <c r="D1677">
        <v>1284</v>
      </c>
      <c r="E1677">
        <v>1257.7</v>
      </c>
      <c r="F1677">
        <v>1271.6500000000001</v>
      </c>
      <c r="G1677">
        <v>1273</v>
      </c>
      <c r="H1677">
        <v>1251.75</v>
      </c>
      <c r="I1677">
        <v>61205</v>
      </c>
      <c r="J1677">
        <v>77760310.349999994</v>
      </c>
      <c r="K1677" s="3">
        <v>44664</v>
      </c>
      <c r="L1677">
        <v>7839</v>
      </c>
      <c r="M1677" t="s">
        <v>3306</v>
      </c>
    </row>
    <row r="1678" spans="1:13" x14ac:dyDescent="0.3">
      <c r="A1678" t="s">
        <v>3307</v>
      </c>
      <c r="B1678" t="s">
        <v>5</v>
      </c>
      <c r="C1678">
        <v>1167.3499999999999</v>
      </c>
      <c r="D1678">
        <v>1274</v>
      </c>
      <c r="E1678">
        <v>1167.3499999999999</v>
      </c>
      <c r="F1678">
        <v>1258.6500000000001</v>
      </c>
      <c r="G1678">
        <v>1264</v>
      </c>
      <c r="H1678">
        <v>1179.45</v>
      </c>
      <c r="I1678">
        <v>121512</v>
      </c>
      <c r="J1678">
        <v>149936468.44999999</v>
      </c>
      <c r="K1678" s="3">
        <v>44664</v>
      </c>
      <c r="L1678">
        <v>8356</v>
      </c>
      <c r="M1678" t="s">
        <v>3308</v>
      </c>
    </row>
    <row r="1679" spans="1:13" x14ac:dyDescent="0.3">
      <c r="A1679" t="s">
        <v>3309</v>
      </c>
      <c r="B1679" t="s">
        <v>5</v>
      </c>
      <c r="C1679">
        <v>5009</v>
      </c>
      <c r="D1679">
        <v>5010</v>
      </c>
      <c r="E1679">
        <v>4968.1000000000004</v>
      </c>
      <c r="F1679">
        <v>5000.55</v>
      </c>
      <c r="G1679">
        <v>5003.6000000000004</v>
      </c>
      <c r="H1679">
        <v>4976.8500000000004</v>
      </c>
      <c r="I1679">
        <v>41831</v>
      </c>
      <c r="J1679">
        <v>209136803.15000001</v>
      </c>
      <c r="K1679" s="3">
        <v>44664</v>
      </c>
      <c r="L1679">
        <v>2752</v>
      </c>
      <c r="M1679" t="s">
        <v>3310</v>
      </c>
    </row>
    <row r="1680" spans="1:13" x14ac:dyDescent="0.3">
      <c r="A1680" t="s">
        <v>3311</v>
      </c>
      <c r="B1680" t="s">
        <v>5</v>
      </c>
      <c r="C1680">
        <v>60.8</v>
      </c>
      <c r="D1680">
        <v>63.5</v>
      </c>
      <c r="E1680">
        <v>59.3</v>
      </c>
      <c r="F1680">
        <v>62.1</v>
      </c>
      <c r="G1680">
        <v>62.1</v>
      </c>
      <c r="H1680">
        <v>59.6</v>
      </c>
      <c r="I1680">
        <v>625390</v>
      </c>
      <c r="J1680">
        <v>39082104.899999999</v>
      </c>
      <c r="K1680" s="3">
        <v>44664</v>
      </c>
      <c r="L1680">
        <v>5457</v>
      </c>
      <c r="M1680" t="s">
        <v>3312</v>
      </c>
    </row>
    <row r="1681" spans="1:13" x14ac:dyDescent="0.3">
      <c r="A1681" t="s">
        <v>3313</v>
      </c>
      <c r="B1681" t="s">
        <v>60</v>
      </c>
      <c r="C1681">
        <v>41.95</v>
      </c>
      <c r="D1681">
        <v>41.95</v>
      </c>
      <c r="E1681">
        <v>38.4</v>
      </c>
      <c r="F1681">
        <v>41.75</v>
      </c>
      <c r="G1681">
        <v>41.75</v>
      </c>
      <c r="H1681">
        <v>39.1</v>
      </c>
      <c r="I1681">
        <v>11200</v>
      </c>
      <c r="J1681">
        <v>444960</v>
      </c>
      <c r="K1681" s="3">
        <v>44664</v>
      </c>
      <c r="L1681">
        <v>5</v>
      </c>
      <c r="M1681" t="s">
        <v>3314</v>
      </c>
    </row>
    <row r="1682" spans="1:13" x14ac:dyDescent="0.3">
      <c r="A1682" t="s">
        <v>3315</v>
      </c>
      <c r="B1682" t="s">
        <v>5</v>
      </c>
      <c r="C1682">
        <v>957.05</v>
      </c>
      <c r="D1682">
        <v>964.85</v>
      </c>
      <c r="E1682">
        <v>930.05</v>
      </c>
      <c r="F1682">
        <v>934.6</v>
      </c>
      <c r="G1682">
        <v>940</v>
      </c>
      <c r="H1682">
        <v>952.25</v>
      </c>
      <c r="I1682">
        <v>35438</v>
      </c>
      <c r="J1682">
        <v>33471327.300000001</v>
      </c>
      <c r="K1682" s="3">
        <v>44664</v>
      </c>
      <c r="L1682">
        <v>2000</v>
      </c>
      <c r="M1682" t="s">
        <v>3316</v>
      </c>
    </row>
    <row r="1683" spans="1:13" x14ac:dyDescent="0.3">
      <c r="A1683" t="s">
        <v>3317</v>
      </c>
      <c r="B1683" t="s">
        <v>5</v>
      </c>
      <c r="C1683">
        <v>421.3</v>
      </c>
      <c r="D1683">
        <v>428</v>
      </c>
      <c r="E1683">
        <v>414.5</v>
      </c>
      <c r="F1683">
        <v>423.15</v>
      </c>
      <c r="G1683">
        <v>420</v>
      </c>
      <c r="H1683">
        <v>416.15</v>
      </c>
      <c r="I1683">
        <v>61014</v>
      </c>
      <c r="J1683">
        <v>25705684.149999999</v>
      </c>
      <c r="K1683" s="3">
        <v>44664</v>
      </c>
      <c r="L1683">
        <v>1836</v>
      </c>
      <c r="M1683" t="s">
        <v>3318</v>
      </c>
    </row>
    <row r="1684" spans="1:13" x14ac:dyDescent="0.3">
      <c r="A1684" t="s">
        <v>3319</v>
      </c>
      <c r="B1684" t="s">
        <v>5</v>
      </c>
      <c r="C1684">
        <v>139.15</v>
      </c>
      <c r="D1684">
        <v>145.5</v>
      </c>
      <c r="E1684">
        <v>139.05000000000001</v>
      </c>
      <c r="F1684">
        <v>143.30000000000001</v>
      </c>
      <c r="G1684">
        <v>143</v>
      </c>
      <c r="H1684">
        <v>139.15</v>
      </c>
      <c r="I1684">
        <v>1390800</v>
      </c>
      <c r="J1684">
        <v>198188649.84999999</v>
      </c>
      <c r="K1684" s="3">
        <v>44664</v>
      </c>
      <c r="L1684">
        <v>16720</v>
      </c>
      <c r="M1684" t="s">
        <v>3320</v>
      </c>
    </row>
    <row r="1685" spans="1:13" x14ac:dyDescent="0.3">
      <c r="A1685" t="s">
        <v>3321</v>
      </c>
      <c r="B1685" t="s">
        <v>5</v>
      </c>
      <c r="C1685">
        <v>122.35</v>
      </c>
      <c r="D1685">
        <v>127</v>
      </c>
      <c r="E1685">
        <v>122.15</v>
      </c>
      <c r="F1685">
        <v>124.9</v>
      </c>
      <c r="G1685">
        <v>125</v>
      </c>
      <c r="H1685">
        <v>121.85</v>
      </c>
      <c r="I1685">
        <v>295581</v>
      </c>
      <c r="J1685">
        <v>36978714.75</v>
      </c>
      <c r="K1685" s="3">
        <v>44664</v>
      </c>
      <c r="L1685">
        <v>2301</v>
      </c>
      <c r="M1685" t="s">
        <v>3322</v>
      </c>
    </row>
    <row r="1686" spans="1:13" x14ac:dyDescent="0.3">
      <c r="A1686" t="s">
        <v>3323</v>
      </c>
      <c r="B1686" t="s">
        <v>5</v>
      </c>
      <c r="C1686">
        <v>7.4</v>
      </c>
      <c r="D1686">
        <v>7.75</v>
      </c>
      <c r="E1686">
        <v>7.25</v>
      </c>
      <c r="F1686">
        <v>7.75</v>
      </c>
      <c r="G1686">
        <v>7.75</v>
      </c>
      <c r="H1686">
        <v>7.05</v>
      </c>
      <c r="I1686">
        <v>3816347</v>
      </c>
      <c r="J1686">
        <v>29313802.949999999</v>
      </c>
      <c r="K1686" s="3">
        <v>44664</v>
      </c>
      <c r="L1686">
        <v>3813</v>
      </c>
      <c r="M1686" t="s">
        <v>3324</v>
      </c>
    </row>
    <row r="1687" spans="1:13" x14ac:dyDescent="0.3">
      <c r="A1687" t="s">
        <v>3325</v>
      </c>
      <c r="B1687" t="s">
        <v>5</v>
      </c>
      <c r="C1687">
        <v>550</v>
      </c>
      <c r="D1687">
        <v>579.65</v>
      </c>
      <c r="E1687">
        <v>550</v>
      </c>
      <c r="F1687">
        <v>565.35</v>
      </c>
      <c r="G1687">
        <v>558.1</v>
      </c>
      <c r="H1687">
        <v>549.85</v>
      </c>
      <c r="I1687">
        <v>98258</v>
      </c>
      <c r="J1687">
        <v>56033213</v>
      </c>
      <c r="K1687" s="3">
        <v>44664</v>
      </c>
      <c r="L1687">
        <v>7444</v>
      </c>
      <c r="M1687" t="s">
        <v>3326</v>
      </c>
    </row>
    <row r="1688" spans="1:13" x14ac:dyDescent="0.3">
      <c r="A1688" t="s">
        <v>3327</v>
      </c>
      <c r="B1688" t="s">
        <v>5</v>
      </c>
      <c r="C1688">
        <v>850</v>
      </c>
      <c r="D1688">
        <v>850.25</v>
      </c>
      <c r="E1688">
        <v>833</v>
      </c>
      <c r="F1688">
        <v>833.55</v>
      </c>
      <c r="G1688">
        <v>833.6</v>
      </c>
      <c r="H1688">
        <v>844.95</v>
      </c>
      <c r="I1688">
        <v>839620</v>
      </c>
      <c r="J1688">
        <v>703939736.25</v>
      </c>
      <c r="K1688" s="3">
        <v>44664</v>
      </c>
      <c r="L1688">
        <v>35178</v>
      </c>
      <c r="M1688" t="s">
        <v>3328</v>
      </c>
    </row>
    <row r="1689" spans="1:13" x14ac:dyDescent="0.3">
      <c r="A1689" t="s">
        <v>3329</v>
      </c>
      <c r="B1689" t="s">
        <v>5</v>
      </c>
      <c r="C1689">
        <v>73.7</v>
      </c>
      <c r="D1689">
        <v>73.7</v>
      </c>
      <c r="E1689">
        <v>68.3</v>
      </c>
      <c r="F1689">
        <v>70.77</v>
      </c>
      <c r="G1689">
        <v>70.650000000000006</v>
      </c>
      <c r="H1689">
        <v>70.87</v>
      </c>
      <c r="I1689">
        <v>4064</v>
      </c>
      <c r="J1689">
        <v>288507.07</v>
      </c>
      <c r="K1689" s="3">
        <v>44664</v>
      </c>
      <c r="L1689">
        <v>205</v>
      </c>
      <c r="M1689" t="s">
        <v>3330</v>
      </c>
    </row>
    <row r="1690" spans="1:13" x14ac:dyDescent="0.3">
      <c r="A1690" t="s">
        <v>3331</v>
      </c>
      <c r="B1690" t="s">
        <v>5</v>
      </c>
      <c r="C1690">
        <v>367.7</v>
      </c>
      <c r="D1690">
        <v>367.7</v>
      </c>
      <c r="E1690">
        <v>351</v>
      </c>
      <c r="F1690">
        <v>352.17</v>
      </c>
      <c r="G1690">
        <v>352.94</v>
      </c>
      <c r="H1690">
        <v>353.26</v>
      </c>
      <c r="I1690">
        <v>10378</v>
      </c>
      <c r="J1690">
        <v>3657400.3199999998</v>
      </c>
      <c r="K1690" s="3">
        <v>44664</v>
      </c>
      <c r="L1690">
        <v>267</v>
      </c>
      <c r="M1690" t="s">
        <v>3332</v>
      </c>
    </row>
    <row r="1691" spans="1:13" x14ac:dyDescent="0.3">
      <c r="A1691" t="s">
        <v>3333</v>
      </c>
      <c r="B1691" t="s">
        <v>5</v>
      </c>
      <c r="C1691">
        <v>192.41</v>
      </c>
      <c r="D1691">
        <v>192.41</v>
      </c>
      <c r="E1691">
        <v>189.25</v>
      </c>
      <c r="F1691">
        <v>189.63</v>
      </c>
      <c r="G1691">
        <v>189.25</v>
      </c>
      <c r="H1691">
        <v>190.52</v>
      </c>
      <c r="I1691">
        <v>1099</v>
      </c>
      <c r="J1691">
        <v>209546.81</v>
      </c>
      <c r="K1691" s="3">
        <v>44664</v>
      </c>
      <c r="L1691">
        <v>50</v>
      </c>
      <c r="M1691" t="s">
        <v>3334</v>
      </c>
    </row>
    <row r="1692" spans="1:13" x14ac:dyDescent="0.3">
      <c r="A1692" t="s">
        <v>3335</v>
      </c>
      <c r="B1692" t="s">
        <v>5</v>
      </c>
      <c r="C1692">
        <v>152.97999999999999</v>
      </c>
      <c r="D1692">
        <v>152.97999999999999</v>
      </c>
      <c r="E1692">
        <v>148.19999999999999</v>
      </c>
      <c r="F1692">
        <v>150.9</v>
      </c>
      <c r="G1692">
        <v>151</v>
      </c>
      <c r="H1692">
        <v>150.47999999999999</v>
      </c>
      <c r="I1692">
        <v>868</v>
      </c>
      <c r="J1692">
        <v>131352.18</v>
      </c>
      <c r="K1692" s="3">
        <v>44664</v>
      </c>
      <c r="L1692">
        <v>60</v>
      </c>
      <c r="M1692" t="s">
        <v>3336</v>
      </c>
    </row>
    <row r="1693" spans="1:13" x14ac:dyDescent="0.3">
      <c r="A1693" t="s">
        <v>3337</v>
      </c>
      <c r="B1693" t="s">
        <v>5</v>
      </c>
      <c r="C1693">
        <v>1150</v>
      </c>
      <c r="D1693">
        <v>1157.9000000000001</v>
      </c>
      <c r="E1693">
        <v>1140</v>
      </c>
      <c r="F1693">
        <v>1146.9000000000001</v>
      </c>
      <c r="G1693">
        <v>1146.0999999999999</v>
      </c>
      <c r="H1693">
        <v>1149.0999999999999</v>
      </c>
      <c r="I1693">
        <v>509293</v>
      </c>
      <c r="J1693">
        <v>584209665.25</v>
      </c>
      <c r="K1693" s="3">
        <v>44664</v>
      </c>
      <c r="L1693">
        <v>39501</v>
      </c>
      <c r="M1693" t="s">
        <v>3338</v>
      </c>
    </row>
    <row r="1694" spans="1:13" x14ac:dyDescent="0.3">
      <c r="A1694" t="s">
        <v>3339</v>
      </c>
      <c r="B1694" t="s">
        <v>5</v>
      </c>
      <c r="C1694">
        <v>514.29999999999995</v>
      </c>
      <c r="D1694">
        <v>520.9</v>
      </c>
      <c r="E1694">
        <v>513.75</v>
      </c>
      <c r="F1694">
        <v>517.70000000000005</v>
      </c>
      <c r="G1694">
        <v>517.70000000000005</v>
      </c>
      <c r="H1694">
        <v>512.85</v>
      </c>
      <c r="I1694">
        <v>15440525</v>
      </c>
      <c r="J1694">
        <v>7983987949.3999996</v>
      </c>
      <c r="K1694" s="3">
        <v>44664</v>
      </c>
      <c r="L1694">
        <v>150224</v>
      </c>
      <c r="M1694" t="s">
        <v>3340</v>
      </c>
    </row>
    <row r="1695" spans="1:13" x14ac:dyDescent="0.3">
      <c r="A1695" t="s">
        <v>3341</v>
      </c>
      <c r="B1695" t="s">
        <v>5</v>
      </c>
      <c r="C1695">
        <v>9.4</v>
      </c>
      <c r="D1695">
        <v>9.4</v>
      </c>
      <c r="E1695">
        <v>8.9</v>
      </c>
      <c r="F1695">
        <v>8.9499999999999993</v>
      </c>
      <c r="G1695">
        <v>8.9499999999999993</v>
      </c>
      <c r="H1695">
        <v>9.35</v>
      </c>
      <c r="I1695">
        <v>200950</v>
      </c>
      <c r="J1695">
        <v>1827821.2</v>
      </c>
      <c r="K1695" s="3">
        <v>44664</v>
      </c>
      <c r="L1695">
        <v>151</v>
      </c>
      <c r="M1695" t="s">
        <v>3342</v>
      </c>
    </row>
    <row r="1696" spans="1:13" x14ac:dyDescent="0.3">
      <c r="A1696" t="s">
        <v>3343</v>
      </c>
      <c r="B1696" t="s">
        <v>5</v>
      </c>
      <c r="C1696">
        <v>2029.8</v>
      </c>
      <c r="D1696">
        <v>2040</v>
      </c>
      <c r="E1696">
        <v>2003.8</v>
      </c>
      <c r="F1696">
        <v>2021.7</v>
      </c>
      <c r="G1696">
        <v>2029</v>
      </c>
      <c r="H1696">
        <v>2014.45</v>
      </c>
      <c r="I1696">
        <v>34099</v>
      </c>
      <c r="J1696">
        <v>68834899.049999997</v>
      </c>
      <c r="K1696" s="3">
        <v>44664</v>
      </c>
      <c r="L1696">
        <v>3038</v>
      </c>
      <c r="M1696" t="s">
        <v>3344</v>
      </c>
    </row>
    <row r="1697" spans="1:13" x14ac:dyDescent="0.3">
      <c r="A1697" t="s">
        <v>3345</v>
      </c>
      <c r="B1697" t="s">
        <v>5</v>
      </c>
      <c r="C1697">
        <v>112</v>
      </c>
      <c r="D1697">
        <v>115.55</v>
      </c>
      <c r="E1697">
        <v>112</v>
      </c>
      <c r="F1697">
        <v>112.65</v>
      </c>
      <c r="G1697">
        <v>112.4</v>
      </c>
      <c r="H1697">
        <v>112.3</v>
      </c>
      <c r="I1697">
        <v>35788</v>
      </c>
      <c r="J1697">
        <v>4073474.05</v>
      </c>
      <c r="K1697" s="3">
        <v>44664</v>
      </c>
      <c r="L1697">
        <v>1213</v>
      </c>
      <c r="M1697" t="s">
        <v>3346</v>
      </c>
    </row>
    <row r="1698" spans="1:13" x14ac:dyDescent="0.3">
      <c r="A1698" t="s">
        <v>3347</v>
      </c>
      <c r="B1698" t="s">
        <v>5</v>
      </c>
      <c r="C1698">
        <v>127.7</v>
      </c>
      <c r="D1698">
        <v>128.44999999999999</v>
      </c>
      <c r="E1698">
        <v>124.55</v>
      </c>
      <c r="F1698">
        <v>126</v>
      </c>
      <c r="G1698">
        <v>126.2</v>
      </c>
      <c r="H1698">
        <v>126.7</v>
      </c>
      <c r="I1698">
        <v>683727</v>
      </c>
      <c r="J1698">
        <v>86282002.049999997</v>
      </c>
      <c r="K1698" s="3">
        <v>44664</v>
      </c>
      <c r="L1698">
        <v>8090</v>
      </c>
      <c r="M1698" t="s">
        <v>3348</v>
      </c>
    </row>
    <row r="1699" spans="1:13" x14ac:dyDescent="0.3">
      <c r="A1699" t="s">
        <v>3349</v>
      </c>
      <c r="B1699" t="s">
        <v>5</v>
      </c>
      <c r="C1699">
        <v>126.4</v>
      </c>
      <c r="D1699">
        <v>134.69999999999999</v>
      </c>
      <c r="E1699">
        <v>125.9</v>
      </c>
      <c r="F1699">
        <v>133.85</v>
      </c>
      <c r="G1699">
        <v>134.4</v>
      </c>
      <c r="H1699">
        <v>126.05</v>
      </c>
      <c r="I1699">
        <v>7907091</v>
      </c>
      <c r="J1699">
        <v>1042621160.2</v>
      </c>
      <c r="K1699" s="3">
        <v>44664</v>
      </c>
      <c r="L1699">
        <v>38083</v>
      </c>
      <c r="M1699" t="s">
        <v>3350</v>
      </c>
    </row>
    <row r="1700" spans="1:13" x14ac:dyDescent="0.3">
      <c r="A1700" t="s">
        <v>3351</v>
      </c>
      <c r="B1700" t="s">
        <v>42</v>
      </c>
      <c r="C1700">
        <v>68</v>
      </c>
      <c r="D1700">
        <v>68</v>
      </c>
      <c r="E1700">
        <v>64.099999999999994</v>
      </c>
      <c r="F1700">
        <v>64.849999999999994</v>
      </c>
      <c r="G1700">
        <v>64.650000000000006</v>
      </c>
      <c r="H1700">
        <v>67.45</v>
      </c>
      <c r="I1700">
        <v>103578</v>
      </c>
      <c r="J1700">
        <v>6743795.6500000004</v>
      </c>
      <c r="K1700" s="3">
        <v>44664</v>
      </c>
      <c r="L1700">
        <v>640</v>
      </c>
      <c r="M1700" t="s">
        <v>3352</v>
      </c>
    </row>
    <row r="1701" spans="1:13" x14ac:dyDescent="0.3">
      <c r="A1701" t="s">
        <v>3353</v>
      </c>
      <c r="B1701" t="s">
        <v>5</v>
      </c>
      <c r="C1701">
        <v>1321.25</v>
      </c>
      <c r="D1701">
        <v>1352.6</v>
      </c>
      <c r="E1701">
        <v>1261.5999999999999</v>
      </c>
      <c r="F1701">
        <v>1279.3499999999999</v>
      </c>
      <c r="G1701">
        <v>1267</v>
      </c>
      <c r="H1701">
        <v>1308.25</v>
      </c>
      <c r="I1701">
        <v>21192</v>
      </c>
      <c r="J1701">
        <v>27579923.949999999</v>
      </c>
      <c r="K1701" s="3">
        <v>44664</v>
      </c>
      <c r="L1701">
        <v>1982</v>
      </c>
      <c r="M1701" t="s">
        <v>3354</v>
      </c>
    </row>
    <row r="1702" spans="1:13" x14ac:dyDescent="0.3">
      <c r="A1702" t="s">
        <v>3355</v>
      </c>
      <c r="B1702" t="s">
        <v>60</v>
      </c>
      <c r="C1702">
        <v>123.5</v>
      </c>
      <c r="D1702">
        <v>123.55</v>
      </c>
      <c r="E1702">
        <v>114.2</v>
      </c>
      <c r="F1702">
        <v>122.65</v>
      </c>
      <c r="G1702">
        <v>123</v>
      </c>
      <c r="H1702">
        <v>117.7</v>
      </c>
      <c r="I1702">
        <v>36000</v>
      </c>
      <c r="J1702">
        <v>4223610</v>
      </c>
      <c r="K1702" s="3">
        <v>44664</v>
      </c>
      <c r="L1702">
        <v>30</v>
      </c>
      <c r="M1702" t="s">
        <v>3356</v>
      </c>
    </row>
    <row r="1703" spans="1:13" x14ac:dyDescent="0.3">
      <c r="A1703" t="s">
        <v>3357</v>
      </c>
      <c r="B1703" t="s">
        <v>5</v>
      </c>
      <c r="C1703">
        <v>100.25</v>
      </c>
      <c r="D1703">
        <v>100.25</v>
      </c>
      <c r="E1703">
        <v>96.35</v>
      </c>
      <c r="F1703">
        <v>97.1</v>
      </c>
      <c r="G1703">
        <v>96.8</v>
      </c>
      <c r="H1703">
        <v>99.25</v>
      </c>
      <c r="I1703">
        <v>32544</v>
      </c>
      <c r="J1703">
        <v>3193812.95</v>
      </c>
      <c r="K1703" s="3">
        <v>44664</v>
      </c>
      <c r="L1703">
        <v>920</v>
      </c>
      <c r="M1703" t="s">
        <v>3358</v>
      </c>
    </row>
    <row r="1704" spans="1:13" x14ac:dyDescent="0.3">
      <c r="A1704" t="s">
        <v>3359</v>
      </c>
      <c r="B1704" t="s">
        <v>5</v>
      </c>
      <c r="C1704">
        <v>379.2</v>
      </c>
      <c r="D1704">
        <v>379.2</v>
      </c>
      <c r="E1704">
        <v>379.2</v>
      </c>
      <c r="F1704">
        <v>379.2</v>
      </c>
      <c r="G1704">
        <v>379.2</v>
      </c>
      <c r="H1704">
        <v>399.15</v>
      </c>
      <c r="I1704">
        <v>393</v>
      </c>
      <c r="J1704">
        <v>149025.60000000001</v>
      </c>
      <c r="K1704" s="3">
        <v>44664</v>
      </c>
      <c r="L1704">
        <v>39</v>
      </c>
      <c r="M1704" t="s">
        <v>3360</v>
      </c>
    </row>
    <row r="1705" spans="1:13" x14ac:dyDescent="0.3">
      <c r="A1705" t="s">
        <v>3361</v>
      </c>
      <c r="B1705" t="s">
        <v>5</v>
      </c>
      <c r="C1705">
        <v>202</v>
      </c>
      <c r="D1705">
        <v>207.9</v>
      </c>
      <c r="E1705">
        <v>200.5</v>
      </c>
      <c r="F1705">
        <v>204.1</v>
      </c>
      <c r="G1705">
        <v>204</v>
      </c>
      <c r="H1705">
        <v>201.45</v>
      </c>
      <c r="I1705">
        <v>262762</v>
      </c>
      <c r="J1705">
        <v>53843929.850000001</v>
      </c>
      <c r="K1705" s="3">
        <v>44664</v>
      </c>
      <c r="L1705">
        <v>4015</v>
      </c>
      <c r="M1705" t="s">
        <v>3362</v>
      </c>
    </row>
    <row r="1706" spans="1:13" x14ac:dyDescent="0.3">
      <c r="A1706" t="s">
        <v>3363</v>
      </c>
      <c r="B1706" t="s">
        <v>42</v>
      </c>
      <c r="C1706">
        <v>1273.8</v>
      </c>
      <c r="D1706">
        <v>1273.8</v>
      </c>
      <c r="E1706">
        <v>1273.8</v>
      </c>
      <c r="F1706">
        <v>1273.8</v>
      </c>
      <c r="G1706">
        <v>1273.8</v>
      </c>
      <c r="H1706">
        <v>1213.1500000000001</v>
      </c>
      <c r="I1706">
        <v>1148</v>
      </c>
      <c r="J1706">
        <v>1462322.4</v>
      </c>
      <c r="K1706" s="3">
        <v>44664</v>
      </c>
      <c r="L1706">
        <v>67</v>
      </c>
      <c r="M1706" t="s">
        <v>3364</v>
      </c>
    </row>
    <row r="1707" spans="1:13" x14ac:dyDescent="0.3">
      <c r="A1707" t="s">
        <v>3365</v>
      </c>
      <c r="B1707" t="s">
        <v>5</v>
      </c>
      <c r="C1707">
        <v>8.9499999999999993</v>
      </c>
      <c r="D1707">
        <v>9</v>
      </c>
      <c r="E1707">
        <v>8.6999999999999993</v>
      </c>
      <c r="F1707">
        <v>8.8000000000000007</v>
      </c>
      <c r="G1707">
        <v>8.6999999999999993</v>
      </c>
      <c r="H1707">
        <v>8.6999999999999993</v>
      </c>
      <c r="I1707">
        <v>489608</v>
      </c>
      <c r="J1707">
        <v>4336985.5</v>
      </c>
      <c r="K1707" s="3">
        <v>44664</v>
      </c>
      <c r="L1707">
        <v>757</v>
      </c>
      <c r="M1707" t="s">
        <v>3366</v>
      </c>
    </row>
    <row r="1708" spans="1:13" x14ac:dyDescent="0.3">
      <c r="A1708" t="s">
        <v>3367</v>
      </c>
      <c r="B1708" t="s">
        <v>5</v>
      </c>
      <c r="C1708">
        <v>28.1</v>
      </c>
      <c r="D1708">
        <v>28.1</v>
      </c>
      <c r="E1708">
        <v>26.85</v>
      </c>
      <c r="F1708">
        <v>28.1</v>
      </c>
      <c r="G1708">
        <v>28.1</v>
      </c>
      <c r="H1708">
        <v>26.8</v>
      </c>
      <c r="I1708">
        <v>161596</v>
      </c>
      <c r="J1708">
        <v>4480637.9000000004</v>
      </c>
      <c r="K1708" s="3">
        <v>44664</v>
      </c>
      <c r="L1708">
        <v>986</v>
      </c>
      <c r="M1708" t="s">
        <v>3368</v>
      </c>
    </row>
    <row r="1709" spans="1:13" x14ac:dyDescent="0.3">
      <c r="A1709" t="s">
        <v>3369</v>
      </c>
      <c r="B1709" t="s">
        <v>5</v>
      </c>
      <c r="C1709">
        <v>144.1</v>
      </c>
      <c r="D1709">
        <v>148.5</v>
      </c>
      <c r="E1709">
        <v>143.25</v>
      </c>
      <c r="F1709">
        <v>144.1</v>
      </c>
      <c r="G1709">
        <v>144.35</v>
      </c>
      <c r="H1709">
        <v>143.94999999999999</v>
      </c>
      <c r="I1709">
        <v>996341</v>
      </c>
      <c r="J1709">
        <v>144869971.84999999</v>
      </c>
      <c r="K1709" s="3">
        <v>44664</v>
      </c>
      <c r="L1709">
        <v>9883</v>
      </c>
      <c r="M1709" t="s">
        <v>3370</v>
      </c>
    </row>
    <row r="1710" spans="1:13" x14ac:dyDescent="0.3">
      <c r="A1710" t="s">
        <v>3371</v>
      </c>
      <c r="B1710" t="s">
        <v>5</v>
      </c>
      <c r="C1710">
        <v>98.75</v>
      </c>
      <c r="D1710">
        <v>101.9</v>
      </c>
      <c r="E1710">
        <v>93.7</v>
      </c>
      <c r="F1710">
        <v>96.7</v>
      </c>
      <c r="G1710">
        <v>97.5</v>
      </c>
      <c r="H1710">
        <v>96.75</v>
      </c>
      <c r="I1710">
        <v>91859</v>
      </c>
      <c r="J1710">
        <v>8958784.8499999996</v>
      </c>
      <c r="K1710" s="3">
        <v>44664</v>
      </c>
      <c r="L1710">
        <v>600</v>
      </c>
      <c r="M1710" t="s">
        <v>3372</v>
      </c>
    </row>
    <row r="1711" spans="1:13" x14ac:dyDescent="0.3">
      <c r="A1711" t="s">
        <v>3373</v>
      </c>
      <c r="B1711" t="s">
        <v>5</v>
      </c>
      <c r="C1711">
        <v>184.9</v>
      </c>
      <c r="D1711">
        <v>204</v>
      </c>
      <c r="E1711">
        <v>183.6</v>
      </c>
      <c r="F1711">
        <v>202.55</v>
      </c>
      <c r="G1711">
        <v>203.6</v>
      </c>
      <c r="H1711">
        <v>182.35</v>
      </c>
      <c r="I1711">
        <v>658923</v>
      </c>
      <c r="J1711">
        <v>130382549.09999999</v>
      </c>
      <c r="K1711" s="3">
        <v>44664</v>
      </c>
      <c r="L1711">
        <v>10694</v>
      </c>
      <c r="M1711" t="s">
        <v>3374</v>
      </c>
    </row>
    <row r="1712" spans="1:13" x14ac:dyDescent="0.3">
      <c r="A1712" t="s">
        <v>3375</v>
      </c>
      <c r="B1712" t="s">
        <v>5</v>
      </c>
      <c r="C1712">
        <v>17.149999999999999</v>
      </c>
      <c r="D1712">
        <v>17.7</v>
      </c>
      <c r="E1712">
        <v>16.350000000000001</v>
      </c>
      <c r="F1712">
        <v>16.75</v>
      </c>
      <c r="G1712">
        <v>16.8</v>
      </c>
      <c r="H1712">
        <v>17.25</v>
      </c>
      <c r="I1712">
        <v>263426</v>
      </c>
      <c r="J1712">
        <v>4497970.05</v>
      </c>
      <c r="K1712" s="3">
        <v>44664</v>
      </c>
      <c r="L1712">
        <v>1056</v>
      </c>
      <c r="M1712" t="s">
        <v>3376</v>
      </c>
    </row>
    <row r="1713" spans="1:13" x14ac:dyDescent="0.3">
      <c r="A1713" t="s">
        <v>3377</v>
      </c>
      <c r="B1713" t="s">
        <v>5</v>
      </c>
      <c r="C1713">
        <v>199</v>
      </c>
      <c r="D1713">
        <v>199</v>
      </c>
      <c r="E1713">
        <v>198.01</v>
      </c>
      <c r="F1713">
        <v>198.01</v>
      </c>
      <c r="G1713">
        <v>198.01</v>
      </c>
      <c r="H1713">
        <v>199</v>
      </c>
      <c r="I1713">
        <v>131</v>
      </c>
      <c r="J1713">
        <v>26014.91</v>
      </c>
      <c r="K1713" s="3">
        <v>44664</v>
      </c>
      <c r="L1713">
        <v>7</v>
      </c>
      <c r="M1713" t="s">
        <v>3378</v>
      </c>
    </row>
    <row r="1714" spans="1:13" x14ac:dyDescent="0.3">
      <c r="A1714" t="s">
        <v>3379</v>
      </c>
      <c r="B1714" t="s">
        <v>5</v>
      </c>
      <c r="C1714">
        <v>46.95</v>
      </c>
      <c r="D1714">
        <v>46.95</v>
      </c>
      <c r="E1714">
        <v>46.42</v>
      </c>
      <c r="F1714">
        <v>46.81</v>
      </c>
      <c r="G1714">
        <v>46.85</v>
      </c>
      <c r="H1714">
        <v>46.3</v>
      </c>
      <c r="I1714">
        <v>353658</v>
      </c>
      <c r="J1714">
        <v>16526468.23</v>
      </c>
      <c r="K1714" s="3">
        <v>44664</v>
      </c>
      <c r="L1714">
        <v>951</v>
      </c>
      <c r="M1714" t="s">
        <v>3380</v>
      </c>
    </row>
    <row r="1715" spans="1:13" x14ac:dyDescent="0.3">
      <c r="A1715" t="s">
        <v>3381</v>
      </c>
      <c r="B1715" t="s">
        <v>5</v>
      </c>
      <c r="C1715">
        <v>180.9</v>
      </c>
      <c r="D1715">
        <v>184.83</v>
      </c>
      <c r="E1715">
        <v>179.01</v>
      </c>
      <c r="F1715">
        <v>179.23</v>
      </c>
      <c r="G1715">
        <v>179.1</v>
      </c>
      <c r="H1715">
        <v>179.73</v>
      </c>
      <c r="I1715">
        <v>189182</v>
      </c>
      <c r="J1715">
        <v>34028370.200000003</v>
      </c>
      <c r="K1715" s="3">
        <v>44664</v>
      </c>
      <c r="L1715">
        <v>1627</v>
      </c>
      <c r="M1715" t="s">
        <v>3382</v>
      </c>
    </row>
    <row r="1716" spans="1:13" x14ac:dyDescent="0.3">
      <c r="A1716" t="s">
        <v>3383</v>
      </c>
      <c r="B1716" t="s">
        <v>5</v>
      </c>
      <c r="C1716">
        <v>378</v>
      </c>
      <c r="D1716">
        <v>379</v>
      </c>
      <c r="E1716">
        <v>373.5</v>
      </c>
      <c r="F1716">
        <v>374</v>
      </c>
      <c r="G1716">
        <v>373.5</v>
      </c>
      <c r="H1716">
        <v>376.65</v>
      </c>
      <c r="I1716">
        <v>27634</v>
      </c>
      <c r="J1716">
        <v>10372442.609999999</v>
      </c>
      <c r="K1716" s="3">
        <v>44664</v>
      </c>
      <c r="L1716">
        <v>465</v>
      </c>
      <c r="M1716" t="s">
        <v>3384</v>
      </c>
    </row>
    <row r="1717" spans="1:13" x14ac:dyDescent="0.3">
      <c r="A1717" t="s">
        <v>3385</v>
      </c>
      <c r="B1717" t="s">
        <v>5</v>
      </c>
      <c r="C1717">
        <v>469.7</v>
      </c>
      <c r="D1717">
        <v>469.7</v>
      </c>
      <c r="E1717">
        <v>451.58</v>
      </c>
      <c r="F1717">
        <v>453.75</v>
      </c>
      <c r="G1717">
        <v>452.61</v>
      </c>
      <c r="H1717">
        <v>452.52</v>
      </c>
      <c r="I1717">
        <v>16227</v>
      </c>
      <c r="J1717">
        <v>7381295.4000000004</v>
      </c>
      <c r="K1717" s="3">
        <v>44664</v>
      </c>
      <c r="L1717">
        <v>416</v>
      </c>
      <c r="M1717" t="s">
        <v>3386</v>
      </c>
    </row>
    <row r="1718" spans="1:13" x14ac:dyDescent="0.3">
      <c r="A1718" t="s">
        <v>3387</v>
      </c>
      <c r="B1718" t="s">
        <v>5</v>
      </c>
      <c r="C1718">
        <v>3.8</v>
      </c>
      <c r="D1718">
        <v>3.8</v>
      </c>
      <c r="E1718">
        <v>3.8</v>
      </c>
      <c r="F1718">
        <v>3.8</v>
      </c>
      <c r="G1718">
        <v>3.8</v>
      </c>
      <c r="H1718">
        <v>3.65</v>
      </c>
      <c r="I1718">
        <v>160148</v>
      </c>
      <c r="J1718">
        <v>608562.4</v>
      </c>
      <c r="K1718" s="3">
        <v>44664</v>
      </c>
      <c r="L1718">
        <v>79</v>
      </c>
      <c r="M1718" t="s">
        <v>3388</v>
      </c>
    </row>
    <row r="1719" spans="1:13" x14ac:dyDescent="0.3">
      <c r="A1719" t="s">
        <v>3389</v>
      </c>
      <c r="B1719" t="s">
        <v>42</v>
      </c>
      <c r="C1719">
        <v>39.5</v>
      </c>
      <c r="D1719">
        <v>42</v>
      </c>
      <c r="E1719">
        <v>39.450000000000003</v>
      </c>
      <c r="F1719">
        <v>40.25</v>
      </c>
      <c r="G1719">
        <v>40</v>
      </c>
      <c r="H1719">
        <v>40.25</v>
      </c>
      <c r="I1719">
        <v>62992</v>
      </c>
      <c r="J1719">
        <v>2561475.7999999998</v>
      </c>
      <c r="K1719" s="3">
        <v>44664</v>
      </c>
      <c r="L1719">
        <v>995</v>
      </c>
      <c r="M1719" t="s">
        <v>3390</v>
      </c>
    </row>
    <row r="1720" spans="1:13" x14ac:dyDescent="0.3">
      <c r="A1720" t="s">
        <v>3391</v>
      </c>
      <c r="B1720" t="s">
        <v>5</v>
      </c>
      <c r="C1720">
        <v>3952</v>
      </c>
      <c r="D1720">
        <v>4055</v>
      </c>
      <c r="E1720">
        <v>3842.65</v>
      </c>
      <c r="F1720">
        <v>3876.45</v>
      </c>
      <c r="G1720">
        <v>3843</v>
      </c>
      <c r="H1720">
        <v>3944.4</v>
      </c>
      <c r="I1720">
        <v>29279</v>
      </c>
      <c r="J1720">
        <v>115739951.25</v>
      </c>
      <c r="K1720" s="3">
        <v>44664</v>
      </c>
      <c r="L1720">
        <v>8699</v>
      </c>
      <c r="M1720" t="s">
        <v>3392</v>
      </c>
    </row>
    <row r="1721" spans="1:13" x14ac:dyDescent="0.3">
      <c r="A1721" t="s">
        <v>3393</v>
      </c>
      <c r="B1721" t="s">
        <v>3394</v>
      </c>
      <c r="C1721">
        <v>4780</v>
      </c>
      <c r="D1721">
        <v>4805</v>
      </c>
      <c r="E1721">
        <v>4777</v>
      </c>
      <c r="F1721">
        <v>4786</v>
      </c>
      <c r="G1721">
        <v>4786</v>
      </c>
      <c r="H1721">
        <v>4775</v>
      </c>
      <c r="I1721">
        <v>343</v>
      </c>
      <c r="J1721">
        <v>1642029.07</v>
      </c>
      <c r="K1721" s="3">
        <v>44664</v>
      </c>
      <c r="L1721">
        <v>37</v>
      </c>
      <c r="M1721" t="s">
        <v>3395</v>
      </c>
    </row>
    <row r="1722" spans="1:13" x14ac:dyDescent="0.3">
      <c r="A1722" t="s">
        <v>3396</v>
      </c>
      <c r="B1722" t="s">
        <v>3394</v>
      </c>
      <c r="C1722">
        <v>5091</v>
      </c>
      <c r="D1722">
        <v>5149</v>
      </c>
      <c r="E1722">
        <v>5060</v>
      </c>
      <c r="F1722">
        <v>5139.8999999999996</v>
      </c>
      <c r="G1722">
        <v>5149</v>
      </c>
      <c r="H1722">
        <v>5050</v>
      </c>
      <c r="I1722">
        <v>454</v>
      </c>
      <c r="J1722">
        <v>2314510.19</v>
      </c>
      <c r="K1722" s="3">
        <v>44664</v>
      </c>
      <c r="L1722">
        <v>69</v>
      </c>
      <c r="M1722" t="s">
        <v>3397</v>
      </c>
    </row>
    <row r="1723" spans="1:13" x14ac:dyDescent="0.3">
      <c r="A1723" t="s">
        <v>3398</v>
      </c>
      <c r="B1723" t="s">
        <v>3394</v>
      </c>
      <c r="C1723">
        <v>4855</v>
      </c>
      <c r="D1723">
        <v>4999</v>
      </c>
      <c r="E1723">
        <v>4830</v>
      </c>
      <c r="F1723">
        <v>4948</v>
      </c>
      <c r="G1723">
        <v>4948</v>
      </c>
      <c r="H1723">
        <v>4825</v>
      </c>
      <c r="I1723">
        <v>38</v>
      </c>
      <c r="J1723">
        <v>185131</v>
      </c>
      <c r="K1723" s="3">
        <v>44664</v>
      </c>
      <c r="L1723">
        <v>6</v>
      </c>
      <c r="M1723" t="s">
        <v>3399</v>
      </c>
    </row>
    <row r="1724" spans="1:13" x14ac:dyDescent="0.3">
      <c r="A1724" t="s">
        <v>3400</v>
      </c>
      <c r="B1724" t="s">
        <v>3394</v>
      </c>
      <c r="C1724">
        <v>4850</v>
      </c>
      <c r="D1724">
        <v>4896</v>
      </c>
      <c r="E1724">
        <v>4831.51</v>
      </c>
      <c r="F1724">
        <v>4886.21</v>
      </c>
      <c r="G1724">
        <v>4883.1000000000004</v>
      </c>
      <c r="H1724">
        <v>4835.2299999999996</v>
      </c>
      <c r="I1724">
        <v>1981</v>
      </c>
      <c r="J1724">
        <v>9646761.9100000001</v>
      </c>
      <c r="K1724" s="3">
        <v>44664</v>
      </c>
      <c r="L1724">
        <v>227</v>
      </c>
      <c r="M1724" t="s">
        <v>3401</v>
      </c>
    </row>
    <row r="1725" spans="1:13" x14ac:dyDescent="0.3">
      <c r="A1725" t="s">
        <v>3402</v>
      </c>
      <c r="B1725" t="s">
        <v>3394</v>
      </c>
      <c r="C1725">
        <v>4798</v>
      </c>
      <c r="D1725">
        <v>4798</v>
      </c>
      <c r="E1725">
        <v>4720</v>
      </c>
      <c r="F1725">
        <v>4765.88</v>
      </c>
      <c r="G1725">
        <v>4785</v>
      </c>
      <c r="H1725">
        <v>4744.0600000000004</v>
      </c>
      <c r="I1725">
        <v>131</v>
      </c>
      <c r="J1725">
        <v>622812.80000000005</v>
      </c>
      <c r="K1725" s="3">
        <v>44664</v>
      </c>
      <c r="L1725">
        <v>37</v>
      </c>
      <c r="M1725" t="s">
        <v>3403</v>
      </c>
    </row>
    <row r="1726" spans="1:13" x14ac:dyDescent="0.3">
      <c r="A1726" t="s">
        <v>3404</v>
      </c>
      <c r="B1726" t="s">
        <v>3394</v>
      </c>
      <c r="C1726">
        <v>4680</v>
      </c>
      <c r="D1726">
        <v>4777</v>
      </c>
      <c r="E1726">
        <v>4680</v>
      </c>
      <c r="F1726">
        <v>4775</v>
      </c>
      <c r="G1726">
        <v>4775</v>
      </c>
      <c r="H1726">
        <v>4751.38</v>
      </c>
      <c r="I1726">
        <v>191</v>
      </c>
      <c r="J1726">
        <v>906514.65</v>
      </c>
      <c r="K1726" s="3">
        <v>44664</v>
      </c>
      <c r="L1726">
        <v>43</v>
      </c>
      <c r="M1726" t="s">
        <v>3405</v>
      </c>
    </row>
    <row r="1727" spans="1:13" x14ac:dyDescent="0.3">
      <c r="A1727" t="s">
        <v>3406</v>
      </c>
      <c r="B1727" t="s">
        <v>3394</v>
      </c>
      <c r="C1727">
        <v>4750</v>
      </c>
      <c r="D1727">
        <v>4810</v>
      </c>
      <c r="E1727">
        <v>4750</v>
      </c>
      <c r="F1727">
        <v>4810</v>
      </c>
      <c r="G1727">
        <v>4810</v>
      </c>
      <c r="H1727">
        <v>4750</v>
      </c>
      <c r="I1727">
        <v>3</v>
      </c>
      <c r="J1727">
        <v>14310</v>
      </c>
      <c r="K1727" s="3">
        <v>44664</v>
      </c>
      <c r="L1727">
        <v>3</v>
      </c>
      <c r="M1727" t="s">
        <v>3407</v>
      </c>
    </row>
    <row r="1728" spans="1:13" x14ac:dyDescent="0.3">
      <c r="A1728" t="s">
        <v>3408</v>
      </c>
      <c r="B1728" t="s">
        <v>3394</v>
      </c>
      <c r="C1728">
        <v>5000</v>
      </c>
      <c r="D1728">
        <v>5000</v>
      </c>
      <c r="E1728">
        <v>5000</v>
      </c>
      <c r="F1728">
        <v>5000</v>
      </c>
      <c r="G1728">
        <v>5000</v>
      </c>
      <c r="H1728">
        <v>5000</v>
      </c>
      <c r="I1728">
        <v>4</v>
      </c>
      <c r="J1728">
        <v>20000</v>
      </c>
      <c r="K1728" s="3">
        <v>44664</v>
      </c>
      <c r="L1728">
        <v>3</v>
      </c>
      <c r="M1728" t="s">
        <v>3409</v>
      </c>
    </row>
    <row r="1729" spans="1:13" x14ac:dyDescent="0.3">
      <c r="A1729" t="s">
        <v>3410</v>
      </c>
      <c r="B1729" t="s">
        <v>3394</v>
      </c>
      <c r="C1729">
        <v>5090</v>
      </c>
      <c r="D1729">
        <v>5090</v>
      </c>
      <c r="E1729">
        <v>5000</v>
      </c>
      <c r="F1729">
        <v>5000</v>
      </c>
      <c r="G1729">
        <v>5000</v>
      </c>
      <c r="H1729">
        <v>5099</v>
      </c>
      <c r="I1729">
        <v>2</v>
      </c>
      <c r="J1729">
        <v>10090</v>
      </c>
      <c r="K1729" s="3">
        <v>44664</v>
      </c>
      <c r="L1729">
        <v>2</v>
      </c>
      <c r="M1729" t="s">
        <v>3411</v>
      </c>
    </row>
    <row r="1730" spans="1:13" x14ac:dyDescent="0.3">
      <c r="A1730" t="s">
        <v>3412</v>
      </c>
      <c r="B1730" t="s">
        <v>3394</v>
      </c>
      <c r="C1730">
        <v>4999</v>
      </c>
      <c r="D1730">
        <v>4999</v>
      </c>
      <c r="E1730">
        <v>4999</v>
      </c>
      <c r="F1730">
        <v>4999</v>
      </c>
      <c r="G1730">
        <v>4999</v>
      </c>
      <c r="H1730">
        <v>4999</v>
      </c>
      <c r="I1730">
        <v>1</v>
      </c>
      <c r="J1730">
        <v>4999</v>
      </c>
      <c r="K1730" s="3">
        <v>44664</v>
      </c>
      <c r="L1730">
        <v>1</v>
      </c>
      <c r="M1730" t="s">
        <v>3413</v>
      </c>
    </row>
    <row r="1731" spans="1:13" x14ac:dyDescent="0.3">
      <c r="A1731" t="s">
        <v>3414</v>
      </c>
      <c r="B1731" t="s">
        <v>3394</v>
      </c>
      <c r="C1731">
        <v>4851</v>
      </c>
      <c r="D1731">
        <v>4851</v>
      </c>
      <c r="E1731">
        <v>4851</v>
      </c>
      <c r="F1731">
        <v>4851</v>
      </c>
      <c r="G1731">
        <v>4851</v>
      </c>
      <c r="H1731">
        <v>4850</v>
      </c>
      <c r="I1731">
        <v>6</v>
      </c>
      <c r="J1731">
        <v>29106</v>
      </c>
      <c r="K1731" s="3">
        <v>44664</v>
      </c>
      <c r="L1731">
        <v>2</v>
      </c>
      <c r="M1731" t="s">
        <v>3415</v>
      </c>
    </row>
    <row r="1732" spans="1:13" x14ac:dyDescent="0.3">
      <c r="A1732" t="s">
        <v>3416</v>
      </c>
      <c r="B1732" t="s">
        <v>3394</v>
      </c>
      <c r="C1732">
        <v>5100</v>
      </c>
      <c r="D1732">
        <v>5110</v>
      </c>
      <c r="E1732">
        <v>5100</v>
      </c>
      <c r="F1732">
        <v>5103</v>
      </c>
      <c r="G1732">
        <v>5100</v>
      </c>
      <c r="H1732">
        <v>5075</v>
      </c>
      <c r="I1732">
        <v>167</v>
      </c>
      <c r="J1732">
        <v>851883</v>
      </c>
      <c r="K1732" s="3">
        <v>44664</v>
      </c>
      <c r="L1732">
        <v>21</v>
      </c>
      <c r="M1732" t="s">
        <v>3417</v>
      </c>
    </row>
    <row r="1733" spans="1:13" x14ac:dyDescent="0.3">
      <c r="A1733" t="s">
        <v>3418</v>
      </c>
      <c r="B1733" t="s">
        <v>3394</v>
      </c>
      <c r="C1733">
        <v>4755</v>
      </c>
      <c r="D1733">
        <v>4755</v>
      </c>
      <c r="E1733">
        <v>4722</v>
      </c>
      <c r="F1733">
        <v>4722</v>
      </c>
      <c r="G1733">
        <v>4722</v>
      </c>
      <c r="H1733">
        <v>4800</v>
      </c>
      <c r="I1733">
        <v>68</v>
      </c>
      <c r="J1733">
        <v>323188.3</v>
      </c>
      <c r="K1733" s="3">
        <v>44664</v>
      </c>
      <c r="L1733">
        <v>8</v>
      </c>
      <c r="M1733" t="s">
        <v>3419</v>
      </c>
    </row>
    <row r="1734" spans="1:13" x14ac:dyDescent="0.3">
      <c r="A1734" t="s">
        <v>3420</v>
      </c>
      <c r="B1734" t="s">
        <v>3394</v>
      </c>
      <c r="C1734">
        <v>4800</v>
      </c>
      <c r="D1734">
        <v>4999</v>
      </c>
      <c r="E1734">
        <v>4770</v>
      </c>
      <c r="F1734">
        <v>4800</v>
      </c>
      <c r="G1734">
        <v>4800</v>
      </c>
      <c r="H1734">
        <v>4712</v>
      </c>
      <c r="I1734">
        <v>63</v>
      </c>
      <c r="J1734">
        <v>308396.2</v>
      </c>
      <c r="K1734" s="3">
        <v>44664</v>
      </c>
      <c r="L1734">
        <v>11</v>
      </c>
      <c r="M1734" t="s">
        <v>3421</v>
      </c>
    </row>
    <row r="1735" spans="1:13" x14ac:dyDescent="0.3">
      <c r="A1735" t="s">
        <v>3422</v>
      </c>
      <c r="B1735" t="s">
        <v>3394</v>
      </c>
      <c r="C1735">
        <v>4745</v>
      </c>
      <c r="D1735">
        <v>4780</v>
      </c>
      <c r="E1735">
        <v>4725</v>
      </c>
      <c r="F1735">
        <v>4741.1499999999996</v>
      </c>
      <c r="G1735">
        <v>4741.1499999999996</v>
      </c>
      <c r="H1735">
        <v>4750</v>
      </c>
      <c r="I1735">
        <v>70</v>
      </c>
      <c r="J1735">
        <v>331624.15000000002</v>
      </c>
      <c r="K1735" s="3">
        <v>44664</v>
      </c>
      <c r="L1735">
        <v>41</v>
      </c>
      <c r="M1735" t="s">
        <v>3423</v>
      </c>
    </row>
    <row r="1736" spans="1:13" x14ac:dyDescent="0.3">
      <c r="A1736" t="s">
        <v>3424</v>
      </c>
      <c r="B1736" t="s">
        <v>3394</v>
      </c>
      <c r="C1736">
        <v>4751</v>
      </c>
      <c r="D1736">
        <v>4800</v>
      </c>
      <c r="E1736">
        <v>4751</v>
      </c>
      <c r="F1736">
        <v>4800</v>
      </c>
      <c r="G1736">
        <v>4800</v>
      </c>
      <c r="H1736">
        <v>4750</v>
      </c>
      <c r="I1736">
        <v>24</v>
      </c>
      <c r="J1736">
        <v>115151</v>
      </c>
      <c r="K1736" s="3">
        <v>44664</v>
      </c>
      <c r="L1736">
        <v>4</v>
      </c>
      <c r="M1736" t="s">
        <v>3425</v>
      </c>
    </row>
    <row r="1737" spans="1:13" x14ac:dyDescent="0.3">
      <c r="A1737" t="s">
        <v>3426</v>
      </c>
      <c r="B1737" t="s">
        <v>3394</v>
      </c>
      <c r="C1737">
        <v>4891</v>
      </c>
      <c r="D1737">
        <v>4891</v>
      </c>
      <c r="E1737">
        <v>4770.1000000000004</v>
      </c>
      <c r="F1737">
        <v>4770.1000000000004</v>
      </c>
      <c r="G1737">
        <v>4770.1000000000004</v>
      </c>
      <c r="H1737">
        <v>4870</v>
      </c>
      <c r="I1737">
        <v>15</v>
      </c>
      <c r="J1737">
        <v>72971.3</v>
      </c>
      <c r="K1737" s="3">
        <v>44664</v>
      </c>
      <c r="L1737">
        <v>5</v>
      </c>
      <c r="M1737" t="s">
        <v>3427</v>
      </c>
    </row>
    <row r="1738" spans="1:13" x14ac:dyDescent="0.3">
      <c r="A1738" t="s">
        <v>3428</v>
      </c>
      <c r="B1738" t="s">
        <v>3394</v>
      </c>
      <c r="C1738">
        <v>4710.1000000000004</v>
      </c>
      <c r="D1738">
        <v>4787</v>
      </c>
      <c r="E1738">
        <v>4700</v>
      </c>
      <c r="F1738">
        <v>4781.6400000000003</v>
      </c>
      <c r="G1738">
        <v>4785</v>
      </c>
      <c r="H1738">
        <v>4751.7299999999996</v>
      </c>
      <c r="I1738">
        <v>413</v>
      </c>
      <c r="J1738">
        <v>1956928.37</v>
      </c>
      <c r="K1738" s="3">
        <v>44664</v>
      </c>
      <c r="L1738">
        <v>55</v>
      </c>
      <c r="M1738" t="s">
        <v>3429</v>
      </c>
    </row>
    <row r="1739" spans="1:13" x14ac:dyDescent="0.3">
      <c r="A1739" t="s">
        <v>3430</v>
      </c>
      <c r="B1739" t="s">
        <v>3394</v>
      </c>
      <c r="C1739">
        <v>4800.6000000000004</v>
      </c>
      <c r="D1739">
        <v>4800.6000000000004</v>
      </c>
      <c r="E1739">
        <v>4740</v>
      </c>
      <c r="F1739">
        <v>4799.28</v>
      </c>
      <c r="G1739">
        <v>4799.99</v>
      </c>
      <c r="H1739">
        <v>4800</v>
      </c>
      <c r="I1739">
        <v>86</v>
      </c>
      <c r="J1739">
        <v>409067.24</v>
      </c>
      <c r="K1739" s="3">
        <v>44664</v>
      </c>
      <c r="L1739">
        <v>30</v>
      </c>
      <c r="M1739" t="s">
        <v>3431</v>
      </c>
    </row>
    <row r="1740" spans="1:13" x14ac:dyDescent="0.3">
      <c r="A1740" t="s">
        <v>3432</v>
      </c>
      <c r="B1740" t="s">
        <v>3394</v>
      </c>
      <c r="C1740">
        <v>4745.5</v>
      </c>
      <c r="D1740">
        <v>4791.54</v>
      </c>
      <c r="E1740">
        <v>4730</v>
      </c>
      <c r="F1740">
        <v>4773.96</v>
      </c>
      <c r="G1740">
        <v>4791.54</v>
      </c>
      <c r="H1740">
        <v>4745.46</v>
      </c>
      <c r="I1740">
        <v>259</v>
      </c>
      <c r="J1740">
        <v>1234776.58</v>
      </c>
      <c r="K1740" s="3">
        <v>44664</v>
      </c>
      <c r="L1740">
        <v>65</v>
      </c>
      <c r="M1740" t="s">
        <v>3433</v>
      </c>
    </row>
    <row r="1741" spans="1:13" x14ac:dyDescent="0.3">
      <c r="A1741" t="s">
        <v>3434</v>
      </c>
      <c r="B1741" t="s">
        <v>3394</v>
      </c>
      <c r="C1741">
        <v>4760</v>
      </c>
      <c r="D1741">
        <v>4785</v>
      </c>
      <c r="E1741">
        <v>4705</v>
      </c>
      <c r="F1741">
        <v>4745</v>
      </c>
      <c r="G1741">
        <v>4745</v>
      </c>
      <c r="H1741">
        <v>4736.88</v>
      </c>
      <c r="I1741">
        <v>231</v>
      </c>
      <c r="J1741">
        <v>1098842.1000000001</v>
      </c>
      <c r="K1741" s="3">
        <v>44664</v>
      </c>
      <c r="L1741">
        <v>37</v>
      </c>
      <c r="M1741" t="s">
        <v>3435</v>
      </c>
    </row>
    <row r="1742" spans="1:13" x14ac:dyDescent="0.3">
      <c r="A1742" t="s">
        <v>3436</v>
      </c>
      <c r="B1742" t="s">
        <v>3394</v>
      </c>
      <c r="C1742">
        <v>5080</v>
      </c>
      <c r="D1742">
        <v>5100.05</v>
      </c>
      <c r="E1742">
        <v>5080</v>
      </c>
      <c r="F1742">
        <v>5100.03</v>
      </c>
      <c r="G1742">
        <v>5100</v>
      </c>
      <c r="H1742">
        <v>5055</v>
      </c>
      <c r="I1742">
        <v>344</v>
      </c>
      <c r="J1742">
        <v>1752302.25</v>
      </c>
      <c r="K1742" s="3">
        <v>44664</v>
      </c>
      <c r="L1742">
        <v>20</v>
      </c>
      <c r="M1742" t="s">
        <v>3437</v>
      </c>
    </row>
    <row r="1743" spans="1:13" x14ac:dyDescent="0.3">
      <c r="A1743" t="s">
        <v>3438</v>
      </c>
      <c r="B1743" t="s">
        <v>3394</v>
      </c>
      <c r="C1743">
        <v>4720</v>
      </c>
      <c r="D1743">
        <v>4720</v>
      </c>
      <c r="E1743">
        <v>4717</v>
      </c>
      <c r="F1743">
        <v>4718.3</v>
      </c>
      <c r="G1743">
        <v>4717</v>
      </c>
      <c r="H1743">
        <v>4890</v>
      </c>
      <c r="I1743">
        <v>27</v>
      </c>
      <c r="J1743">
        <v>127394.2</v>
      </c>
      <c r="K1743" s="3">
        <v>44664</v>
      </c>
      <c r="L1743">
        <v>4</v>
      </c>
      <c r="M1743" t="s">
        <v>3439</v>
      </c>
    </row>
    <row r="1744" spans="1:13" x14ac:dyDescent="0.3">
      <c r="A1744" t="s">
        <v>3440</v>
      </c>
      <c r="B1744" t="s">
        <v>3394</v>
      </c>
      <c r="C1744">
        <v>4775</v>
      </c>
      <c r="D1744">
        <v>4776</v>
      </c>
      <c r="E1744">
        <v>4752.05</v>
      </c>
      <c r="F1744">
        <v>4775.92</v>
      </c>
      <c r="G1744">
        <v>4776</v>
      </c>
      <c r="H1744">
        <v>4740</v>
      </c>
      <c r="I1744">
        <v>532</v>
      </c>
      <c r="J1744">
        <v>2532542.0699999998</v>
      </c>
      <c r="K1744" s="3">
        <v>44664</v>
      </c>
      <c r="L1744">
        <v>78</v>
      </c>
      <c r="M1744" t="s">
        <v>3441</v>
      </c>
    </row>
    <row r="1745" spans="1:13" x14ac:dyDescent="0.3">
      <c r="A1745" t="s">
        <v>3442</v>
      </c>
      <c r="B1745" t="s">
        <v>3394</v>
      </c>
      <c r="C1745">
        <v>4747</v>
      </c>
      <c r="D1745">
        <v>4775</v>
      </c>
      <c r="E1745">
        <v>4737.05</v>
      </c>
      <c r="F1745">
        <v>4765.47</v>
      </c>
      <c r="G1745">
        <v>4771.25</v>
      </c>
      <c r="H1745">
        <v>4747</v>
      </c>
      <c r="I1745">
        <v>501</v>
      </c>
      <c r="J1745">
        <v>2381665.2999999998</v>
      </c>
      <c r="K1745" s="3">
        <v>44664</v>
      </c>
      <c r="L1745">
        <v>85</v>
      </c>
      <c r="M1745" t="s">
        <v>3443</v>
      </c>
    </row>
    <row r="1746" spans="1:13" x14ac:dyDescent="0.3">
      <c r="A1746" t="s">
        <v>3444</v>
      </c>
      <c r="B1746" t="s">
        <v>3394</v>
      </c>
      <c r="C1746">
        <v>4753</v>
      </c>
      <c r="D1746">
        <v>4847</v>
      </c>
      <c r="E1746">
        <v>4700</v>
      </c>
      <c r="F1746">
        <v>4770</v>
      </c>
      <c r="G1746">
        <v>4770</v>
      </c>
      <c r="H1746">
        <v>4752.22</v>
      </c>
      <c r="I1746">
        <v>186</v>
      </c>
      <c r="J1746">
        <v>884394</v>
      </c>
      <c r="K1746" s="3">
        <v>44664</v>
      </c>
      <c r="L1746">
        <v>20</v>
      </c>
      <c r="M1746" t="s">
        <v>3445</v>
      </c>
    </row>
    <row r="1747" spans="1:13" x14ac:dyDescent="0.3">
      <c r="A1747" t="s">
        <v>3446</v>
      </c>
      <c r="B1747" t="s">
        <v>3394</v>
      </c>
      <c r="C1747">
        <v>4732</v>
      </c>
      <c r="D1747">
        <v>4770</v>
      </c>
      <c r="E1747">
        <v>4732</v>
      </c>
      <c r="F1747">
        <v>4762.93</v>
      </c>
      <c r="G1747">
        <v>4756.75</v>
      </c>
      <c r="H1747">
        <v>4745</v>
      </c>
      <c r="I1747">
        <v>311</v>
      </c>
      <c r="J1747">
        <v>1479707.75</v>
      </c>
      <c r="K1747" s="3">
        <v>44664</v>
      </c>
      <c r="L1747">
        <v>66</v>
      </c>
      <c r="M1747" t="s">
        <v>3447</v>
      </c>
    </row>
    <row r="1748" spans="1:13" x14ac:dyDescent="0.3">
      <c r="A1748" t="s">
        <v>3448</v>
      </c>
      <c r="B1748" t="s">
        <v>3394</v>
      </c>
      <c r="C1748">
        <v>4751</v>
      </c>
      <c r="D1748">
        <v>4775</v>
      </c>
      <c r="E1748">
        <v>4747</v>
      </c>
      <c r="F1748">
        <v>4770</v>
      </c>
      <c r="G1748">
        <v>4770</v>
      </c>
      <c r="H1748">
        <v>4750.5</v>
      </c>
      <c r="I1748">
        <v>392</v>
      </c>
      <c r="J1748">
        <v>1863350.64</v>
      </c>
      <c r="K1748" s="3">
        <v>44664</v>
      </c>
      <c r="L1748">
        <v>31</v>
      </c>
      <c r="M1748" t="s">
        <v>3449</v>
      </c>
    </row>
    <row r="1749" spans="1:13" x14ac:dyDescent="0.3">
      <c r="A1749" t="s">
        <v>3450</v>
      </c>
      <c r="B1749" t="s">
        <v>3394</v>
      </c>
      <c r="C1749">
        <v>5050</v>
      </c>
      <c r="D1749">
        <v>5070</v>
      </c>
      <c r="E1749">
        <v>5050</v>
      </c>
      <c r="F1749">
        <v>5070</v>
      </c>
      <c r="G1749">
        <v>5070</v>
      </c>
      <c r="H1749">
        <v>5041</v>
      </c>
      <c r="I1749">
        <v>81</v>
      </c>
      <c r="J1749">
        <v>409070</v>
      </c>
      <c r="K1749" s="3">
        <v>44664</v>
      </c>
      <c r="L1749">
        <v>10</v>
      </c>
      <c r="M1749" t="s">
        <v>3451</v>
      </c>
    </row>
    <row r="1750" spans="1:13" x14ac:dyDescent="0.3">
      <c r="A1750" t="s">
        <v>3452</v>
      </c>
      <c r="B1750" t="s">
        <v>3394</v>
      </c>
      <c r="C1750">
        <v>5000</v>
      </c>
      <c r="D1750">
        <v>5060</v>
      </c>
      <c r="E1750">
        <v>5000</v>
      </c>
      <c r="F1750">
        <v>5060</v>
      </c>
      <c r="G1750">
        <v>5060</v>
      </c>
      <c r="H1750">
        <v>4980</v>
      </c>
      <c r="I1750">
        <v>141</v>
      </c>
      <c r="J1750">
        <v>712620</v>
      </c>
      <c r="K1750" s="3">
        <v>44664</v>
      </c>
      <c r="L1750">
        <v>9</v>
      </c>
      <c r="M1750" t="s">
        <v>3453</v>
      </c>
    </row>
    <row r="1751" spans="1:13" x14ac:dyDescent="0.3">
      <c r="A1751" t="s">
        <v>3454</v>
      </c>
      <c r="B1751" t="s">
        <v>3394</v>
      </c>
      <c r="C1751">
        <v>4728</v>
      </c>
      <c r="D1751">
        <v>4790</v>
      </c>
      <c r="E1751">
        <v>4701</v>
      </c>
      <c r="F1751">
        <v>4750.68</v>
      </c>
      <c r="G1751">
        <v>4750</v>
      </c>
      <c r="H1751">
        <v>4773.99</v>
      </c>
      <c r="I1751">
        <v>135</v>
      </c>
      <c r="J1751">
        <v>639599</v>
      </c>
      <c r="K1751" s="3">
        <v>44664</v>
      </c>
      <c r="L1751">
        <v>13</v>
      </c>
      <c r="M1751" t="s">
        <v>3455</v>
      </c>
    </row>
    <row r="1752" spans="1:13" x14ac:dyDescent="0.3">
      <c r="A1752" t="s">
        <v>3456</v>
      </c>
      <c r="B1752" t="s">
        <v>3394</v>
      </c>
      <c r="C1752">
        <v>4806</v>
      </c>
      <c r="D1752">
        <v>4975</v>
      </c>
      <c r="E1752">
        <v>4806</v>
      </c>
      <c r="F1752">
        <v>4866.66</v>
      </c>
      <c r="G1752">
        <v>4885</v>
      </c>
      <c r="H1752">
        <v>4830</v>
      </c>
      <c r="I1752">
        <v>50</v>
      </c>
      <c r="J1752">
        <v>243550.2</v>
      </c>
      <c r="K1752" s="3">
        <v>44664</v>
      </c>
      <c r="L1752">
        <v>30</v>
      </c>
      <c r="M1752" t="s">
        <v>3457</v>
      </c>
    </row>
    <row r="1753" spans="1:13" x14ac:dyDescent="0.3">
      <c r="A1753" t="s">
        <v>3458</v>
      </c>
      <c r="B1753" t="s">
        <v>3394</v>
      </c>
      <c r="C1753">
        <v>5150.05</v>
      </c>
      <c r="D1753">
        <v>5229</v>
      </c>
      <c r="E1753">
        <v>5150.05</v>
      </c>
      <c r="F1753">
        <v>5200</v>
      </c>
      <c r="G1753">
        <v>5200</v>
      </c>
      <c r="H1753">
        <v>5160.03</v>
      </c>
      <c r="I1753">
        <v>220</v>
      </c>
      <c r="J1753">
        <v>1144002.26</v>
      </c>
      <c r="K1753" s="3">
        <v>44664</v>
      </c>
      <c r="L1753">
        <v>13</v>
      </c>
      <c r="M1753" t="s">
        <v>3459</v>
      </c>
    </row>
    <row r="1754" spans="1:13" x14ac:dyDescent="0.3">
      <c r="A1754" t="s">
        <v>3460</v>
      </c>
      <c r="B1754" t="s">
        <v>3394</v>
      </c>
      <c r="C1754">
        <v>4855</v>
      </c>
      <c r="D1754">
        <v>4877</v>
      </c>
      <c r="E1754">
        <v>4835</v>
      </c>
      <c r="F1754">
        <v>4862</v>
      </c>
      <c r="G1754">
        <v>4877</v>
      </c>
      <c r="H1754">
        <v>4810</v>
      </c>
      <c r="I1754">
        <v>7</v>
      </c>
      <c r="J1754">
        <v>33965</v>
      </c>
      <c r="K1754" s="3">
        <v>44664</v>
      </c>
      <c r="L1754">
        <v>7</v>
      </c>
      <c r="M1754" t="s">
        <v>3461</v>
      </c>
    </row>
    <row r="1755" spans="1:13" x14ac:dyDescent="0.3">
      <c r="A1755" t="s">
        <v>3462</v>
      </c>
      <c r="B1755" t="s">
        <v>3394</v>
      </c>
      <c r="C1755">
        <v>4710.01</v>
      </c>
      <c r="D1755">
        <v>4785</v>
      </c>
      <c r="E1755">
        <v>4710</v>
      </c>
      <c r="F1755">
        <v>4757.5</v>
      </c>
      <c r="G1755">
        <v>4765</v>
      </c>
      <c r="H1755">
        <v>4753.74</v>
      </c>
      <c r="I1755">
        <v>292</v>
      </c>
      <c r="J1755">
        <v>1393042.03</v>
      </c>
      <c r="K1755" s="3">
        <v>44664</v>
      </c>
      <c r="L1755">
        <v>27</v>
      </c>
      <c r="M1755" t="s">
        <v>3463</v>
      </c>
    </row>
    <row r="1756" spans="1:13" x14ac:dyDescent="0.3">
      <c r="A1756" t="s">
        <v>3464</v>
      </c>
      <c r="B1756" t="s">
        <v>3394</v>
      </c>
      <c r="C1756">
        <v>4727</v>
      </c>
      <c r="D1756">
        <v>4770</v>
      </c>
      <c r="E1756">
        <v>4727</v>
      </c>
      <c r="F1756">
        <v>4766.9799999999996</v>
      </c>
      <c r="G1756">
        <v>4770</v>
      </c>
      <c r="H1756">
        <v>4755.93</v>
      </c>
      <c r="I1756">
        <v>1078</v>
      </c>
      <c r="J1756">
        <v>5136544.6100000003</v>
      </c>
      <c r="K1756" s="3">
        <v>44664</v>
      </c>
      <c r="L1756">
        <v>127</v>
      </c>
      <c r="M1756" t="s">
        <v>3465</v>
      </c>
    </row>
    <row r="1757" spans="1:13" x14ac:dyDescent="0.3">
      <c r="A1757" t="s">
        <v>3466</v>
      </c>
      <c r="B1757" t="s">
        <v>3394</v>
      </c>
      <c r="C1757">
        <v>4742</v>
      </c>
      <c r="D1757">
        <v>4780</v>
      </c>
      <c r="E1757">
        <v>4707</v>
      </c>
      <c r="F1757">
        <v>4747</v>
      </c>
      <c r="G1757">
        <v>4747</v>
      </c>
      <c r="H1757">
        <v>4742.67</v>
      </c>
      <c r="I1757">
        <v>392</v>
      </c>
      <c r="J1757">
        <v>1859231.37</v>
      </c>
      <c r="K1757" s="3">
        <v>44664</v>
      </c>
      <c r="L1757">
        <v>52</v>
      </c>
      <c r="M1757" t="s">
        <v>3467</v>
      </c>
    </row>
    <row r="1758" spans="1:13" x14ac:dyDescent="0.3">
      <c r="A1758" t="s">
        <v>3468</v>
      </c>
      <c r="B1758" t="s">
        <v>3394</v>
      </c>
      <c r="C1758">
        <v>4800</v>
      </c>
      <c r="D1758">
        <v>4844.99</v>
      </c>
      <c r="E1758">
        <v>4781</v>
      </c>
      <c r="F1758">
        <v>4806</v>
      </c>
      <c r="G1758">
        <v>4806</v>
      </c>
      <c r="H1758">
        <v>4778.16</v>
      </c>
      <c r="I1758">
        <v>64</v>
      </c>
      <c r="J1758">
        <v>308855.90999999997</v>
      </c>
      <c r="K1758" s="3">
        <v>44664</v>
      </c>
      <c r="L1758">
        <v>30</v>
      </c>
      <c r="M1758" t="s">
        <v>3469</v>
      </c>
    </row>
    <row r="1759" spans="1:13" x14ac:dyDescent="0.3">
      <c r="A1759" t="s">
        <v>3470</v>
      </c>
      <c r="B1759" t="s">
        <v>3394</v>
      </c>
      <c r="C1759">
        <v>5199.99</v>
      </c>
      <c r="D1759">
        <v>5211</v>
      </c>
      <c r="E1759">
        <v>5190</v>
      </c>
      <c r="F1759">
        <v>5190</v>
      </c>
      <c r="G1759">
        <v>5190</v>
      </c>
      <c r="H1759">
        <v>5189.8999999999996</v>
      </c>
      <c r="I1759">
        <v>108</v>
      </c>
      <c r="J1759">
        <v>561421.96</v>
      </c>
      <c r="K1759" s="3">
        <v>44664</v>
      </c>
      <c r="L1759">
        <v>15</v>
      </c>
      <c r="M1759" t="s">
        <v>3471</v>
      </c>
    </row>
    <row r="1760" spans="1:13" x14ac:dyDescent="0.3">
      <c r="A1760" t="s">
        <v>3472</v>
      </c>
      <c r="B1760" t="s">
        <v>3394</v>
      </c>
      <c r="C1760">
        <v>5156</v>
      </c>
      <c r="D1760">
        <v>5210</v>
      </c>
      <c r="E1760">
        <v>5105</v>
      </c>
      <c r="F1760">
        <v>5208</v>
      </c>
      <c r="G1760">
        <v>5210</v>
      </c>
      <c r="H1760">
        <v>5150.42</v>
      </c>
      <c r="I1760">
        <v>951</v>
      </c>
      <c r="J1760">
        <v>4935955.6500000004</v>
      </c>
      <c r="K1760" s="3">
        <v>44664</v>
      </c>
      <c r="L1760">
        <v>63</v>
      </c>
      <c r="M1760" t="s">
        <v>3473</v>
      </c>
    </row>
    <row r="1761" spans="1:13" x14ac:dyDescent="0.3">
      <c r="A1761" t="s">
        <v>3474</v>
      </c>
      <c r="B1761" t="s">
        <v>3394</v>
      </c>
      <c r="C1761">
        <v>5000</v>
      </c>
      <c r="D1761">
        <v>5000</v>
      </c>
      <c r="E1761">
        <v>5000</v>
      </c>
      <c r="F1761">
        <v>5000</v>
      </c>
      <c r="G1761">
        <v>5000</v>
      </c>
      <c r="H1761">
        <v>5000</v>
      </c>
      <c r="I1761">
        <v>1</v>
      </c>
      <c r="J1761">
        <v>5000</v>
      </c>
      <c r="K1761" s="3">
        <v>44664</v>
      </c>
      <c r="L1761">
        <v>1</v>
      </c>
      <c r="M1761" t="s">
        <v>3475</v>
      </c>
    </row>
    <row r="1762" spans="1:13" x14ac:dyDescent="0.3">
      <c r="A1762" t="s">
        <v>3476</v>
      </c>
      <c r="B1762" t="s">
        <v>3394</v>
      </c>
      <c r="C1762">
        <v>5025</v>
      </c>
      <c r="D1762">
        <v>5025</v>
      </c>
      <c r="E1762">
        <v>4999</v>
      </c>
      <c r="F1762">
        <v>4999</v>
      </c>
      <c r="G1762">
        <v>4999</v>
      </c>
      <c r="H1762">
        <v>4999</v>
      </c>
      <c r="I1762">
        <v>3</v>
      </c>
      <c r="J1762">
        <v>15023</v>
      </c>
      <c r="K1762" s="3">
        <v>44664</v>
      </c>
      <c r="L1762">
        <v>3</v>
      </c>
      <c r="M1762" t="s">
        <v>3477</v>
      </c>
    </row>
    <row r="1763" spans="1:13" x14ac:dyDescent="0.3">
      <c r="A1763" t="s">
        <v>3478</v>
      </c>
      <c r="B1763" t="s">
        <v>3394</v>
      </c>
      <c r="C1763">
        <v>4999</v>
      </c>
      <c r="D1763">
        <v>5000</v>
      </c>
      <c r="E1763">
        <v>4999</v>
      </c>
      <c r="F1763">
        <v>5000</v>
      </c>
      <c r="G1763">
        <v>5000</v>
      </c>
      <c r="H1763">
        <v>4999.99</v>
      </c>
      <c r="I1763">
        <v>11</v>
      </c>
      <c r="J1763">
        <v>54999</v>
      </c>
      <c r="K1763" s="3">
        <v>44664</v>
      </c>
      <c r="L1763">
        <v>2</v>
      </c>
      <c r="M1763" t="s">
        <v>3479</v>
      </c>
    </row>
    <row r="1764" spans="1:13" x14ac:dyDescent="0.3">
      <c r="A1764" t="s">
        <v>3480</v>
      </c>
      <c r="B1764" t="s">
        <v>3394</v>
      </c>
      <c r="C1764">
        <v>4960</v>
      </c>
      <c r="D1764">
        <v>4960</v>
      </c>
      <c r="E1764">
        <v>4900</v>
      </c>
      <c r="F1764">
        <v>4900</v>
      </c>
      <c r="G1764">
        <v>4900</v>
      </c>
      <c r="H1764">
        <v>4960</v>
      </c>
      <c r="I1764">
        <v>6</v>
      </c>
      <c r="J1764">
        <v>29460</v>
      </c>
      <c r="K1764" s="3">
        <v>44664</v>
      </c>
      <c r="L1764">
        <v>2</v>
      </c>
      <c r="M1764" t="s">
        <v>3481</v>
      </c>
    </row>
    <row r="1765" spans="1:13" x14ac:dyDescent="0.3">
      <c r="A1765" t="s">
        <v>3482</v>
      </c>
      <c r="B1765" t="s">
        <v>3394</v>
      </c>
      <c r="C1765">
        <v>4810</v>
      </c>
      <c r="D1765">
        <v>4875</v>
      </c>
      <c r="E1765">
        <v>4725</v>
      </c>
      <c r="F1765">
        <v>4800</v>
      </c>
      <c r="G1765">
        <v>4800</v>
      </c>
      <c r="H1765">
        <v>4858.33</v>
      </c>
      <c r="I1765">
        <v>35</v>
      </c>
      <c r="J1765">
        <v>167670.01999999999</v>
      </c>
      <c r="K1765" s="3">
        <v>44664</v>
      </c>
      <c r="L1765">
        <v>10</v>
      </c>
      <c r="M1765" t="s">
        <v>3483</v>
      </c>
    </row>
    <row r="1766" spans="1:13" x14ac:dyDescent="0.3">
      <c r="A1766" t="s">
        <v>3484</v>
      </c>
      <c r="B1766" t="s">
        <v>3394</v>
      </c>
      <c r="C1766">
        <v>4722</v>
      </c>
      <c r="D1766">
        <v>4799.8999999999996</v>
      </c>
      <c r="E1766">
        <v>4722</v>
      </c>
      <c r="F1766">
        <v>4784.92</v>
      </c>
      <c r="G1766">
        <v>4766</v>
      </c>
      <c r="H1766">
        <v>4747</v>
      </c>
      <c r="I1766">
        <v>561</v>
      </c>
      <c r="J1766">
        <v>2667306.1800000002</v>
      </c>
      <c r="K1766" s="3">
        <v>44664</v>
      </c>
      <c r="L1766">
        <v>63</v>
      </c>
      <c r="M1766" t="s">
        <v>3485</v>
      </c>
    </row>
    <row r="1767" spans="1:13" x14ac:dyDescent="0.3">
      <c r="A1767" t="s">
        <v>3486</v>
      </c>
      <c r="B1767" t="s">
        <v>3394</v>
      </c>
      <c r="C1767">
        <v>4781</v>
      </c>
      <c r="D1767">
        <v>4808</v>
      </c>
      <c r="E1767">
        <v>4781</v>
      </c>
      <c r="F1767">
        <v>4804.6000000000004</v>
      </c>
      <c r="G1767">
        <v>4807</v>
      </c>
      <c r="H1767">
        <v>4798</v>
      </c>
      <c r="I1767">
        <v>350</v>
      </c>
      <c r="J1767">
        <v>1676214.04</v>
      </c>
      <c r="K1767" s="3">
        <v>44664</v>
      </c>
      <c r="L1767">
        <v>35</v>
      </c>
      <c r="M1767" t="s">
        <v>3487</v>
      </c>
    </row>
    <row r="1768" spans="1:13" x14ac:dyDescent="0.3">
      <c r="A1768" t="s">
        <v>3488</v>
      </c>
      <c r="B1768" t="s">
        <v>3394</v>
      </c>
      <c r="C1768">
        <v>4998</v>
      </c>
      <c r="D1768">
        <v>5036</v>
      </c>
      <c r="E1768">
        <v>4998</v>
      </c>
      <c r="F1768">
        <v>5034.71</v>
      </c>
      <c r="G1768">
        <v>5034.99</v>
      </c>
      <c r="H1768">
        <v>4998</v>
      </c>
      <c r="I1768">
        <v>46</v>
      </c>
      <c r="J1768">
        <v>231379.37</v>
      </c>
      <c r="K1768" s="3">
        <v>44664</v>
      </c>
      <c r="L1768">
        <v>12</v>
      </c>
      <c r="M1768" t="s">
        <v>3489</v>
      </c>
    </row>
    <row r="1769" spans="1:13" x14ac:dyDescent="0.3">
      <c r="A1769" t="s">
        <v>3490</v>
      </c>
      <c r="B1769" t="s">
        <v>3394</v>
      </c>
      <c r="C1769">
        <v>4950</v>
      </c>
      <c r="D1769">
        <v>5001.05</v>
      </c>
      <c r="E1769">
        <v>4950</v>
      </c>
      <c r="F1769">
        <v>5001.05</v>
      </c>
      <c r="G1769">
        <v>5001.05</v>
      </c>
      <c r="H1769">
        <v>5000</v>
      </c>
      <c r="I1769">
        <v>31</v>
      </c>
      <c r="J1769">
        <v>153982.45000000001</v>
      </c>
      <c r="K1769" s="3">
        <v>44664</v>
      </c>
      <c r="L1769">
        <v>7</v>
      </c>
      <c r="M1769" t="s">
        <v>3491</v>
      </c>
    </row>
    <row r="1770" spans="1:13" x14ac:dyDescent="0.3">
      <c r="A1770" t="s">
        <v>3492</v>
      </c>
      <c r="B1770" t="s">
        <v>3394</v>
      </c>
      <c r="C1770">
        <v>5039</v>
      </c>
      <c r="D1770">
        <v>5039</v>
      </c>
      <c r="E1770">
        <v>5039</v>
      </c>
      <c r="F1770">
        <v>5039</v>
      </c>
      <c r="G1770">
        <v>5039</v>
      </c>
      <c r="H1770">
        <v>4905</v>
      </c>
      <c r="I1770">
        <v>1</v>
      </c>
      <c r="J1770">
        <v>5039</v>
      </c>
      <c r="K1770" s="3">
        <v>44664</v>
      </c>
      <c r="L1770">
        <v>1</v>
      </c>
      <c r="M1770" t="s">
        <v>3493</v>
      </c>
    </row>
    <row r="1771" spans="1:13" x14ac:dyDescent="0.3">
      <c r="A1771" t="s">
        <v>3494</v>
      </c>
      <c r="B1771" t="s">
        <v>3394</v>
      </c>
      <c r="C1771">
        <v>4900</v>
      </c>
      <c r="D1771">
        <v>4900</v>
      </c>
      <c r="E1771">
        <v>4900</v>
      </c>
      <c r="F1771">
        <v>4900</v>
      </c>
      <c r="G1771">
        <v>4900</v>
      </c>
      <c r="H1771">
        <v>4825</v>
      </c>
      <c r="I1771">
        <v>4</v>
      </c>
      <c r="J1771">
        <v>19600</v>
      </c>
      <c r="K1771" s="3">
        <v>44664</v>
      </c>
      <c r="L1771">
        <v>1</v>
      </c>
      <c r="M1771" t="s">
        <v>3495</v>
      </c>
    </row>
    <row r="1772" spans="1:13" x14ac:dyDescent="0.3">
      <c r="A1772" t="s">
        <v>3496</v>
      </c>
      <c r="B1772" t="s">
        <v>3394</v>
      </c>
      <c r="C1772">
        <v>4790</v>
      </c>
      <c r="D1772">
        <v>4790</v>
      </c>
      <c r="E1772">
        <v>4700.0200000000004</v>
      </c>
      <c r="F1772">
        <v>4760</v>
      </c>
      <c r="G1772">
        <v>4760</v>
      </c>
      <c r="H1772">
        <v>4759.99</v>
      </c>
      <c r="I1772">
        <v>75</v>
      </c>
      <c r="J1772">
        <v>354680.74</v>
      </c>
      <c r="K1772" s="3">
        <v>44664</v>
      </c>
      <c r="L1772">
        <v>16</v>
      </c>
      <c r="M1772" t="s">
        <v>3497</v>
      </c>
    </row>
    <row r="1773" spans="1:13" x14ac:dyDescent="0.3">
      <c r="A1773" t="s">
        <v>3498</v>
      </c>
      <c r="B1773" t="s">
        <v>3394</v>
      </c>
      <c r="C1773">
        <v>4756.5</v>
      </c>
      <c r="D1773">
        <v>4819.97</v>
      </c>
      <c r="E1773">
        <v>4756.5</v>
      </c>
      <c r="F1773">
        <v>4819.97</v>
      </c>
      <c r="G1773">
        <v>4819.97</v>
      </c>
      <c r="H1773">
        <v>4756</v>
      </c>
      <c r="I1773">
        <v>31</v>
      </c>
      <c r="J1773">
        <v>147514.97</v>
      </c>
      <c r="K1773" s="3">
        <v>44664</v>
      </c>
      <c r="L1773">
        <v>4</v>
      </c>
      <c r="M1773" t="s">
        <v>3499</v>
      </c>
    </row>
    <row r="1774" spans="1:13" x14ac:dyDescent="0.3">
      <c r="A1774" t="s">
        <v>3500</v>
      </c>
      <c r="B1774" t="s">
        <v>3394</v>
      </c>
      <c r="C1774">
        <v>5005</v>
      </c>
      <c r="D1774">
        <v>5100</v>
      </c>
      <c r="E1774">
        <v>5005</v>
      </c>
      <c r="F1774">
        <v>5098.18</v>
      </c>
      <c r="G1774">
        <v>5100</v>
      </c>
      <c r="H1774">
        <v>5025.5</v>
      </c>
      <c r="I1774">
        <v>138</v>
      </c>
      <c r="J1774">
        <v>698269</v>
      </c>
      <c r="K1774" s="3">
        <v>44664</v>
      </c>
      <c r="L1774">
        <v>29</v>
      </c>
      <c r="M1774" t="s">
        <v>3501</v>
      </c>
    </row>
    <row r="1775" spans="1:13" x14ac:dyDescent="0.3">
      <c r="A1775" t="s">
        <v>3502</v>
      </c>
      <c r="B1775" t="s">
        <v>3394</v>
      </c>
      <c r="C1775">
        <v>4720</v>
      </c>
      <c r="D1775">
        <v>4800</v>
      </c>
      <c r="E1775">
        <v>4720</v>
      </c>
      <c r="F1775">
        <v>4755.01</v>
      </c>
      <c r="G1775">
        <v>4755.01</v>
      </c>
      <c r="H1775">
        <v>4754</v>
      </c>
      <c r="I1775">
        <v>69</v>
      </c>
      <c r="J1775">
        <v>329173.84000000003</v>
      </c>
      <c r="K1775" s="3">
        <v>44664</v>
      </c>
      <c r="L1775">
        <v>17</v>
      </c>
      <c r="M1775" t="s">
        <v>3503</v>
      </c>
    </row>
    <row r="1776" spans="1:13" x14ac:dyDescent="0.3">
      <c r="A1776" t="s">
        <v>3504</v>
      </c>
      <c r="B1776" t="s">
        <v>3394</v>
      </c>
      <c r="C1776">
        <v>4780</v>
      </c>
      <c r="D1776">
        <v>4825</v>
      </c>
      <c r="E1776">
        <v>4780</v>
      </c>
      <c r="F1776">
        <v>4803.1499999999996</v>
      </c>
      <c r="G1776">
        <v>4790</v>
      </c>
      <c r="H1776">
        <v>4770.05</v>
      </c>
      <c r="I1776">
        <v>630</v>
      </c>
      <c r="J1776">
        <v>3025258.4</v>
      </c>
      <c r="K1776" s="3">
        <v>44664</v>
      </c>
      <c r="L1776">
        <v>67</v>
      </c>
      <c r="M1776" t="s">
        <v>3505</v>
      </c>
    </row>
    <row r="1777" spans="1:13" x14ac:dyDescent="0.3">
      <c r="A1777" t="s">
        <v>3506</v>
      </c>
      <c r="B1777" t="s">
        <v>3394</v>
      </c>
      <c r="C1777">
        <v>4740</v>
      </c>
      <c r="D1777">
        <v>4764.45</v>
      </c>
      <c r="E1777">
        <v>4721</v>
      </c>
      <c r="F1777">
        <v>4764.45</v>
      </c>
      <c r="G1777">
        <v>4764.45</v>
      </c>
      <c r="H1777">
        <v>4738.66</v>
      </c>
      <c r="I1777">
        <v>399</v>
      </c>
      <c r="J1777">
        <v>1892869.85</v>
      </c>
      <c r="K1777" s="3">
        <v>44664</v>
      </c>
      <c r="L1777">
        <v>73</v>
      </c>
      <c r="M1777" t="s">
        <v>3507</v>
      </c>
    </row>
    <row r="1778" spans="1:13" x14ac:dyDescent="0.3">
      <c r="A1778" t="s">
        <v>3508</v>
      </c>
      <c r="B1778" t="s">
        <v>5</v>
      </c>
      <c r="C1778">
        <v>181.95</v>
      </c>
      <c r="D1778">
        <v>191.95</v>
      </c>
      <c r="E1778">
        <v>181.95</v>
      </c>
      <c r="F1778">
        <v>187.75</v>
      </c>
      <c r="G1778">
        <v>187.9</v>
      </c>
      <c r="H1778">
        <v>181.95</v>
      </c>
      <c r="I1778">
        <v>7638</v>
      </c>
      <c r="J1778">
        <v>1433778.5</v>
      </c>
      <c r="K1778" s="3">
        <v>44664</v>
      </c>
      <c r="L1778">
        <v>305</v>
      </c>
      <c r="M1778" t="s">
        <v>3509</v>
      </c>
    </row>
    <row r="1779" spans="1:13" x14ac:dyDescent="0.3">
      <c r="A1779" t="s">
        <v>3510</v>
      </c>
      <c r="B1779" t="s">
        <v>5</v>
      </c>
      <c r="C1779">
        <v>31.4</v>
      </c>
      <c r="D1779">
        <v>31.4</v>
      </c>
      <c r="E1779">
        <v>29.65</v>
      </c>
      <c r="F1779">
        <v>30.25</v>
      </c>
      <c r="G1779">
        <v>30.3</v>
      </c>
      <c r="H1779">
        <v>31.2</v>
      </c>
      <c r="I1779">
        <v>75330</v>
      </c>
      <c r="J1779">
        <v>2264002.6</v>
      </c>
      <c r="K1779" s="3">
        <v>44664</v>
      </c>
      <c r="L1779">
        <v>558</v>
      </c>
      <c r="M1779" t="s">
        <v>3511</v>
      </c>
    </row>
    <row r="1780" spans="1:13" x14ac:dyDescent="0.3">
      <c r="A1780" t="s">
        <v>3512</v>
      </c>
      <c r="B1780" t="s">
        <v>5</v>
      </c>
      <c r="C1780">
        <v>112</v>
      </c>
      <c r="D1780">
        <v>114.9</v>
      </c>
      <c r="E1780">
        <v>107.5</v>
      </c>
      <c r="F1780">
        <v>110.1</v>
      </c>
      <c r="G1780">
        <v>111.3</v>
      </c>
      <c r="H1780">
        <v>110.75</v>
      </c>
      <c r="I1780">
        <v>33706</v>
      </c>
      <c r="J1780">
        <v>3718072.35</v>
      </c>
      <c r="K1780" s="3">
        <v>44664</v>
      </c>
      <c r="L1780">
        <v>953</v>
      </c>
      <c r="M1780" t="s">
        <v>3513</v>
      </c>
    </row>
    <row r="1781" spans="1:13" x14ac:dyDescent="0.3">
      <c r="A1781" t="s">
        <v>3514</v>
      </c>
      <c r="B1781" t="s">
        <v>5</v>
      </c>
      <c r="C1781">
        <v>2063.9</v>
      </c>
      <c r="D1781">
        <v>2100</v>
      </c>
      <c r="E1781">
        <v>2010</v>
      </c>
      <c r="F1781">
        <v>2048.6</v>
      </c>
      <c r="G1781">
        <v>2010</v>
      </c>
      <c r="H1781">
        <v>2065.65</v>
      </c>
      <c r="I1781">
        <v>887</v>
      </c>
      <c r="J1781">
        <v>1835862.05</v>
      </c>
      <c r="K1781" s="3">
        <v>44664</v>
      </c>
      <c r="L1781">
        <v>213</v>
      </c>
      <c r="M1781" t="s">
        <v>3515</v>
      </c>
    </row>
    <row r="1782" spans="1:13" x14ac:dyDescent="0.3">
      <c r="A1782" t="s">
        <v>3516</v>
      </c>
      <c r="B1782" t="s">
        <v>5</v>
      </c>
      <c r="C1782">
        <v>580</v>
      </c>
      <c r="D1782">
        <v>580</v>
      </c>
      <c r="E1782">
        <v>551</v>
      </c>
      <c r="F1782">
        <v>555.85</v>
      </c>
      <c r="G1782">
        <v>560.4</v>
      </c>
      <c r="H1782">
        <v>557.45000000000005</v>
      </c>
      <c r="I1782">
        <v>130012</v>
      </c>
      <c r="J1782">
        <v>73479078.599999994</v>
      </c>
      <c r="K1782" s="3">
        <v>44664</v>
      </c>
      <c r="L1782">
        <v>7320</v>
      </c>
      <c r="M1782" t="s">
        <v>3517</v>
      </c>
    </row>
    <row r="1783" spans="1:13" x14ac:dyDescent="0.3">
      <c r="A1783" t="s">
        <v>3518</v>
      </c>
      <c r="B1783" t="s">
        <v>5</v>
      </c>
      <c r="C1783">
        <v>133.9</v>
      </c>
      <c r="D1783">
        <v>138</v>
      </c>
      <c r="E1783">
        <v>133.4</v>
      </c>
      <c r="F1783">
        <v>135.35</v>
      </c>
      <c r="G1783">
        <v>135</v>
      </c>
      <c r="H1783">
        <v>133.19999999999999</v>
      </c>
      <c r="I1783">
        <v>150645</v>
      </c>
      <c r="J1783">
        <v>20502875.399999999</v>
      </c>
      <c r="K1783" s="3">
        <v>44664</v>
      </c>
      <c r="L1783">
        <v>5010</v>
      </c>
      <c r="M1783" t="s">
        <v>3519</v>
      </c>
    </row>
    <row r="1784" spans="1:13" x14ac:dyDescent="0.3">
      <c r="A1784" t="s">
        <v>3520</v>
      </c>
      <c r="B1784" t="s">
        <v>5</v>
      </c>
      <c r="C1784">
        <v>146.4</v>
      </c>
      <c r="D1784">
        <v>149.69999999999999</v>
      </c>
      <c r="E1784">
        <v>142.35</v>
      </c>
      <c r="F1784">
        <v>143.4</v>
      </c>
      <c r="G1784">
        <v>143</v>
      </c>
      <c r="H1784">
        <v>145.1</v>
      </c>
      <c r="I1784">
        <v>279597</v>
      </c>
      <c r="J1784">
        <v>40538505.149999999</v>
      </c>
      <c r="K1784" s="3">
        <v>44664</v>
      </c>
      <c r="L1784">
        <v>5142</v>
      </c>
      <c r="M1784" t="s">
        <v>3521</v>
      </c>
    </row>
    <row r="1785" spans="1:13" x14ac:dyDescent="0.3">
      <c r="A1785" t="s">
        <v>3522</v>
      </c>
      <c r="B1785" t="s">
        <v>5</v>
      </c>
      <c r="C1785">
        <v>780.6</v>
      </c>
      <c r="D1785">
        <v>788.45</v>
      </c>
      <c r="E1785">
        <v>762.05</v>
      </c>
      <c r="F1785">
        <v>770.75</v>
      </c>
      <c r="G1785">
        <v>771.95</v>
      </c>
      <c r="H1785">
        <v>776.85</v>
      </c>
      <c r="I1785">
        <v>71167</v>
      </c>
      <c r="J1785">
        <v>55033886.200000003</v>
      </c>
      <c r="K1785" s="3">
        <v>44664</v>
      </c>
      <c r="L1785">
        <v>3229</v>
      </c>
      <c r="M1785" t="s">
        <v>3523</v>
      </c>
    </row>
    <row r="1786" spans="1:13" x14ac:dyDescent="0.3">
      <c r="A1786" t="s">
        <v>3524</v>
      </c>
      <c r="B1786" t="s">
        <v>5</v>
      </c>
      <c r="C1786">
        <v>23.45</v>
      </c>
      <c r="D1786">
        <v>25.45</v>
      </c>
      <c r="E1786">
        <v>23.45</v>
      </c>
      <c r="F1786">
        <v>24.5</v>
      </c>
      <c r="G1786">
        <v>24.5</v>
      </c>
      <c r="H1786">
        <v>24.45</v>
      </c>
      <c r="I1786">
        <v>5943</v>
      </c>
      <c r="J1786">
        <v>148027.65</v>
      </c>
      <c r="K1786" s="3">
        <v>44664</v>
      </c>
      <c r="L1786">
        <v>45</v>
      </c>
      <c r="M1786" t="s">
        <v>3525</v>
      </c>
    </row>
    <row r="1787" spans="1:13" x14ac:dyDescent="0.3">
      <c r="A1787" t="s">
        <v>3526</v>
      </c>
      <c r="B1787" t="s">
        <v>5</v>
      </c>
      <c r="C1787">
        <v>214.35</v>
      </c>
      <c r="D1787">
        <v>219.4</v>
      </c>
      <c r="E1787">
        <v>207</v>
      </c>
      <c r="F1787">
        <v>208.9</v>
      </c>
      <c r="G1787">
        <v>209</v>
      </c>
      <c r="H1787">
        <v>211.15</v>
      </c>
      <c r="I1787">
        <v>373126</v>
      </c>
      <c r="J1787">
        <v>79281262.650000006</v>
      </c>
      <c r="K1787" s="3">
        <v>44664</v>
      </c>
      <c r="L1787">
        <v>10042</v>
      </c>
      <c r="M1787" t="s">
        <v>3527</v>
      </c>
    </row>
    <row r="1788" spans="1:13" x14ac:dyDescent="0.3">
      <c r="A1788" t="s">
        <v>3528</v>
      </c>
      <c r="B1788" t="s">
        <v>5</v>
      </c>
      <c r="C1788">
        <v>698</v>
      </c>
      <c r="D1788">
        <v>709.35</v>
      </c>
      <c r="E1788">
        <v>691</v>
      </c>
      <c r="F1788">
        <v>695.05</v>
      </c>
      <c r="G1788">
        <v>698</v>
      </c>
      <c r="H1788">
        <v>693.3</v>
      </c>
      <c r="I1788">
        <v>114542</v>
      </c>
      <c r="J1788">
        <v>80204993.650000006</v>
      </c>
      <c r="K1788" s="3">
        <v>44664</v>
      </c>
      <c r="L1788">
        <v>9215</v>
      </c>
      <c r="M1788" t="s">
        <v>3529</v>
      </c>
    </row>
    <row r="1789" spans="1:13" x14ac:dyDescent="0.3">
      <c r="A1789" t="s">
        <v>3530</v>
      </c>
      <c r="B1789" t="s">
        <v>5</v>
      </c>
      <c r="C1789">
        <v>750</v>
      </c>
      <c r="D1789">
        <v>763.4</v>
      </c>
      <c r="E1789">
        <v>730.55</v>
      </c>
      <c r="F1789">
        <v>750.2</v>
      </c>
      <c r="G1789">
        <v>745</v>
      </c>
      <c r="H1789">
        <v>744.5</v>
      </c>
      <c r="I1789">
        <v>11871</v>
      </c>
      <c r="J1789">
        <v>8849850.5999999996</v>
      </c>
      <c r="K1789" s="3">
        <v>44664</v>
      </c>
      <c r="L1789">
        <v>946</v>
      </c>
      <c r="M1789" t="s">
        <v>3531</v>
      </c>
    </row>
    <row r="1790" spans="1:13" x14ac:dyDescent="0.3">
      <c r="A1790" t="s">
        <v>3532</v>
      </c>
      <c r="B1790" t="s">
        <v>5</v>
      </c>
      <c r="C1790">
        <v>1352.6</v>
      </c>
      <c r="D1790">
        <v>1425</v>
      </c>
      <c r="E1790">
        <v>1322.2</v>
      </c>
      <c r="F1790">
        <v>1403.1</v>
      </c>
      <c r="G1790">
        <v>1406.5</v>
      </c>
      <c r="H1790">
        <v>1327</v>
      </c>
      <c r="I1790">
        <v>110061</v>
      </c>
      <c r="J1790">
        <v>151941316.40000001</v>
      </c>
      <c r="K1790" s="3">
        <v>44664</v>
      </c>
      <c r="L1790">
        <v>8537</v>
      </c>
      <c r="M1790" t="s">
        <v>3533</v>
      </c>
    </row>
    <row r="1791" spans="1:13" x14ac:dyDescent="0.3">
      <c r="A1791" t="s">
        <v>3534</v>
      </c>
      <c r="B1791" t="s">
        <v>5</v>
      </c>
      <c r="C1791">
        <v>452.7</v>
      </c>
      <c r="D1791">
        <v>452.7</v>
      </c>
      <c r="E1791">
        <v>436</v>
      </c>
      <c r="F1791">
        <v>437.16</v>
      </c>
      <c r="G1791">
        <v>437.16</v>
      </c>
      <c r="H1791">
        <v>437.53</v>
      </c>
      <c r="I1791">
        <v>2250</v>
      </c>
      <c r="J1791">
        <v>983545.08</v>
      </c>
      <c r="K1791" s="3">
        <v>44664</v>
      </c>
      <c r="L1791">
        <v>61</v>
      </c>
      <c r="M1791" t="s">
        <v>3535</v>
      </c>
    </row>
    <row r="1792" spans="1:13" x14ac:dyDescent="0.3">
      <c r="A1792" t="s">
        <v>3536</v>
      </c>
      <c r="B1792" t="s">
        <v>5</v>
      </c>
      <c r="C1792">
        <v>137.35</v>
      </c>
      <c r="D1792">
        <v>139.44999999999999</v>
      </c>
      <c r="E1792">
        <v>136.1</v>
      </c>
      <c r="F1792">
        <v>137.1</v>
      </c>
      <c r="G1792">
        <v>138.4</v>
      </c>
      <c r="H1792">
        <v>137.9</v>
      </c>
      <c r="I1792">
        <v>19091</v>
      </c>
      <c r="J1792">
        <v>2636124.65</v>
      </c>
      <c r="K1792" s="3">
        <v>44664</v>
      </c>
      <c r="L1792">
        <v>395</v>
      </c>
      <c r="M1792" t="s">
        <v>3537</v>
      </c>
    </row>
    <row r="1793" spans="1:13" x14ac:dyDescent="0.3">
      <c r="A1793" t="s">
        <v>3538</v>
      </c>
      <c r="B1793" t="s">
        <v>60</v>
      </c>
      <c r="C1793">
        <v>125.4</v>
      </c>
      <c r="D1793">
        <v>126.9</v>
      </c>
      <c r="E1793">
        <v>125</v>
      </c>
      <c r="F1793">
        <v>126.9</v>
      </c>
      <c r="G1793">
        <v>126.9</v>
      </c>
      <c r="H1793">
        <v>124.4</v>
      </c>
      <c r="I1793">
        <v>48000</v>
      </c>
      <c r="J1793">
        <v>6061350</v>
      </c>
      <c r="K1793" s="3">
        <v>44664</v>
      </c>
      <c r="L1793">
        <v>16</v>
      </c>
      <c r="M1793" t="s">
        <v>3539</v>
      </c>
    </row>
    <row r="1794" spans="1:13" x14ac:dyDescent="0.3">
      <c r="A1794" t="s">
        <v>3540</v>
      </c>
      <c r="B1794" t="s">
        <v>5</v>
      </c>
      <c r="C1794">
        <v>397</v>
      </c>
      <c r="D1794">
        <v>397.4</v>
      </c>
      <c r="E1794">
        <v>385</v>
      </c>
      <c r="F1794">
        <v>386.3</v>
      </c>
      <c r="G1794">
        <v>387.4</v>
      </c>
      <c r="H1794">
        <v>394.8</v>
      </c>
      <c r="I1794">
        <v>69989</v>
      </c>
      <c r="J1794">
        <v>27161539.300000001</v>
      </c>
      <c r="K1794" s="3">
        <v>44664</v>
      </c>
      <c r="L1794">
        <v>2412</v>
      </c>
      <c r="M1794" t="s">
        <v>3541</v>
      </c>
    </row>
    <row r="1795" spans="1:13" x14ac:dyDescent="0.3">
      <c r="A1795" t="s">
        <v>3542</v>
      </c>
      <c r="B1795" t="s">
        <v>5</v>
      </c>
      <c r="C1795">
        <v>468</v>
      </c>
      <c r="D1795">
        <v>503</v>
      </c>
      <c r="E1795">
        <v>464.15</v>
      </c>
      <c r="F1795">
        <v>496.65</v>
      </c>
      <c r="G1795">
        <v>498.1</v>
      </c>
      <c r="H1795">
        <v>469.4</v>
      </c>
      <c r="I1795">
        <v>637904</v>
      </c>
      <c r="J1795">
        <v>312839779.30000001</v>
      </c>
      <c r="K1795" s="3">
        <v>44664</v>
      </c>
      <c r="L1795">
        <v>15907</v>
      </c>
      <c r="M1795" t="s">
        <v>3543</v>
      </c>
    </row>
    <row r="1796" spans="1:13" x14ac:dyDescent="0.3">
      <c r="A1796" t="s">
        <v>3544</v>
      </c>
      <c r="B1796" t="s">
        <v>5</v>
      </c>
      <c r="C1796">
        <v>960.6</v>
      </c>
      <c r="D1796">
        <v>982.8</v>
      </c>
      <c r="E1796">
        <v>942</v>
      </c>
      <c r="F1796">
        <v>949.25</v>
      </c>
      <c r="G1796">
        <v>942</v>
      </c>
      <c r="H1796">
        <v>949</v>
      </c>
      <c r="I1796">
        <v>6233</v>
      </c>
      <c r="J1796">
        <v>5945978.9500000002</v>
      </c>
      <c r="K1796" s="3">
        <v>44664</v>
      </c>
      <c r="L1796">
        <v>414</v>
      </c>
      <c r="M1796" t="s">
        <v>3545</v>
      </c>
    </row>
    <row r="1797" spans="1:13" x14ac:dyDescent="0.3">
      <c r="A1797" t="s">
        <v>3546</v>
      </c>
      <c r="B1797" t="s">
        <v>5</v>
      </c>
      <c r="C1797">
        <v>32.6</v>
      </c>
      <c r="D1797">
        <v>33</v>
      </c>
      <c r="E1797">
        <v>31.6</v>
      </c>
      <c r="F1797">
        <v>32.4</v>
      </c>
      <c r="G1797">
        <v>32.549999999999997</v>
      </c>
      <c r="H1797">
        <v>32.200000000000003</v>
      </c>
      <c r="I1797">
        <v>109310</v>
      </c>
      <c r="J1797">
        <v>3524595.55</v>
      </c>
      <c r="K1797" s="3">
        <v>44664</v>
      </c>
      <c r="L1797">
        <v>611</v>
      </c>
      <c r="M1797" t="s">
        <v>3547</v>
      </c>
    </row>
    <row r="1798" spans="1:13" x14ac:dyDescent="0.3">
      <c r="A1798" t="s">
        <v>3548</v>
      </c>
      <c r="B1798" t="s">
        <v>5</v>
      </c>
      <c r="C1798">
        <v>124</v>
      </c>
      <c r="D1798">
        <v>127.2</v>
      </c>
      <c r="E1798">
        <v>119.15</v>
      </c>
      <c r="F1798">
        <v>124</v>
      </c>
      <c r="G1798">
        <v>122.75</v>
      </c>
      <c r="H1798">
        <v>121.15</v>
      </c>
      <c r="I1798">
        <v>29310</v>
      </c>
      <c r="J1798">
        <v>3619261.35</v>
      </c>
      <c r="K1798" s="3">
        <v>44664</v>
      </c>
      <c r="L1798">
        <v>533</v>
      </c>
      <c r="M1798" t="s">
        <v>3549</v>
      </c>
    </row>
    <row r="1799" spans="1:13" x14ac:dyDescent="0.3">
      <c r="A1799" t="s">
        <v>3550</v>
      </c>
      <c r="B1799" t="s">
        <v>5</v>
      </c>
      <c r="C1799">
        <v>247</v>
      </c>
      <c r="D1799">
        <v>262.10000000000002</v>
      </c>
      <c r="E1799">
        <v>240</v>
      </c>
      <c r="F1799">
        <v>244</v>
      </c>
      <c r="G1799">
        <v>245.05</v>
      </c>
      <c r="H1799">
        <v>240.45</v>
      </c>
      <c r="I1799">
        <v>94289</v>
      </c>
      <c r="J1799">
        <v>23630463.399999999</v>
      </c>
      <c r="K1799" s="3">
        <v>44664</v>
      </c>
      <c r="L1799">
        <v>4843</v>
      </c>
      <c r="M1799" t="s">
        <v>3551</v>
      </c>
    </row>
    <row r="1800" spans="1:13" x14ac:dyDescent="0.3">
      <c r="A1800" t="s">
        <v>3552</v>
      </c>
      <c r="B1800" t="s">
        <v>5</v>
      </c>
      <c r="C1800">
        <v>156.85</v>
      </c>
      <c r="D1800">
        <v>164</v>
      </c>
      <c r="E1800">
        <v>156.75</v>
      </c>
      <c r="F1800">
        <v>162.5</v>
      </c>
      <c r="G1800">
        <v>162.15</v>
      </c>
      <c r="H1800">
        <v>156.35</v>
      </c>
      <c r="I1800">
        <v>476858</v>
      </c>
      <c r="J1800">
        <v>77123030.450000003</v>
      </c>
      <c r="K1800" s="3">
        <v>44664</v>
      </c>
      <c r="L1800">
        <v>7607</v>
      </c>
      <c r="M1800" t="s">
        <v>3553</v>
      </c>
    </row>
    <row r="1801" spans="1:13" x14ac:dyDescent="0.3">
      <c r="A1801" t="s">
        <v>3554</v>
      </c>
      <c r="B1801" t="s">
        <v>5</v>
      </c>
      <c r="C1801">
        <v>471.2</v>
      </c>
      <c r="D1801">
        <v>487</v>
      </c>
      <c r="E1801">
        <v>468</v>
      </c>
      <c r="F1801">
        <v>471.2</v>
      </c>
      <c r="G1801">
        <v>470.8</v>
      </c>
      <c r="H1801">
        <v>465.25</v>
      </c>
      <c r="I1801">
        <v>303681</v>
      </c>
      <c r="J1801">
        <v>144966045.09999999</v>
      </c>
      <c r="K1801" s="3">
        <v>44664</v>
      </c>
      <c r="L1801">
        <v>12031</v>
      </c>
      <c r="M1801" t="s">
        <v>3555</v>
      </c>
    </row>
    <row r="1802" spans="1:13" x14ac:dyDescent="0.3">
      <c r="A1802" t="s">
        <v>3556</v>
      </c>
      <c r="B1802" t="s">
        <v>5</v>
      </c>
      <c r="C1802">
        <v>51.9</v>
      </c>
      <c r="D1802">
        <v>52.2</v>
      </c>
      <c r="E1802">
        <v>51</v>
      </c>
      <c r="F1802">
        <v>51.05</v>
      </c>
      <c r="G1802">
        <v>51.5</v>
      </c>
      <c r="H1802">
        <v>51</v>
      </c>
      <c r="I1802">
        <v>8155</v>
      </c>
      <c r="J1802">
        <v>416904</v>
      </c>
      <c r="K1802" s="3">
        <v>44664</v>
      </c>
      <c r="L1802">
        <v>85</v>
      </c>
      <c r="M1802" t="s">
        <v>3557</v>
      </c>
    </row>
    <row r="1803" spans="1:13" x14ac:dyDescent="0.3">
      <c r="A1803" t="s">
        <v>3558</v>
      </c>
      <c r="B1803" t="s">
        <v>5</v>
      </c>
      <c r="C1803">
        <v>76.5</v>
      </c>
      <c r="D1803">
        <v>78.5</v>
      </c>
      <c r="E1803">
        <v>76.5</v>
      </c>
      <c r="F1803">
        <v>77.849999999999994</v>
      </c>
      <c r="G1803">
        <v>78</v>
      </c>
      <c r="H1803">
        <v>76.3</v>
      </c>
      <c r="I1803">
        <v>303401</v>
      </c>
      <c r="J1803">
        <v>23479068.199999999</v>
      </c>
      <c r="K1803" s="3">
        <v>44664</v>
      </c>
      <c r="L1803">
        <v>3265</v>
      </c>
      <c r="M1803" t="s">
        <v>3559</v>
      </c>
    </row>
    <row r="1804" spans="1:13" x14ac:dyDescent="0.3">
      <c r="A1804" t="s">
        <v>3560</v>
      </c>
      <c r="B1804" t="s">
        <v>5</v>
      </c>
      <c r="C1804">
        <v>25122.65</v>
      </c>
      <c r="D1804">
        <v>25515.35</v>
      </c>
      <c r="E1804">
        <v>25120</v>
      </c>
      <c r="F1804">
        <v>25363.55</v>
      </c>
      <c r="G1804">
        <v>25360</v>
      </c>
      <c r="H1804">
        <v>25122.65</v>
      </c>
      <c r="I1804">
        <v>36907</v>
      </c>
      <c r="J1804">
        <v>935944962.20000005</v>
      </c>
      <c r="K1804" s="3">
        <v>44664</v>
      </c>
      <c r="L1804">
        <v>10857</v>
      </c>
      <c r="M1804" t="s">
        <v>3561</v>
      </c>
    </row>
    <row r="1805" spans="1:13" x14ac:dyDescent="0.3">
      <c r="A1805" t="s">
        <v>3562</v>
      </c>
      <c r="B1805" t="s">
        <v>5</v>
      </c>
      <c r="C1805">
        <v>296.8</v>
      </c>
      <c r="D1805">
        <v>314.45</v>
      </c>
      <c r="E1805">
        <v>296.8</v>
      </c>
      <c r="F1805">
        <v>308.25</v>
      </c>
      <c r="G1805">
        <v>310.39999999999998</v>
      </c>
      <c r="H1805">
        <v>293.85000000000002</v>
      </c>
      <c r="I1805">
        <v>589217</v>
      </c>
      <c r="J1805">
        <v>180594319.80000001</v>
      </c>
      <c r="K1805" s="3">
        <v>44664</v>
      </c>
      <c r="L1805">
        <v>19700</v>
      </c>
      <c r="M1805" t="s">
        <v>3563</v>
      </c>
    </row>
    <row r="1806" spans="1:13" x14ac:dyDescent="0.3">
      <c r="A1806" t="s">
        <v>3564</v>
      </c>
      <c r="B1806" t="s">
        <v>5</v>
      </c>
      <c r="C1806">
        <v>13.85</v>
      </c>
      <c r="D1806">
        <v>14.45</v>
      </c>
      <c r="E1806">
        <v>13.85</v>
      </c>
      <c r="F1806">
        <v>14</v>
      </c>
      <c r="G1806">
        <v>14</v>
      </c>
      <c r="H1806">
        <v>14.1</v>
      </c>
      <c r="I1806">
        <v>43923</v>
      </c>
      <c r="J1806">
        <v>617135.15</v>
      </c>
      <c r="K1806" s="3">
        <v>44664</v>
      </c>
      <c r="L1806">
        <v>208</v>
      </c>
      <c r="M1806" t="s">
        <v>3565</v>
      </c>
    </row>
    <row r="1807" spans="1:13" x14ac:dyDescent="0.3">
      <c r="A1807" t="s">
        <v>3566</v>
      </c>
      <c r="B1807" t="s">
        <v>5</v>
      </c>
      <c r="C1807">
        <v>2.9</v>
      </c>
      <c r="D1807">
        <v>3</v>
      </c>
      <c r="E1807">
        <v>2.85</v>
      </c>
      <c r="F1807">
        <v>2.9</v>
      </c>
      <c r="G1807">
        <v>2.9</v>
      </c>
      <c r="H1807">
        <v>2.9</v>
      </c>
      <c r="I1807">
        <v>2145180</v>
      </c>
      <c r="J1807">
        <v>6269585.75</v>
      </c>
      <c r="K1807" s="3">
        <v>44664</v>
      </c>
      <c r="L1807">
        <v>1880</v>
      </c>
      <c r="M1807" t="s">
        <v>3567</v>
      </c>
    </row>
    <row r="1808" spans="1:13" x14ac:dyDescent="0.3">
      <c r="A1808" t="s">
        <v>3568</v>
      </c>
      <c r="B1808" t="s">
        <v>5</v>
      </c>
      <c r="C1808">
        <v>136.94999999999999</v>
      </c>
      <c r="D1808">
        <v>144.44999999999999</v>
      </c>
      <c r="E1808">
        <v>135.44999999999999</v>
      </c>
      <c r="F1808">
        <v>138.75</v>
      </c>
      <c r="G1808">
        <v>138.30000000000001</v>
      </c>
      <c r="H1808">
        <v>134.94999999999999</v>
      </c>
      <c r="I1808">
        <v>115952</v>
      </c>
      <c r="J1808">
        <v>16248019.65</v>
      </c>
      <c r="K1808" s="3">
        <v>44664</v>
      </c>
      <c r="L1808">
        <v>2071</v>
      </c>
      <c r="M1808" t="s">
        <v>3569</v>
      </c>
    </row>
    <row r="1809" spans="1:13" x14ac:dyDescent="0.3">
      <c r="A1809" t="s">
        <v>3570</v>
      </c>
      <c r="B1809" t="s">
        <v>5</v>
      </c>
      <c r="C1809">
        <v>391.15</v>
      </c>
      <c r="D1809">
        <v>400</v>
      </c>
      <c r="E1809">
        <v>385</v>
      </c>
      <c r="F1809">
        <v>387.55</v>
      </c>
      <c r="G1809">
        <v>386</v>
      </c>
      <c r="H1809">
        <v>389.9</v>
      </c>
      <c r="I1809">
        <v>118926</v>
      </c>
      <c r="J1809">
        <v>46728087.5</v>
      </c>
      <c r="K1809" s="3">
        <v>44664</v>
      </c>
      <c r="L1809">
        <v>7757</v>
      </c>
      <c r="M1809" t="s">
        <v>3571</v>
      </c>
    </row>
    <row r="1810" spans="1:13" x14ac:dyDescent="0.3">
      <c r="A1810" t="s">
        <v>3572</v>
      </c>
      <c r="B1810" t="s">
        <v>42</v>
      </c>
      <c r="C1810">
        <v>735</v>
      </c>
      <c r="D1810">
        <v>761</v>
      </c>
      <c r="E1810">
        <v>731.25</v>
      </c>
      <c r="F1810">
        <v>749.9</v>
      </c>
      <c r="G1810">
        <v>749.9</v>
      </c>
      <c r="H1810">
        <v>725</v>
      </c>
      <c r="I1810">
        <v>667</v>
      </c>
      <c r="J1810">
        <v>497262.25</v>
      </c>
      <c r="K1810" s="3">
        <v>44664</v>
      </c>
      <c r="L1810">
        <v>31</v>
      </c>
      <c r="M1810" t="s">
        <v>3573</v>
      </c>
    </row>
    <row r="1811" spans="1:13" x14ac:dyDescent="0.3">
      <c r="A1811" t="s">
        <v>3574</v>
      </c>
      <c r="B1811" t="s">
        <v>5</v>
      </c>
      <c r="C1811">
        <v>1726.85</v>
      </c>
      <c r="D1811">
        <v>1729.5</v>
      </c>
      <c r="E1811">
        <v>1691.2</v>
      </c>
      <c r="F1811">
        <v>1700.35</v>
      </c>
      <c r="G1811">
        <v>1705.65</v>
      </c>
      <c r="H1811">
        <v>1701.35</v>
      </c>
      <c r="I1811">
        <v>40981</v>
      </c>
      <c r="J1811">
        <v>70049075.5</v>
      </c>
      <c r="K1811" s="3">
        <v>44664</v>
      </c>
      <c r="L1811">
        <v>1755</v>
      </c>
      <c r="M1811" t="s">
        <v>3575</v>
      </c>
    </row>
    <row r="1812" spans="1:13" x14ac:dyDescent="0.3">
      <c r="A1812" t="s">
        <v>3576</v>
      </c>
      <c r="B1812" t="s">
        <v>5</v>
      </c>
      <c r="C1812">
        <v>79.099999999999994</v>
      </c>
      <c r="D1812">
        <v>79.349999999999994</v>
      </c>
      <c r="E1812">
        <v>78.25</v>
      </c>
      <c r="F1812">
        <v>78.5</v>
      </c>
      <c r="G1812">
        <v>78.5</v>
      </c>
      <c r="H1812">
        <v>78.5</v>
      </c>
      <c r="I1812">
        <v>289914</v>
      </c>
      <c r="J1812">
        <v>22839228.949999999</v>
      </c>
      <c r="K1812" s="3">
        <v>44664</v>
      </c>
      <c r="L1812">
        <v>2364</v>
      </c>
      <c r="M1812" t="s">
        <v>3577</v>
      </c>
    </row>
    <row r="1813" spans="1:13" x14ac:dyDescent="0.3">
      <c r="A1813" t="s">
        <v>3578</v>
      </c>
      <c r="B1813" t="s">
        <v>5</v>
      </c>
      <c r="C1813">
        <v>34.549999999999997</v>
      </c>
      <c r="D1813">
        <v>34.549999999999997</v>
      </c>
      <c r="E1813">
        <v>31.6</v>
      </c>
      <c r="F1813">
        <v>34.549999999999997</v>
      </c>
      <c r="G1813">
        <v>34.549999999999997</v>
      </c>
      <c r="H1813">
        <v>32.950000000000003</v>
      </c>
      <c r="I1813">
        <v>3251639</v>
      </c>
      <c r="J1813">
        <v>110129620.09999999</v>
      </c>
      <c r="K1813" s="3">
        <v>44664</v>
      </c>
      <c r="L1813">
        <v>9196</v>
      </c>
      <c r="M1813" t="s">
        <v>3579</v>
      </c>
    </row>
    <row r="1814" spans="1:13" x14ac:dyDescent="0.3">
      <c r="A1814" t="s">
        <v>3580</v>
      </c>
      <c r="B1814" t="s">
        <v>5</v>
      </c>
      <c r="C1814">
        <v>362.9</v>
      </c>
      <c r="D1814">
        <v>368</v>
      </c>
      <c r="E1814">
        <v>359.1</v>
      </c>
      <c r="F1814">
        <v>361.45</v>
      </c>
      <c r="G1814">
        <v>361</v>
      </c>
      <c r="H1814">
        <v>358.9</v>
      </c>
      <c r="I1814">
        <v>187198</v>
      </c>
      <c r="J1814">
        <v>67891201.450000003</v>
      </c>
      <c r="K1814" s="3">
        <v>44664</v>
      </c>
      <c r="L1814">
        <v>4952</v>
      </c>
      <c r="M1814" t="s">
        <v>3581</v>
      </c>
    </row>
    <row r="1815" spans="1:13" x14ac:dyDescent="0.3">
      <c r="A1815" t="s">
        <v>3582</v>
      </c>
      <c r="B1815" t="s">
        <v>5</v>
      </c>
      <c r="C1815">
        <v>13.1</v>
      </c>
      <c r="D1815">
        <v>13.1</v>
      </c>
      <c r="E1815">
        <v>13.1</v>
      </c>
      <c r="F1815">
        <v>13.1</v>
      </c>
      <c r="G1815">
        <v>13.1</v>
      </c>
      <c r="H1815">
        <v>12.5</v>
      </c>
      <c r="I1815">
        <v>12442</v>
      </c>
      <c r="J1815">
        <v>162990.20000000001</v>
      </c>
      <c r="K1815" s="3">
        <v>44664</v>
      </c>
      <c r="L1815">
        <v>29</v>
      </c>
      <c r="M1815" t="s">
        <v>3583</v>
      </c>
    </row>
    <row r="1816" spans="1:13" x14ac:dyDescent="0.3">
      <c r="A1816" t="s">
        <v>3584</v>
      </c>
      <c r="B1816" t="s">
        <v>5</v>
      </c>
      <c r="C1816">
        <v>13.65</v>
      </c>
      <c r="D1816">
        <v>13.85</v>
      </c>
      <c r="E1816">
        <v>13.2</v>
      </c>
      <c r="F1816">
        <v>13.6</v>
      </c>
      <c r="G1816">
        <v>13.6</v>
      </c>
      <c r="H1816">
        <v>13.4</v>
      </c>
      <c r="I1816">
        <v>244338</v>
      </c>
      <c r="J1816">
        <v>3314566.1</v>
      </c>
      <c r="K1816" s="3">
        <v>44664</v>
      </c>
      <c r="L1816">
        <v>620</v>
      </c>
      <c r="M1816" t="s">
        <v>3585</v>
      </c>
    </row>
    <row r="1817" spans="1:13" x14ac:dyDescent="0.3">
      <c r="A1817" t="s">
        <v>3586</v>
      </c>
      <c r="B1817" t="s">
        <v>5</v>
      </c>
      <c r="C1817">
        <v>2435</v>
      </c>
      <c r="D1817">
        <v>2489</v>
      </c>
      <c r="E1817">
        <v>2435</v>
      </c>
      <c r="F1817">
        <v>2467</v>
      </c>
      <c r="G1817">
        <v>2461</v>
      </c>
      <c r="H1817">
        <v>2450.6</v>
      </c>
      <c r="I1817">
        <v>138434</v>
      </c>
      <c r="J1817">
        <v>341422250.14999998</v>
      </c>
      <c r="K1817" s="3">
        <v>44664</v>
      </c>
      <c r="L1817">
        <v>14858</v>
      </c>
      <c r="M1817" t="s">
        <v>3587</v>
      </c>
    </row>
    <row r="1818" spans="1:13" x14ac:dyDescent="0.3">
      <c r="A1818" t="s">
        <v>3588</v>
      </c>
      <c r="B1818" t="s">
        <v>5</v>
      </c>
      <c r="C1818">
        <v>320.05</v>
      </c>
      <c r="D1818">
        <v>326.64999999999998</v>
      </c>
      <c r="E1818">
        <v>319.5</v>
      </c>
      <c r="F1818">
        <v>322.25</v>
      </c>
      <c r="G1818">
        <v>322</v>
      </c>
      <c r="H1818">
        <v>319.55</v>
      </c>
      <c r="I1818">
        <v>55221</v>
      </c>
      <c r="J1818">
        <v>17809322.600000001</v>
      </c>
      <c r="K1818" s="3">
        <v>44664</v>
      </c>
      <c r="L1818">
        <v>2699</v>
      </c>
      <c r="M1818" t="s">
        <v>3589</v>
      </c>
    </row>
    <row r="1819" spans="1:13" x14ac:dyDescent="0.3">
      <c r="A1819" t="s">
        <v>3590</v>
      </c>
      <c r="B1819" t="s">
        <v>5</v>
      </c>
      <c r="C1819">
        <v>44.45</v>
      </c>
      <c r="D1819">
        <v>44.5</v>
      </c>
      <c r="E1819">
        <v>42.2</v>
      </c>
      <c r="F1819">
        <v>43.4</v>
      </c>
      <c r="G1819">
        <v>43.2</v>
      </c>
      <c r="H1819">
        <v>44.45</v>
      </c>
      <c r="I1819">
        <v>21598</v>
      </c>
      <c r="J1819">
        <v>937167.75</v>
      </c>
      <c r="K1819" s="3">
        <v>44664</v>
      </c>
      <c r="L1819">
        <v>405</v>
      </c>
      <c r="M1819" t="s">
        <v>3591</v>
      </c>
    </row>
    <row r="1820" spans="1:13" x14ac:dyDescent="0.3">
      <c r="A1820" t="s">
        <v>3592</v>
      </c>
      <c r="B1820" t="s">
        <v>60</v>
      </c>
      <c r="C1820">
        <v>615</v>
      </c>
      <c r="D1820">
        <v>615</v>
      </c>
      <c r="E1820">
        <v>615</v>
      </c>
      <c r="F1820">
        <v>615</v>
      </c>
      <c r="G1820">
        <v>615</v>
      </c>
      <c r="H1820">
        <v>610</v>
      </c>
      <c r="I1820">
        <v>300</v>
      </c>
      <c r="J1820">
        <v>184500</v>
      </c>
      <c r="K1820" s="3">
        <v>44664</v>
      </c>
      <c r="L1820">
        <v>1</v>
      </c>
      <c r="M1820" t="s">
        <v>3593</v>
      </c>
    </row>
    <row r="1821" spans="1:13" x14ac:dyDescent="0.3">
      <c r="A1821" t="s">
        <v>3594</v>
      </c>
      <c r="B1821" t="s">
        <v>5</v>
      </c>
      <c r="C1821">
        <v>57.45</v>
      </c>
      <c r="D1821">
        <v>57.45</v>
      </c>
      <c r="E1821">
        <v>54.3</v>
      </c>
      <c r="F1821">
        <v>54.85</v>
      </c>
      <c r="G1821">
        <v>54.5</v>
      </c>
      <c r="H1821">
        <v>56.25</v>
      </c>
      <c r="I1821">
        <v>1428</v>
      </c>
      <c r="J1821">
        <v>79761.5</v>
      </c>
      <c r="K1821" s="3">
        <v>44664</v>
      </c>
      <c r="L1821">
        <v>113</v>
      </c>
      <c r="M1821" t="s">
        <v>3595</v>
      </c>
    </row>
    <row r="1822" spans="1:13" x14ac:dyDescent="0.3">
      <c r="A1822" t="s">
        <v>3596</v>
      </c>
      <c r="B1822" t="s">
        <v>42</v>
      </c>
      <c r="C1822">
        <v>16.5</v>
      </c>
      <c r="D1822">
        <v>17.25</v>
      </c>
      <c r="E1822">
        <v>16.25</v>
      </c>
      <c r="F1822">
        <v>16.5</v>
      </c>
      <c r="G1822">
        <v>16.55</v>
      </c>
      <c r="H1822">
        <v>16.899999999999999</v>
      </c>
      <c r="I1822">
        <v>19387</v>
      </c>
      <c r="J1822">
        <v>325292</v>
      </c>
      <c r="K1822" s="3">
        <v>44664</v>
      </c>
      <c r="L1822">
        <v>62</v>
      </c>
      <c r="M1822" t="s">
        <v>3597</v>
      </c>
    </row>
    <row r="1823" spans="1:13" x14ac:dyDescent="0.3">
      <c r="A1823" t="s">
        <v>3598</v>
      </c>
      <c r="B1823" t="s">
        <v>5</v>
      </c>
      <c r="C1823">
        <v>31.45</v>
      </c>
      <c r="D1823">
        <v>32.9</v>
      </c>
      <c r="E1823">
        <v>31.45</v>
      </c>
      <c r="F1823">
        <v>32.299999999999997</v>
      </c>
      <c r="G1823">
        <v>32.4</v>
      </c>
      <c r="H1823">
        <v>31.05</v>
      </c>
      <c r="I1823">
        <v>94177</v>
      </c>
      <c r="J1823">
        <v>3050746.8</v>
      </c>
      <c r="K1823" s="3">
        <v>44664</v>
      </c>
      <c r="L1823">
        <v>622</v>
      </c>
      <c r="M1823" t="s">
        <v>3599</v>
      </c>
    </row>
    <row r="1824" spans="1:13" x14ac:dyDescent="0.3">
      <c r="A1824" t="s">
        <v>3600</v>
      </c>
      <c r="B1824" t="s">
        <v>5</v>
      </c>
      <c r="C1824">
        <v>359.9</v>
      </c>
      <c r="D1824">
        <v>369.8</v>
      </c>
      <c r="E1824">
        <v>352.85</v>
      </c>
      <c r="F1824">
        <v>364.1</v>
      </c>
      <c r="G1824">
        <v>363</v>
      </c>
      <c r="H1824">
        <v>351.5</v>
      </c>
      <c r="I1824">
        <v>4540</v>
      </c>
      <c r="J1824">
        <v>1634475.85</v>
      </c>
      <c r="K1824" s="3">
        <v>44664</v>
      </c>
      <c r="L1824">
        <v>221</v>
      </c>
      <c r="M1824" t="s">
        <v>3601</v>
      </c>
    </row>
    <row r="1825" spans="1:13" x14ac:dyDescent="0.3">
      <c r="A1825" t="s">
        <v>3602</v>
      </c>
      <c r="B1825" t="s">
        <v>5</v>
      </c>
      <c r="C1825">
        <v>24</v>
      </c>
      <c r="D1825">
        <v>25</v>
      </c>
      <c r="E1825">
        <v>23.5</v>
      </c>
      <c r="F1825">
        <v>23.7</v>
      </c>
      <c r="G1825">
        <v>23.85</v>
      </c>
      <c r="H1825">
        <v>23.8</v>
      </c>
      <c r="I1825">
        <v>76923</v>
      </c>
      <c r="J1825">
        <v>1864149.6</v>
      </c>
      <c r="K1825" s="3">
        <v>44664</v>
      </c>
      <c r="L1825">
        <v>162</v>
      </c>
      <c r="M1825" t="s">
        <v>3603</v>
      </c>
    </row>
    <row r="1826" spans="1:13" x14ac:dyDescent="0.3">
      <c r="A1826" t="s">
        <v>3604</v>
      </c>
      <c r="B1826" t="s">
        <v>5</v>
      </c>
      <c r="C1826">
        <v>69.66</v>
      </c>
      <c r="D1826">
        <v>71.400000000000006</v>
      </c>
      <c r="E1826">
        <v>69.66</v>
      </c>
      <c r="F1826">
        <v>71.28</v>
      </c>
      <c r="G1826">
        <v>71.25</v>
      </c>
      <c r="H1826">
        <v>69.61</v>
      </c>
      <c r="I1826">
        <v>82885</v>
      </c>
      <c r="J1826">
        <v>5891709.8200000003</v>
      </c>
      <c r="K1826" s="3">
        <v>44664</v>
      </c>
      <c r="L1826">
        <v>507</v>
      </c>
      <c r="M1826" t="s">
        <v>3605</v>
      </c>
    </row>
    <row r="1827" spans="1:13" x14ac:dyDescent="0.3">
      <c r="A1827" t="s">
        <v>3606</v>
      </c>
      <c r="B1827" t="s">
        <v>5</v>
      </c>
      <c r="C1827">
        <v>26.35</v>
      </c>
      <c r="D1827">
        <v>26.9</v>
      </c>
      <c r="E1827">
        <v>26</v>
      </c>
      <c r="F1827">
        <v>26.9</v>
      </c>
      <c r="G1827">
        <v>26.9</v>
      </c>
      <c r="H1827">
        <v>25.65</v>
      </c>
      <c r="I1827">
        <v>175901</v>
      </c>
      <c r="J1827">
        <v>4703774.9000000004</v>
      </c>
      <c r="K1827" s="3">
        <v>44664</v>
      </c>
      <c r="L1827">
        <v>448</v>
      </c>
      <c r="M1827" t="s">
        <v>3607</v>
      </c>
    </row>
    <row r="1828" spans="1:13" x14ac:dyDescent="0.3">
      <c r="A1828" t="s">
        <v>3608</v>
      </c>
      <c r="B1828" t="s">
        <v>5</v>
      </c>
      <c r="C1828">
        <v>73.7</v>
      </c>
      <c r="D1828">
        <v>73.7</v>
      </c>
      <c r="E1828">
        <v>73.7</v>
      </c>
      <c r="F1828">
        <v>73.7</v>
      </c>
      <c r="G1828">
        <v>73.7</v>
      </c>
      <c r="H1828">
        <v>70.2</v>
      </c>
      <c r="I1828">
        <v>447774</v>
      </c>
      <c r="J1828">
        <v>33000943.800000001</v>
      </c>
      <c r="K1828" s="3">
        <v>44664</v>
      </c>
      <c r="L1828">
        <v>337</v>
      </c>
      <c r="M1828" t="s">
        <v>3609</v>
      </c>
    </row>
    <row r="1829" spans="1:13" x14ac:dyDescent="0.3">
      <c r="A1829" t="s">
        <v>3610</v>
      </c>
      <c r="B1829" t="s">
        <v>5</v>
      </c>
      <c r="C1829">
        <v>92.9</v>
      </c>
      <c r="D1829">
        <v>94.25</v>
      </c>
      <c r="E1829">
        <v>91</v>
      </c>
      <c r="F1829">
        <v>93.5</v>
      </c>
      <c r="G1829">
        <v>94</v>
      </c>
      <c r="H1829">
        <v>91.05</v>
      </c>
      <c r="I1829">
        <v>3868</v>
      </c>
      <c r="J1829">
        <v>356272.6</v>
      </c>
      <c r="K1829" s="3">
        <v>44664</v>
      </c>
      <c r="L1829">
        <v>54</v>
      </c>
      <c r="M1829" t="s">
        <v>3611</v>
      </c>
    </row>
    <row r="1830" spans="1:13" x14ac:dyDescent="0.3">
      <c r="A1830" t="s">
        <v>3612</v>
      </c>
      <c r="B1830" t="s">
        <v>5</v>
      </c>
      <c r="C1830">
        <v>510.25</v>
      </c>
      <c r="D1830">
        <v>516.75</v>
      </c>
      <c r="E1830">
        <v>505</v>
      </c>
      <c r="F1830">
        <v>505.65</v>
      </c>
      <c r="G1830">
        <v>511</v>
      </c>
      <c r="H1830">
        <v>507.7</v>
      </c>
      <c r="I1830">
        <v>9119</v>
      </c>
      <c r="J1830">
        <v>4623759.7</v>
      </c>
      <c r="K1830" s="3">
        <v>44664</v>
      </c>
      <c r="L1830">
        <v>389</v>
      </c>
      <c r="M1830" t="s">
        <v>3613</v>
      </c>
    </row>
    <row r="1831" spans="1:13" x14ac:dyDescent="0.3">
      <c r="A1831" t="s">
        <v>3614</v>
      </c>
      <c r="B1831" t="s">
        <v>5</v>
      </c>
      <c r="C1831">
        <v>522</v>
      </c>
      <c r="D1831">
        <v>524</v>
      </c>
      <c r="E1831">
        <v>511</v>
      </c>
      <c r="F1831">
        <v>515.75</v>
      </c>
      <c r="G1831">
        <v>515.9</v>
      </c>
      <c r="H1831">
        <v>514.54999999999995</v>
      </c>
      <c r="I1831">
        <v>132831</v>
      </c>
      <c r="J1831">
        <v>68652688.400000006</v>
      </c>
      <c r="K1831" s="3">
        <v>44664</v>
      </c>
      <c r="L1831">
        <v>5155</v>
      </c>
      <c r="M1831" t="s">
        <v>3615</v>
      </c>
    </row>
    <row r="1832" spans="1:13" x14ac:dyDescent="0.3">
      <c r="A1832" t="s">
        <v>3616</v>
      </c>
      <c r="B1832" t="s">
        <v>5</v>
      </c>
      <c r="C1832">
        <v>3.7</v>
      </c>
      <c r="D1832">
        <v>3.8</v>
      </c>
      <c r="E1832">
        <v>3.7</v>
      </c>
      <c r="F1832">
        <v>3.7</v>
      </c>
      <c r="G1832">
        <v>3.7</v>
      </c>
      <c r="H1832">
        <v>3.85</v>
      </c>
      <c r="I1832">
        <v>6677252</v>
      </c>
      <c r="J1832">
        <v>24858258.100000001</v>
      </c>
      <c r="K1832" s="3">
        <v>44664</v>
      </c>
      <c r="L1832">
        <v>1845</v>
      </c>
      <c r="M1832" t="s">
        <v>3617</v>
      </c>
    </row>
    <row r="1833" spans="1:13" x14ac:dyDescent="0.3">
      <c r="A1833" t="s">
        <v>3618</v>
      </c>
      <c r="B1833" t="s">
        <v>5</v>
      </c>
      <c r="C1833">
        <v>688</v>
      </c>
      <c r="D1833">
        <v>694.9</v>
      </c>
      <c r="E1833">
        <v>652.29999999999995</v>
      </c>
      <c r="F1833">
        <v>669.9</v>
      </c>
      <c r="G1833">
        <v>666</v>
      </c>
      <c r="H1833">
        <v>642.95000000000005</v>
      </c>
      <c r="I1833">
        <v>554471</v>
      </c>
      <c r="J1833">
        <v>371421471.75</v>
      </c>
      <c r="K1833" s="3">
        <v>44664</v>
      </c>
      <c r="L1833">
        <v>31177</v>
      </c>
      <c r="M1833" t="s">
        <v>3619</v>
      </c>
    </row>
    <row r="1834" spans="1:13" x14ac:dyDescent="0.3">
      <c r="A1834" t="s">
        <v>3620</v>
      </c>
      <c r="B1834" t="s">
        <v>5</v>
      </c>
      <c r="C1834">
        <v>434</v>
      </c>
      <c r="D1834">
        <v>446.1</v>
      </c>
      <c r="E1834">
        <v>433.2</v>
      </c>
      <c r="F1834">
        <v>436.05</v>
      </c>
      <c r="G1834">
        <v>436.5</v>
      </c>
      <c r="H1834">
        <v>430</v>
      </c>
      <c r="I1834">
        <v>115212</v>
      </c>
      <c r="J1834">
        <v>50321165.799999997</v>
      </c>
      <c r="K1834" s="3">
        <v>44664</v>
      </c>
      <c r="L1834">
        <v>4024</v>
      </c>
      <c r="M1834" t="s">
        <v>3621</v>
      </c>
    </row>
    <row r="1835" spans="1:13" x14ac:dyDescent="0.3">
      <c r="A1835" t="s">
        <v>3622</v>
      </c>
      <c r="B1835" t="s">
        <v>5</v>
      </c>
      <c r="C1835">
        <v>28.55</v>
      </c>
      <c r="D1835">
        <v>28.85</v>
      </c>
      <c r="E1835">
        <v>28.4</v>
      </c>
      <c r="F1835">
        <v>28.45</v>
      </c>
      <c r="G1835">
        <v>28.5</v>
      </c>
      <c r="H1835">
        <v>28.5</v>
      </c>
      <c r="I1835">
        <v>3944477</v>
      </c>
      <c r="J1835">
        <v>112933460</v>
      </c>
      <c r="K1835" s="3">
        <v>44664</v>
      </c>
      <c r="L1835">
        <v>5830</v>
      </c>
      <c r="M1835" t="s">
        <v>3623</v>
      </c>
    </row>
    <row r="1836" spans="1:13" x14ac:dyDescent="0.3">
      <c r="A1836" t="s">
        <v>3624</v>
      </c>
      <c r="B1836" t="s">
        <v>5</v>
      </c>
      <c r="C1836">
        <v>3507</v>
      </c>
      <c r="D1836">
        <v>3508.25</v>
      </c>
      <c r="E1836">
        <v>3428.3</v>
      </c>
      <c r="F1836">
        <v>3484</v>
      </c>
      <c r="G1836">
        <v>3500</v>
      </c>
      <c r="H1836">
        <v>3489.55</v>
      </c>
      <c r="I1836">
        <v>15690</v>
      </c>
      <c r="J1836">
        <v>54483161.450000003</v>
      </c>
      <c r="K1836" s="3">
        <v>44664</v>
      </c>
      <c r="L1836">
        <v>2540</v>
      </c>
      <c r="M1836" t="s">
        <v>3625</v>
      </c>
    </row>
    <row r="1837" spans="1:13" x14ac:dyDescent="0.3">
      <c r="A1837" t="s">
        <v>3626</v>
      </c>
      <c r="B1837" t="s">
        <v>5</v>
      </c>
      <c r="C1837">
        <v>63</v>
      </c>
      <c r="D1837">
        <v>64.900000000000006</v>
      </c>
      <c r="E1837">
        <v>63</v>
      </c>
      <c r="F1837">
        <v>63.95</v>
      </c>
      <c r="G1837">
        <v>64</v>
      </c>
      <c r="H1837">
        <v>62.95</v>
      </c>
      <c r="I1837">
        <v>82808</v>
      </c>
      <c r="J1837">
        <v>5305340.0999999996</v>
      </c>
      <c r="K1837" s="3">
        <v>44664</v>
      </c>
      <c r="L1837">
        <v>1123</v>
      </c>
      <c r="M1837" t="s">
        <v>3627</v>
      </c>
    </row>
    <row r="1838" spans="1:13" x14ac:dyDescent="0.3">
      <c r="A1838" t="s">
        <v>3628</v>
      </c>
      <c r="B1838" t="s">
        <v>5</v>
      </c>
      <c r="C1838">
        <v>67.5</v>
      </c>
      <c r="D1838">
        <v>70.3</v>
      </c>
      <c r="E1838">
        <v>67.099999999999994</v>
      </c>
      <c r="F1838">
        <v>67.55</v>
      </c>
      <c r="G1838">
        <v>68</v>
      </c>
      <c r="H1838">
        <v>67.2</v>
      </c>
      <c r="I1838">
        <v>80664</v>
      </c>
      <c r="J1838">
        <v>5534420.9000000004</v>
      </c>
      <c r="K1838" s="3">
        <v>44664</v>
      </c>
      <c r="L1838">
        <v>1256</v>
      </c>
      <c r="M1838" t="s">
        <v>3629</v>
      </c>
    </row>
    <row r="1839" spans="1:13" x14ac:dyDescent="0.3">
      <c r="A1839" t="s">
        <v>3630</v>
      </c>
      <c r="B1839" t="s">
        <v>5</v>
      </c>
      <c r="C1839">
        <v>136</v>
      </c>
      <c r="D1839">
        <v>137.94999999999999</v>
      </c>
      <c r="E1839">
        <v>131.25</v>
      </c>
      <c r="F1839">
        <v>131.5</v>
      </c>
      <c r="G1839">
        <v>131.5</v>
      </c>
      <c r="H1839">
        <v>135.65</v>
      </c>
      <c r="I1839">
        <v>20779</v>
      </c>
      <c r="J1839">
        <v>2788648.8</v>
      </c>
      <c r="K1839" s="3">
        <v>44664</v>
      </c>
      <c r="L1839">
        <v>583</v>
      </c>
      <c r="M1839" t="s">
        <v>3631</v>
      </c>
    </row>
    <row r="1840" spans="1:13" x14ac:dyDescent="0.3">
      <c r="A1840" t="s">
        <v>3632</v>
      </c>
      <c r="B1840" t="s">
        <v>5</v>
      </c>
      <c r="C1840">
        <v>82</v>
      </c>
      <c r="D1840">
        <v>83.9</v>
      </c>
      <c r="E1840">
        <v>82</v>
      </c>
      <c r="F1840">
        <v>82.7</v>
      </c>
      <c r="G1840">
        <v>82.85</v>
      </c>
      <c r="H1840">
        <v>81.45</v>
      </c>
      <c r="I1840">
        <v>76910</v>
      </c>
      <c r="J1840">
        <v>6364112.2999999998</v>
      </c>
      <c r="K1840" s="3">
        <v>44664</v>
      </c>
      <c r="L1840">
        <v>1153</v>
      </c>
      <c r="M1840" t="s">
        <v>3633</v>
      </c>
    </row>
    <row r="1841" spans="1:13" x14ac:dyDescent="0.3">
      <c r="A1841" t="s">
        <v>3634</v>
      </c>
      <c r="B1841" t="s">
        <v>5</v>
      </c>
      <c r="C1841">
        <v>714</v>
      </c>
      <c r="D1841">
        <v>725</v>
      </c>
      <c r="E1841">
        <v>682.25</v>
      </c>
      <c r="F1841">
        <v>688.95</v>
      </c>
      <c r="G1841">
        <v>698.95</v>
      </c>
      <c r="H1841">
        <v>710.4</v>
      </c>
      <c r="I1841">
        <v>22597</v>
      </c>
      <c r="J1841">
        <v>15890380</v>
      </c>
      <c r="K1841" s="3">
        <v>44664</v>
      </c>
      <c r="L1841">
        <v>1214</v>
      </c>
      <c r="M1841" t="s">
        <v>3635</v>
      </c>
    </row>
    <row r="1842" spans="1:13" x14ac:dyDescent="0.3">
      <c r="A1842" t="s">
        <v>3636</v>
      </c>
      <c r="B1842" t="s">
        <v>5</v>
      </c>
      <c r="C1842">
        <v>115.65</v>
      </c>
      <c r="D1842">
        <v>117</v>
      </c>
      <c r="E1842">
        <v>114.35</v>
      </c>
      <c r="F1842">
        <v>115.2</v>
      </c>
      <c r="G1842">
        <v>115</v>
      </c>
      <c r="H1842">
        <v>115.25</v>
      </c>
      <c r="I1842">
        <v>8690</v>
      </c>
      <c r="J1842">
        <v>1001372.05</v>
      </c>
      <c r="K1842" s="3">
        <v>44664</v>
      </c>
      <c r="L1842">
        <v>178</v>
      </c>
      <c r="M1842" t="s">
        <v>3637</v>
      </c>
    </row>
    <row r="1843" spans="1:13" x14ac:dyDescent="0.3">
      <c r="A1843" t="s">
        <v>3638</v>
      </c>
      <c r="B1843" t="s">
        <v>5</v>
      </c>
      <c r="C1843">
        <v>820.4</v>
      </c>
      <c r="D1843">
        <v>835.95</v>
      </c>
      <c r="E1843">
        <v>781</v>
      </c>
      <c r="F1843">
        <v>787.5</v>
      </c>
      <c r="G1843">
        <v>793</v>
      </c>
      <c r="H1843">
        <v>828.1</v>
      </c>
      <c r="I1843">
        <v>10989</v>
      </c>
      <c r="J1843">
        <v>8858130.5</v>
      </c>
      <c r="K1843" s="3">
        <v>44664</v>
      </c>
      <c r="L1843">
        <v>882</v>
      </c>
      <c r="M1843" t="s">
        <v>3639</v>
      </c>
    </row>
    <row r="1844" spans="1:13" x14ac:dyDescent="0.3">
      <c r="A1844" t="s">
        <v>3640</v>
      </c>
      <c r="B1844" t="s">
        <v>5</v>
      </c>
      <c r="C1844">
        <v>105.2</v>
      </c>
      <c r="D1844">
        <v>107.75</v>
      </c>
      <c r="E1844">
        <v>104.55</v>
      </c>
      <c r="F1844">
        <v>106.35</v>
      </c>
      <c r="G1844">
        <v>107</v>
      </c>
      <c r="H1844">
        <v>106.1</v>
      </c>
      <c r="I1844">
        <v>49697</v>
      </c>
      <c r="J1844">
        <v>5276678.2</v>
      </c>
      <c r="K1844" s="3">
        <v>44664</v>
      </c>
      <c r="L1844">
        <v>1135</v>
      </c>
      <c r="M1844" t="s">
        <v>3641</v>
      </c>
    </row>
    <row r="1845" spans="1:13" x14ac:dyDescent="0.3">
      <c r="A1845" t="s">
        <v>3642</v>
      </c>
      <c r="B1845" t="s">
        <v>60</v>
      </c>
      <c r="C1845">
        <v>15.6</v>
      </c>
      <c r="D1845">
        <v>15.6</v>
      </c>
      <c r="E1845">
        <v>15.6</v>
      </c>
      <c r="F1845">
        <v>15.6</v>
      </c>
      <c r="G1845">
        <v>15.6</v>
      </c>
      <c r="H1845">
        <v>15.9</v>
      </c>
      <c r="I1845">
        <v>2000</v>
      </c>
      <c r="J1845">
        <v>31200</v>
      </c>
      <c r="K1845" s="3">
        <v>44664</v>
      </c>
      <c r="L1845">
        <v>1</v>
      </c>
      <c r="M1845" t="s">
        <v>3643</v>
      </c>
    </row>
    <row r="1846" spans="1:13" x14ac:dyDescent="0.3">
      <c r="A1846" t="s">
        <v>3644</v>
      </c>
      <c r="B1846" t="s">
        <v>5</v>
      </c>
      <c r="C1846">
        <v>35.200000000000003</v>
      </c>
      <c r="D1846">
        <v>38.9</v>
      </c>
      <c r="E1846">
        <v>34.9</v>
      </c>
      <c r="F1846">
        <v>38.549999999999997</v>
      </c>
      <c r="G1846">
        <v>38.35</v>
      </c>
      <c r="H1846">
        <v>34.85</v>
      </c>
      <c r="I1846">
        <v>3948304</v>
      </c>
      <c r="J1846">
        <v>148108495.65000001</v>
      </c>
      <c r="K1846" s="3">
        <v>44664</v>
      </c>
      <c r="L1846">
        <v>17641</v>
      </c>
      <c r="M1846" t="s">
        <v>3645</v>
      </c>
    </row>
    <row r="1847" spans="1:13" x14ac:dyDescent="0.3">
      <c r="A1847" t="s">
        <v>3646</v>
      </c>
      <c r="B1847" t="s">
        <v>5</v>
      </c>
      <c r="C1847">
        <v>695.2</v>
      </c>
      <c r="D1847">
        <v>701.25</v>
      </c>
      <c r="E1847">
        <v>684</v>
      </c>
      <c r="F1847">
        <v>687.2</v>
      </c>
      <c r="G1847">
        <v>687.9</v>
      </c>
      <c r="H1847">
        <v>687.95</v>
      </c>
      <c r="I1847">
        <v>268612</v>
      </c>
      <c r="J1847">
        <v>185187484.34999999</v>
      </c>
      <c r="K1847" s="3">
        <v>44664</v>
      </c>
      <c r="L1847">
        <v>9786</v>
      </c>
      <c r="M1847" t="s">
        <v>3647</v>
      </c>
    </row>
    <row r="1848" spans="1:13" x14ac:dyDescent="0.3">
      <c r="A1848" t="s">
        <v>3648</v>
      </c>
      <c r="B1848" t="s">
        <v>5</v>
      </c>
      <c r="C1848">
        <v>143</v>
      </c>
      <c r="D1848">
        <v>144.80000000000001</v>
      </c>
      <c r="E1848">
        <v>126.55</v>
      </c>
      <c r="F1848">
        <v>137.75</v>
      </c>
      <c r="G1848">
        <v>138</v>
      </c>
      <c r="H1848">
        <v>135.94999999999999</v>
      </c>
      <c r="I1848">
        <v>12852</v>
      </c>
      <c r="J1848">
        <v>1761763.1</v>
      </c>
      <c r="K1848" s="3">
        <v>44664</v>
      </c>
      <c r="L1848">
        <v>611</v>
      </c>
      <c r="M1848" t="s">
        <v>3649</v>
      </c>
    </row>
    <row r="1849" spans="1:13" x14ac:dyDescent="0.3">
      <c r="A1849" t="s">
        <v>3650</v>
      </c>
      <c r="B1849" t="s">
        <v>5</v>
      </c>
      <c r="C1849">
        <v>797.5</v>
      </c>
      <c r="D1849">
        <v>817.9</v>
      </c>
      <c r="E1849">
        <v>790.85</v>
      </c>
      <c r="F1849">
        <v>795.65</v>
      </c>
      <c r="G1849">
        <v>798</v>
      </c>
      <c r="H1849">
        <v>796.55</v>
      </c>
      <c r="I1849">
        <v>115227</v>
      </c>
      <c r="J1849">
        <v>92630679</v>
      </c>
      <c r="K1849" s="3">
        <v>44664</v>
      </c>
      <c r="L1849">
        <v>7438</v>
      </c>
      <c r="M1849" t="s">
        <v>3651</v>
      </c>
    </row>
    <row r="1850" spans="1:13" x14ac:dyDescent="0.3">
      <c r="A1850" t="s">
        <v>3652</v>
      </c>
      <c r="B1850" t="s">
        <v>5</v>
      </c>
      <c r="C1850">
        <v>3046</v>
      </c>
      <c r="D1850">
        <v>3046</v>
      </c>
      <c r="E1850">
        <v>2971</v>
      </c>
      <c r="F1850">
        <v>2987.95</v>
      </c>
      <c r="G1850">
        <v>2980</v>
      </c>
      <c r="H1850">
        <v>2984.2</v>
      </c>
      <c r="I1850">
        <v>20877</v>
      </c>
      <c r="J1850">
        <v>62523243.649999999</v>
      </c>
      <c r="K1850" s="3">
        <v>44664</v>
      </c>
      <c r="L1850">
        <v>4008</v>
      </c>
      <c r="M1850" t="s">
        <v>3653</v>
      </c>
    </row>
    <row r="1851" spans="1:13" x14ac:dyDescent="0.3">
      <c r="A1851" t="s">
        <v>3654</v>
      </c>
      <c r="B1851" t="s">
        <v>60</v>
      </c>
      <c r="C1851">
        <v>142</v>
      </c>
      <c r="D1851">
        <v>144</v>
      </c>
      <c r="E1851">
        <v>142</v>
      </c>
      <c r="F1851">
        <v>144</v>
      </c>
      <c r="G1851">
        <v>144</v>
      </c>
      <c r="H1851">
        <v>140.80000000000001</v>
      </c>
      <c r="I1851">
        <v>4000</v>
      </c>
      <c r="J1851">
        <v>572000</v>
      </c>
      <c r="K1851" s="3">
        <v>44664</v>
      </c>
      <c r="L1851">
        <v>2</v>
      </c>
      <c r="M1851" t="s">
        <v>3655</v>
      </c>
    </row>
    <row r="1852" spans="1:13" x14ac:dyDescent="0.3">
      <c r="A1852" t="s">
        <v>3656</v>
      </c>
      <c r="B1852" t="s">
        <v>5</v>
      </c>
      <c r="C1852">
        <v>679.45</v>
      </c>
      <c r="D1852">
        <v>738.85</v>
      </c>
      <c r="E1852">
        <v>666</v>
      </c>
      <c r="F1852">
        <v>711.25</v>
      </c>
      <c r="G1852">
        <v>705.3</v>
      </c>
      <c r="H1852">
        <v>667.5</v>
      </c>
      <c r="I1852">
        <v>97912</v>
      </c>
      <c r="J1852">
        <v>67899336.700000003</v>
      </c>
      <c r="K1852" s="3">
        <v>44664</v>
      </c>
      <c r="L1852">
        <v>4218</v>
      </c>
      <c r="M1852" t="s">
        <v>3657</v>
      </c>
    </row>
    <row r="1853" spans="1:13" x14ac:dyDescent="0.3">
      <c r="A1853" t="s">
        <v>3658</v>
      </c>
      <c r="B1853" t="s">
        <v>42</v>
      </c>
      <c r="C1853">
        <v>8.6999999999999993</v>
      </c>
      <c r="D1853">
        <v>9.0500000000000007</v>
      </c>
      <c r="E1853">
        <v>8.35</v>
      </c>
      <c r="F1853">
        <v>8.6999999999999993</v>
      </c>
      <c r="G1853">
        <v>8.6</v>
      </c>
      <c r="H1853">
        <v>8.6999999999999993</v>
      </c>
      <c r="I1853">
        <v>14746</v>
      </c>
      <c r="J1853">
        <v>129804.5</v>
      </c>
      <c r="K1853" s="3">
        <v>44664</v>
      </c>
      <c r="L1853">
        <v>80</v>
      </c>
      <c r="M1853" t="s">
        <v>3659</v>
      </c>
    </row>
    <row r="1854" spans="1:13" x14ac:dyDescent="0.3">
      <c r="A1854" t="s">
        <v>3660</v>
      </c>
      <c r="B1854" t="s">
        <v>5</v>
      </c>
      <c r="C1854">
        <v>39.549999999999997</v>
      </c>
      <c r="D1854">
        <v>40.950000000000003</v>
      </c>
      <c r="E1854">
        <v>39.549999999999997</v>
      </c>
      <c r="F1854">
        <v>40.200000000000003</v>
      </c>
      <c r="G1854">
        <v>40.15</v>
      </c>
      <c r="H1854">
        <v>39.85</v>
      </c>
      <c r="I1854">
        <v>5196</v>
      </c>
      <c r="J1854">
        <v>209246.75</v>
      </c>
      <c r="K1854" s="3">
        <v>44664</v>
      </c>
      <c r="L1854">
        <v>74</v>
      </c>
      <c r="M1854" t="s">
        <v>3661</v>
      </c>
    </row>
    <row r="1855" spans="1:13" x14ac:dyDescent="0.3">
      <c r="A1855" t="s">
        <v>3662</v>
      </c>
      <c r="B1855" t="s">
        <v>5</v>
      </c>
      <c r="C1855">
        <v>634.70000000000005</v>
      </c>
      <c r="D1855">
        <v>638.9</v>
      </c>
      <c r="E1855">
        <v>619.04999999999995</v>
      </c>
      <c r="F1855">
        <v>620.9</v>
      </c>
      <c r="G1855">
        <v>620.95000000000005</v>
      </c>
      <c r="H1855">
        <v>630.6</v>
      </c>
      <c r="I1855">
        <v>563403</v>
      </c>
      <c r="J1855">
        <v>352113198.64999998</v>
      </c>
      <c r="K1855" s="3">
        <v>44664</v>
      </c>
      <c r="L1855">
        <v>22542</v>
      </c>
      <c r="M1855" t="s">
        <v>3663</v>
      </c>
    </row>
    <row r="1856" spans="1:13" x14ac:dyDescent="0.3">
      <c r="A1856" t="s">
        <v>3664</v>
      </c>
      <c r="B1856" t="s">
        <v>5</v>
      </c>
      <c r="C1856">
        <v>88.45</v>
      </c>
      <c r="D1856">
        <v>92.8</v>
      </c>
      <c r="E1856">
        <v>88.45</v>
      </c>
      <c r="F1856">
        <v>90.6</v>
      </c>
      <c r="G1856">
        <v>92.8</v>
      </c>
      <c r="H1856">
        <v>88.4</v>
      </c>
      <c r="I1856">
        <v>235121</v>
      </c>
      <c r="J1856">
        <v>21274255.850000001</v>
      </c>
      <c r="K1856" s="3">
        <v>44664</v>
      </c>
      <c r="L1856">
        <v>1635</v>
      </c>
      <c r="M1856" t="s">
        <v>3665</v>
      </c>
    </row>
    <row r="1857" spans="1:13" x14ac:dyDescent="0.3">
      <c r="A1857" t="s">
        <v>3666</v>
      </c>
      <c r="B1857" t="s">
        <v>5</v>
      </c>
      <c r="C1857">
        <v>800</v>
      </c>
      <c r="D1857">
        <v>809.4</v>
      </c>
      <c r="E1857">
        <v>791.05</v>
      </c>
      <c r="F1857">
        <v>799.6</v>
      </c>
      <c r="G1857">
        <v>800</v>
      </c>
      <c r="H1857">
        <v>796.8</v>
      </c>
      <c r="I1857">
        <v>121773</v>
      </c>
      <c r="J1857">
        <v>97412480.599999994</v>
      </c>
      <c r="K1857" s="3">
        <v>44664</v>
      </c>
      <c r="L1857">
        <v>7321</v>
      </c>
      <c r="M1857" t="s">
        <v>3667</v>
      </c>
    </row>
    <row r="1858" spans="1:13" x14ac:dyDescent="0.3">
      <c r="A1858" t="s">
        <v>3668</v>
      </c>
      <c r="B1858" t="s">
        <v>5</v>
      </c>
      <c r="C1858">
        <v>80</v>
      </c>
      <c r="D1858">
        <v>82.5</v>
      </c>
      <c r="E1858">
        <v>79.95</v>
      </c>
      <c r="F1858">
        <v>80.150000000000006</v>
      </c>
      <c r="G1858">
        <v>80.3</v>
      </c>
      <c r="H1858">
        <v>79.900000000000006</v>
      </c>
      <c r="I1858">
        <v>29884</v>
      </c>
      <c r="J1858">
        <v>2423031.85</v>
      </c>
      <c r="K1858" s="3">
        <v>44664</v>
      </c>
      <c r="L1858">
        <v>658</v>
      </c>
      <c r="M1858" t="s">
        <v>3669</v>
      </c>
    </row>
    <row r="1859" spans="1:13" x14ac:dyDescent="0.3">
      <c r="A1859" t="s">
        <v>3670</v>
      </c>
      <c r="B1859" t="s">
        <v>5</v>
      </c>
      <c r="C1859">
        <v>1208.2</v>
      </c>
      <c r="D1859">
        <v>1227</v>
      </c>
      <c r="E1859">
        <v>1196.3</v>
      </c>
      <c r="F1859">
        <v>1213.0999999999999</v>
      </c>
      <c r="G1859">
        <v>1206</v>
      </c>
      <c r="H1859">
        <v>1197.8499999999999</v>
      </c>
      <c r="I1859">
        <v>8080</v>
      </c>
      <c r="J1859">
        <v>9796881</v>
      </c>
      <c r="K1859" s="3">
        <v>44664</v>
      </c>
      <c r="L1859">
        <v>1244</v>
      </c>
      <c r="M1859" t="s">
        <v>3671</v>
      </c>
    </row>
    <row r="1860" spans="1:13" x14ac:dyDescent="0.3">
      <c r="A1860" t="s">
        <v>3672</v>
      </c>
      <c r="B1860" t="s">
        <v>5</v>
      </c>
      <c r="C1860">
        <v>8.5</v>
      </c>
      <c r="D1860">
        <v>8.5500000000000007</v>
      </c>
      <c r="E1860">
        <v>8.4</v>
      </c>
      <c r="F1860">
        <v>8.4</v>
      </c>
      <c r="G1860">
        <v>8.4499999999999993</v>
      </c>
      <c r="H1860">
        <v>8.4499999999999993</v>
      </c>
      <c r="I1860">
        <v>3306138</v>
      </c>
      <c r="J1860">
        <v>27968952.350000001</v>
      </c>
      <c r="K1860" s="3">
        <v>44664</v>
      </c>
      <c r="L1860">
        <v>5285</v>
      </c>
      <c r="M1860" t="s">
        <v>3673</v>
      </c>
    </row>
    <row r="1861" spans="1:13" x14ac:dyDescent="0.3">
      <c r="A1861" t="s">
        <v>3674</v>
      </c>
      <c r="B1861" t="s">
        <v>5</v>
      </c>
      <c r="C1861">
        <v>200</v>
      </c>
      <c r="D1861">
        <v>202.6</v>
      </c>
      <c r="E1861">
        <v>197.5</v>
      </c>
      <c r="F1861">
        <v>198.45</v>
      </c>
      <c r="G1861">
        <v>198</v>
      </c>
      <c r="H1861">
        <v>197.35</v>
      </c>
      <c r="I1861">
        <v>7121</v>
      </c>
      <c r="J1861">
        <v>1420145.35</v>
      </c>
      <c r="K1861" s="3">
        <v>44664</v>
      </c>
      <c r="L1861">
        <v>605</v>
      </c>
      <c r="M1861" t="s">
        <v>3675</v>
      </c>
    </row>
    <row r="1862" spans="1:13" x14ac:dyDescent="0.3">
      <c r="A1862" t="s">
        <v>3676</v>
      </c>
      <c r="B1862" t="s">
        <v>5</v>
      </c>
      <c r="C1862">
        <v>359</v>
      </c>
      <c r="D1862">
        <v>374.1</v>
      </c>
      <c r="E1862">
        <v>359</v>
      </c>
      <c r="F1862">
        <v>370.4</v>
      </c>
      <c r="G1862">
        <v>373.25</v>
      </c>
      <c r="H1862">
        <v>356.05</v>
      </c>
      <c r="I1862">
        <v>141158</v>
      </c>
      <c r="J1862">
        <v>51719062</v>
      </c>
      <c r="K1862" s="3">
        <v>44664</v>
      </c>
      <c r="L1862">
        <v>5822</v>
      </c>
      <c r="M1862" t="s">
        <v>3677</v>
      </c>
    </row>
    <row r="1863" spans="1:13" x14ac:dyDescent="0.3">
      <c r="A1863" t="s">
        <v>3678</v>
      </c>
      <c r="B1863" t="s">
        <v>5</v>
      </c>
      <c r="C1863">
        <v>437</v>
      </c>
      <c r="D1863">
        <v>437.9</v>
      </c>
      <c r="E1863">
        <v>420</v>
      </c>
      <c r="F1863">
        <v>421</v>
      </c>
      <c r="G1863">
        <v>420.1</v>
      </c>
      <c r="H1863">
        <v>428.5</v>
      </c>
      <c r="I1863">
        <v>71027</v>
      </c>
      <c r="J1863">
        <v>30179197.75</v>
      </c>
      <c r="K1863" s="3">
        <v>44664</v>
      </c>
      <c r="L1863">
        <v>5347</v>
      </c>
      <c r="M1863" t="s">
        <v>3679</v>
      </c>
    </row>
    <row r="1864" spans="1:13" x14ac:dyDescent="0.3">
      <c r="A1864" t="s">
        <v>3680</v>
      </c>
      <c r="B1864" t="s">
        <v>5</v>
      </c>
      <c r="C1864">
        <v>286.35000000000002</v>
      </c>
      <c r="D1864">
        <v>295.5</v>
      </c>
      <c r="E1864">
        <v>283.39999999999998</v>
      </c>
      <c r="F1864">
        <v>289.14999999999998</v>
      </c>
      <c r="G1864">
        <v>290</v>
      </c>
      <c r="H1864">
        <v>284.89999999999998</v>
      </c>
      <c r="I1864">
        <v>710293</v>
      </c>
      <c r="J1864">
        <v>205927787</v>
      </c>
      <c r="K1864" s="3">
        <v>44664</v>
      </c>
      <c r="L1864">
        <v>9832</v>
      </c>
      <c r="M1864" t="s">
        <v>3681</v>
      </c>
    </row>
    <row r="1865" spans="1:13" x14ac:dyDescent="0.3">
      <c r="A1865" t="s">
        <v>3682</v>
      </c>
      <c r="B1865" t="s">
        <v>5</v>
      </c>
      <c r="C1865">
        <v>162.9</v>
      </c>
      <c r="D1865">
        <v>164.75</v>
      </c>
      <c r="E1865">
        <v>156.5</v>
      </c>
      <c r="F1865">
        <v>157.9</v>
      </c>
      <c r="G1865">
        <v>157.05000000000001</v>
      </c>
      <c r="H1865">
        <v>161.35</v>
      </c>
      <c r="I1865">
        <v>216018</v>
      </c>
      <c r="J1865">
        <v>34402458.850000001</v>
      </c>
      <c r="K1865" s="3">
        <v>44664</v>
      </c>
      <c r="L1865">
        <v>3192</v>
      </c>
      <c r="M1865" t="s">
        <v>3683</v>
      </c>
    </row>
    <row r="1866" spans="1:13" x14ac:dyDescent="0.3">
      <c r="A1866" t="s">
        <v>3684</v>
      </c>
      <c r="B1866" t="s">
        <v>5</v>
      </c>
      <c r="C1866">
        <v>87.6</v>
      </c>
      <c r="D1866">
        <v>91.5</v>
      </c>
      <c r="E1866">
        <v>86.8</v>
      </c>
      <c r="F1866">
        <v>88.9</v>
      </c>
      <c r="G1866">
        <v>88.5</v>
      </c>
      <c r="H1866">
        <v>86.65</v>
      </c>
      <c r="I1866">
        <v>387615</v>
      </c>
      <c r="J1866">
        <v>34686121.899999999</v>
      </c>
      <c r="K1866" s="3">
        <v>44664</v>
      </c>
      <c r="L1866">
        <v>5409</v>
      </c>
      <c r="M1866" t="s">
        <v>3685</v>
      </c>
    </row>
    <row r="1867" spans="1:13" x14ac:dyDescent="0.3">
      <c r="A1867" t="s">
        <v>3686</v>
      </c>
      <c r="B1867" t="s">
        <v>452</v>
      </c>
      <c r="C1867">
        <v>3</v>
      </c>
      <c r="D1867">
        <v>3.05</v>
      </c>
      <c r="E1867">
        <v>3</v>
      </c>
      <c r="F1867">
        <v>3.05</v>
      </c>
      <c r="G1867">
        <v>3.05</v>
      </c>
      <c r="H1867">
        <v>2.95</v>
      </c>
      <c r="I1867">
        <v>10537</v>
      </c>
      <c r="J1867">
        <v>32122.85</v>
      </c>
      <c r="K1867" s="3">
        <v>44664</v>
      </c>
      <c r="L1867">
        <v>7</v>
      </c>
      <c r="M1867" t="s">
        <v>3687</v>
      </c>
    </row>
    <row r="1868" spans="1:13" x14ac:dyDescent="0.3">
      <c r="A1868" t="s">
        <v>3688</v>
      </c>
      <c r="B1868" t="s">
        <v>5</v>
      </c>
      <c r="C1868">
        <v>74.5</v>
      </c>
      <c r="D1868">
        <v>76.45</v>
      </c>
      <c r="E1868">
        <v>73.8</v>
      </c>
      <c r="F1868">
        <v>74.150000000000006</v>
      </c>
      <c r="G1868">
        <v>74.25</v>
      </c>
      <c r="H1868">
        <v>73.650000000000006</v>
      </c>
      <c r="I1868">
        <v>1210079</v>
      </c>
      <c r="J1868">
        <v>90834382.549999997</v>
      </c>
      <c r="K1868" s="3">
        <v>44664</v>
      </c>
      <c r="L1868">
        <v>8668</v>
      </c>
      <c r="M1868" t="s">
        <v>3689</v>
      </c>
    </row>
    <row r="1869" spans="1:13" x14ac:dyDescent="0.3">
      <c r="A1869" t="s">
        <v>3690</v>
      </c>
      <c r="B1869" t="s">
        <v>5</v>
      </c>
      <c r="C1869">
        <v>57.75</v>
      </c>
      <c r="D1869">
        <v>58.3</v>
      </c>
      <c r="E1869">
        <v>57.2</v>
      </c>
      <c r="F1869">
        <v>57.4</v>
      </c>
      <c r="G1869">
        <v>57.4</v>
      </c>
      <c r="H1869">
        <v>58.3</v>
      </c>
      <c r="I1869">
        <v>1430984</v>
      </c>
      <c r="J1869">
        <v>82578257.200000003</v>
      </c>
      <c r="K1869" s="3">
        <v>44664</v>
      </c>
      <c r="L1869">
        <v>7503</v>
      </c>
      <c r="M1869" t="s">
        <v>3691</v>
      </c>
    </row>
    <row r="1870" spans="1:13" x14ac:dyDescent="0.3">
      <c r="A1870" t="s">
        <v>3692</v>
      </c>
      <c r="B1870" t="s">
        <v>5</v>
      </c>
      <c r="C1870">
        <v>70.349999999999994</v>
      </c>
      <c r="D1870">
        <v>74.400000000000006</v>
      </c>
      <c r="E1870">
        <v>69.150000000000006</v>
      </c>
      <c r="F1870">
        <v>71.349999999999994</v>
      </c>
      <c r="G1870">
        <v>70.900000000000006</v>
      </c>
      <c r="H1870">
        <v>69.349999999999994</v>
      </c>
      <c r="I1870">
        <v>378557</v>
      </c>
      <c r="J1870">
        <v>27332735.699999999</v>
      </c>
      <c r="K1870" s="3">
        <v>44664</v>
      </c>
      <c r="L1870">
        <v>5298</v>
      </c>
      <c r="M1870" t="s">
        <v>3693</v>
      </c>
    </row>
    <row r="1871" spans="1:13" x14ac:dyDescent="0.3">
      <c r="A1871" t="s">
        <v>3694</v>
      </c>
      <c r="B1871" t="s">
        <v>5</v>
      </c>
      <c r="C1871">
        <v>73.05</v>
      </c>
      <c r="D1871">
        <v>73.05</v>
      </c>
      <c r="E1871">
        <v>73.05</v>
      </c>
      <c r="F1871">
        <v>73.05</v>
      </c>
      <c r="G1871">
        <v>73.05</v>
      </c>
      <c r="H1871">
        <v>69.599999999999994</v>
      </c>
      <c r="I1871">
        <v>220329</v>
      </c>
      <c r="J1871">
        <v>16095033.449999999</v>
      </c>
      <c r="K1871" s="3">
        <v>44664</v>
      </c>
      <c r="L1871">
        <v>544</v>
      </c>
      <c r="M1871" t="s">
        <v>3695</v>
      </c>
    </row>
    <row r="1872" spans="1:13" x14ac:dyDescent="0.3">
      <c r="A1872" t="s">
        <v>3696</v>
      </c>
      <c r="B1872" t="s">
        <v>60</v>
      </c>
      <c r="C1872">
        <v>80</v>
      </c>
      <c r="D1872">
        <v>84.7</v>
      </c>
      <c r="E1872">
        <v>80</v>
      </c>
      <c r="F1872">
        <v>84.7</v>
      </c>
      <c r="G1872">
        <v>84.7</v>
      </c>
      <c r="H1872">
        <v>84.9</v>
      </c>
      <c r="I1872">
        <v>3200</v>
      </c>
      <c r="J1872">
        <v>263520</v>
      </c>
      <c r="K1872" s="3">
        <v>44664</v>
      </c>
      <c r="L1872">
        <v>2</v>
      </c>
      <c r="M1872" t="s">
        <v>3697</v>
      </c>
    </row>
    <row r="1873" spans="1:13" x14ac:dyDescent="0.3">
      <c r="A1873" t="s">
        <v>3698</v>
      </c>
      <c r="B1873" t="s">
        <v>42</v>
      </c>
      <c r="C1873">
        <v>8.15</v>
      </c>
      <c r="D1873">
        <v>8.15</v>
      </c>
      <c r="E1873">
        <v>7.9</v>
      </c>
      <c r="F1873">
        <v>8.15</v>
      </c>
      <c r="G1873">
        <v>8.15</v>
      </c>
      <c r="H1873">
        <v>7.8</v>
      </c>
      <c r="I1873">
        <v>1658382</v>
      </c>
      <c r="J1873">
        <v>13432829.949999999</v>
      </c>
      <c r="K1873" s="3">
        <v>44664</v>
      </c>
      <c r="L1873">
        <v>2068</v>
      </c>
      <c r="M1873" t="s">
        <v>3699</v>
      </c>
    </row>
    <row r="1874" spans="1:13" x14ac:dyDescent="0.3">
      <c r="A1874" t="s">
        <v>3700</v>
      </c>
      <c r="B1874" t="s">
        <v>5</v>
      </c>
      <c r="C1874">
        <v>186.9</v>
      </c>
      <c r="D1874">
        <v>186.9</v>
      </c>
      <c r="E1874">
        <v>182</v>
      </c>
      <c r="F1874">
        <v>182.35</v>
      </c>
      <c r="G1874">
        <v>182</v>
      </c>
      <c r="H1874">
        <v>184.8</v>
      </c>
      <c r="I1874">
        <v>37413</v>
      </c>
      <c r="J1874">
        <v>6880271.9000000004</v>
      </c>
      <c r="K1874" s="3">
        <v>44664</v>
      </c>
      <c r="L1874">
        <v>512</v>
      </c>
      <c r="M1874" t="s">
        <v>3701</v>
      </c>
    </row>
    <row r="1875" spans="1:13" x14ac:dyDescent="0.3">
      <c r="A1875" t="s">
        <v>3702</v>
      </c>
      <c r="B1875" t="s">
        <v>3703</v>
      </c>
      <c r="C1875">
        <v>262.02</v>
      </c>
      <c r="D1875">
        <v>262.02</v>
      </c>
      <c r="E1875">
        <v>262.02</v>
      </c>
      <c r="F1875">
        <v>262.02</v>
      </c>
      <c r="G1875">
        <v>262.02</v>
      </c>
      <c r="H1875">
        <v>299</v>
      </c>
      <c r="I1875">
        <v>50</v>
      </c>
      <c r="J1875">
        <v>13101</v>
      </c>
      <c r="K1875" s="3">
        <v>44664</v>
      </c>
      <c r="L1875">
        <v>1</v>
      </c>
      <c r="M1875" t="s">
        <v>3704</v>
      </c>
    </row>
    <row r="1876" spans="1:13" x14ac:dyDescent="0.3">
      <c r="A1876" t="s">
        <v>3705</v>
      </c>
      <c r="B1876" t="s">
        <v>5</v>
      </c>
      <c r="C1876">
        <v>5.95</v>
      </c>
      <c r="D1876">
        <v>6.2</v>
      </c>
      <c r="E1876">
        <v>5.9</v>
      </c>
      <c r="F1876">
        <v>6</v>
      </c>
      <c r="G1876">
        <v>6</v>
      </c>
      <c r="H1876">
        <v>6</v>
      </c>
      <c r="I1876">
        <v>1076295</v>
      </c>
      <c r="J1876">
        <v>6517734.6500000004</v>
      </c>
      <c r="K1876" s="3">
        <v>44664</v>
      </c>
      <c r="L1876">
        <v>1093</v>
      </c>
      <c r="M1876" t="s">
        <v>3706</v>
      </c>
    </row>
    <row r="1877" spans="1:13" x14ac:dyDescent="0.3">
      <c r="A1877" t="s">
        <v>3707</v>
      </c>
      <c r="B1877" t="s">
        <v>5</v>
      </c>
      <c r="C1877">
        <v>2648</v>
      </c>
      <c r="D1877">
        <v>2677.5</v>
      </c>
      <c r="E1877">
        <v>2597.4499999999998</v>
      </c>
      <c r="F1877">
        <v>2611.0500000000002</v>
      </c>
      <c r="G1877">
        <v>2613</v>
      </c>
      <c r="H1877">
        <v>2635.75</v>
      </c>
      <c r="I1877">
        <v>491749</v>
      </c>
      <c r="J1877">
        <v>1291975422.45</v>
      </c>
      <c r="K1877" s="3">
        <v>44664</v>
      </c>
      <c r="L1877">
        <v>43280</v>
      </c>
      <c r="M1877" t="s">
        <v>3708</v>
      </c>
    </row>
    <row r="1878" spans="1:13" x14ac:dyDescent="0.3">
      <c r="A1878" t="s">
        <v>3709</v>
      </c>
      <c r="B1878" t="s">
        <v>5</v>
      </c>
      <c r="C1878">
        <v>440.15</v>
      </c>
      <c r="D1878">
        <v>454.7</v>
      </c>
      <c r="E1878">
        <v>440.1</v>
      </c>
      <c r="F1878">
        <v>446.75</v>
      </c>
      <c r="G1878">
        <v>446.8</v>
      </c>
      <c r="H1878">
        <v>443.35</v>
      </c>
      <c r="I1878">
        <v>29563</v>
      </c>
      <c r="J1878">
        <v>13226685.300000001</v>
      </c>
      <c r="K1878" s="3">
        <v>44664</v>
      </c>
      <c r="L1878">
        <v>1879</v>
      </c>
      <c r="M1878" t="s">
        <v>3710</v>
      </c>
    </row>
    <row r="1879" spans="1:13" x14ac:dyDescent="0.3">
      <c r="A1879" t="s">
        <v>3711</v>
      </c>
      <c r="B1879" t="s">
        <v>5</v>
      </c>
      <c r="C1879">
        <v>129</v>
      </c>
      <c r="D1879">
        <v>129</v>
      </c>
      <c r="E1879">
        <v>118.9</v>
      </c>
      <c r="F1879">
        <v>119.5</v>
      </c>
      <c r="G1879">
        <v>119</v>
      </c>
      <c r="H1879">
        <v>125.15</v>
      </c>
      <c r="I1879">
        <v>238637</v>
      </c>
      <c r="J1879">
        <v>28954365.600000001</v>
      </c>
      <c r="K1879" s="3">
        <v>44664</v>
      </c>
      <c r="L1879">
        <v>723</v>
      </c>
      <c r="M1879" t="s">
        <v>3712</v>
      </c>
    </row>
    <row r="1880" spans="1:13" x14ac:dyDescent="0.3">
      <c r="A1880" t="s">
        <v>3713</v>
      </c>
      <c r="B1880" t="s">
        <v>5</v>
      </c>
      <c r="C1880">
        <v>1192</v>
      </c>
      <c r="D1880">
        <v>1197.1500000000001</v>
      </c>
      <c r="E1880">
        <v>1178.45</v>
      </c>
      <c r="F1880">
        <v>1183.95</v>
      </c>
      <c r="G1880">
        <v>1183</v>
      </c>
      <c r="H1880">
        <v>1180.9000000000001</v>
      </c>
      <c r="I1880">
        <v>467562</v>
      </c>
      <c r="J1880">
        <v>555021970.39999998</v>
      </c>
      <c r="K1880" s="3">
        <v>44664</v>
      </c>
      <c r="L1880">
        <v>14405</v>
      </c>
      <c r="M1880" t="s">
        <v>3714</v>
      </c>
    </row>
    <row r="1881" spans="1:13" x14ac:dyDescent="0.3">
      <c r="A1881" t="s">
        <v>3713</v>
      </c>
      <c r="B1881" t="s">
        <v>3715</v>
      </c>
      <c r="C1881">
        <v>1005.57</v>
      </c>
      <c r="D1881">
        <v>1018.95</v>
      </c>
      <c r="E1881">
        <v>1005.57</v>
      </c>
      <c r="F1881">
        <v>1018.9</v>
      </c>
      <c r="G1881">
        <v>1018.9</v>
      </c>
      <c r="H1881">
        <v>1019.99</v>
      </c>
      <c r="I1881">
        <v>127</v>
      </c>
      <c r="J1881">
        <v>129268.8</v>
      </c>
      <c r="K1881" s="3">
        <v>44664</v>
      </c>
      <c r="L1881">
        <v>9</v>
      </c>
      <c r="M1881" t="s">
        <v>3716</v>
      </c>
    </row>
    <row r="1882" spans="1:13" x14ac:dyDescent="0.3">
      <c r="A1882" t="s">
        <v>3713</v>
      </c>
      <c r="B1882" t="s">
        <v>3717</v>
      </c>
      <c r="C1882">
        <v>1080.1199999999999</v>
      </c>
      <c r="D1882">
        <v>1080.1199999999999</v>
      </c>
      <c r="E1882">
        <v>1080.1199999999999</v>
      </c>
      <c r="F1882">
        <v>1080.1199999999999</v>
      </c>
      <c r="G1882">
        <v>1080.1199999999999</v>
      </c>
      <c r="H1882">
        <v>1079.3800000000001</v>
      </c>
      <c r="I1882">
        <v>1</v>
      </c>
      <c r="J1882">
        <v>1080.1199999999999</v>
      </c>
      <c r="K1882" s="3">
        <v>44664</v>
      </c>
      <c r="L1882">
        <v>1</v>
      </c>
      <c r="M1882" t="s">
        <v>3718</v>
      </c>
    </row>
    <row r="1883" spans="1:13" x14ac:dyDescent="0.3">
      <c r="A1883" t="s">
        <v>3713</v>
      </c>
      <c r="B1883" t="s">
        <v>3719</v>
      </c>
      <c r="C1883">
        <v>1122</v>
      </c>
      <c r="D1883">
        <v>1122</v>
      </c>
      <c r="E1883">
        <v>1122</v>
      </c>
      <c r="F1883">
        <v>1122</v>
      </c>
      <c r="G1883">
        <v>1122</v>
      </c>
      <c r="H1883">
        <v>1119.8</v>
      </c>
      <c r="I1883">
        <v>300</v>
      </c>
      <c r="J1883">
        <v>336600</v>
      </c>
      <c r="K1883" s="3">
        <v>44664</v>
      </c>
      <c r="L1883">
        <v>6</v>
      </c>
      <c r="M1883" t="s">
        <v>3720</v>
      </c>
    </row>
    <row r="1884" spans="1:13" x14ac:dyDescent="0.3">
      <c r="A1884" t="s">
        <v>3713</v>
      </c>
      <c r="B1884" t="s">
        <v>3721</v>
      </c>
      <c r="C1884">
        <v>1430</v>
      </c>
      <c r="D1884">
        <v>1431</v>
      </c>
      <c r="E1884">
        <v>1420</v>
      </c>
      <c r="F1884">
        <v>1431</v>
      </c>
      <c r="G1884">
        <v>1431</v>
      </c>
      <c r="H1884">
        <v>1420.05</v>
      </c>
      <c r="I1884">
        <v>313</v>
      </c>
      <c r="J1884">
        <v>445130</v>
      </c>
      <c r="K1884" s="3">
        <v>44664</v>
      </c>
      <c r="L1884">
        <v>22</v>
      </c>
      <c r="M1884" t="s">
        <v>3722</v>
      </c>
    </row>
    <row r="1885" spans="1:13" x14ac:dyDescent="0.3">
      <c r="A1885" t="s">
        <v>3713</v>
      </c>
      <c r="B1885" t="s">
        <v>3723</v>
      </c>
      <c r="C1885">
        <v>1009.9</v>
      </c>
      <c r="D1885">
        <v>1020.12</v>
      </c>
      <c r="E1885">
        <v>1009.9</v>
      </c>
      <c r="F1885">
        <v>1020.12</v>
      </c>
      <c r="G1885">
        <v>1020.12</v>
      </c>
      <c r="H1885">
        <v>1025</v>
      </c>
      <c r="I1885">
        <v>20</v>
      </c>
      <c r="J1885">
        <v>20300.2</v>
      </c>
      <c r="K1885" s="3">
        <v>44664</v>
      </c>
      <c r="L1885">
        <v>2</v>
      </c>
      <c r="M1885" t="s">
        <v>3724</v>
      </c>
    </row>
    <row r="1886" spans="1:13" x14ac:dyDescent="0.3">
      <c r="A1886" t="s">
        <v>3713</v>
      </c>
      <c r="B1886" t="s">
        <v>3725</v>
      </c>
      <c r="C1886">
        <v>1055.01</v>
      </c>
      <c r="D1886">
        <v>1056</v>
      </c>
      <c r="E1886">
        <v>1055.01</v>
      </c>
      <c r="F1886">
        <v>1056</v>
      </c>
      <c r="G1886">
        <v>1056</v>
      </c>
      <c r="H1886">
        <v>1055</v>
      </c>
      <c r="I1886">
        <v>35</v>
      </c>
      <c r="J1886">
        <v>36930.300000000003</v>
      </c>
      <c r="K1886" s="3">
        <v>44664</v>
      </c>
      <c r="L1886">
        <v>3</v>
      </c>
      <c r="M1886" t="s">
        <v>3726</v>
      </c>
    </row>
    <row r="1887" spans="1:13" x14ac:dyDescent="0.3">
      <c r="A1887" t="s">
        <v>3713</v>
      </c>
      <c r="B1887" t="s">
        <v>3727</v>
      </c>
      <c r="C1887">
        <v>1100</v>
      </c>
      <c r="D1887">
        <v>1100</v>
      </c>
      <c r="E1887">
        <v>1090</v>
      </c>
      <c r="F1887">
        <v>1090</v>
      </c>
      <c r="G1887">
        <v>1090</v>
      </c>
      <c r="H1887">
        <v>1125</v>
      </c>
      <c r="I1887">
        <v>100</v>
      </c>
      <c r="J1887">
        <v>109100</v>
      </c>
      <c r="K1887" s="3">
        <v>44664</v>
      </c>
      <c r="L1887">
        <v>3</v>
      </c>
      <c r="M1887" t="s">
        <v>3728</v>
      </c>
    </row>
    <row r="1888" spans="1:13" x14ac:dyDescent="0.3">
      <c r="A1888" t="s">
        <v>3713</v>
      </c>
      <c r="B1888" t="s">
        <v>3729</v>
      </c>
      <c r="C1888">
        <v>1414.5</v>
      </c>
      <c r="D1888">
        <v>1414.5</v>
      </c>
      <c r="E1888">
        <v>1414.5</v>
      </c>
      <c r="F1888">
        <v>1414.5</v>
      </c>
      <c r="G1888">
        <v>1414.5</v>
      </c>
      <c r="H1888">
        <v>1415</v>
      </c>
      <c r="I1888">
        <v>2</v>
      </c>
      <c r="J1888">
        <v>2829</v>
      </c>
      <c r="K1888" s="3">
        <v>44664</v>
      </c>
      <c r="L1888">
        <v>2</v>
      </c>
      <c r="M1888" t="s">
        <v>3730</v>
      </c>
    </row>
    <row r="1889" spans="1:13" x14ac:dyDescent="0.3">
      <c r="A1889" t="s">
        <v>3713</v>
      </c>
      <c r="B1889" t="s">
        <v>3731</v>
      </c>
      <c r="C1889">
        <v>1030</v>
      </c>
      <c r="D1889">
        <v>1030</v>
      </c>
      <c r="E1889">
        <v>1013</v>
      </c>
      <c r="F1889">
        <v>1022</v>
      </c>
      <c r="G1889">
        <v>1022</v>
      </c>
      <c r="H1889">
        <v>1030</v>
      </c>
      <c r="I1889">
        <v>55</v>
      </c>
      <c r="J1889">
        <v>55980</v>
      </c>
      <c r="K1889" s="3">
        <v>44664</v>
      </c>
      <c r="L1889">
        <v>3</v>
      </c>
      <c r="M1889" t="s">
        <v>3732</v>
      </c>
    </row>
    <row r="1890" spans="1:13" x14ac:dyDescent="0.3">
      <c r="A1890" t="s">
        <v>3713</v>
      </c>
      <c r="B1890" t="s">
        <v>3733</v>
      </c>
      <c r="C1890">
        <v>1070</v>
      </c>
      <c r="D1890">
        <v>1070</v>
      </c>
      <c r="E1890">
        <v>1070</v>
      </c>
      <c r="F1890">
        <v>1070</v>
      </c>
      <c r="G1890">
        <v>1070</v>
      </c>
      <c r="H1890">
        <v>1080</v>
      </c>
      <c r="I1890">
        <v>41</v>
      </c>
      <c r="J1890">
        <v>43870</v>
      </c>
      <c r="K1890" s="3">
        <v>44664</v>
      </c>
      <c r="L1890">
        <v>2</v>
      </c>
      <c r="M1890" t="s">
        <v>3734</v>
      </c>
    </row>
    <row r="1891" spans="1:13" x14ac:dyDescent="0.3">
      <c r="A1891" t="s">
        <v>3713</v>
      </c>
      <c r="B1891" t="s">
        <v>3735</v>
      </c>
      <c r="C1891">
        <v>1053.95</v>
      </c>
      <c r="D1891">
        <v>1053.95</v>
      </c>
      <c r="E1891">
        <v>1053.95</v>
      </c>
      <c r="F1891">
        <v>1053.95</v>
      </c>
      <c r="G1891">
        <v>1053.95</v>
      </c>
      <c r="H1891">
        <v>1055</v>
      </c>
      <c r="I1891">
        <v>5</v>
      </c>
      <c r="J1891">
        <v>5269.75</v>
      </c>
      <c r="K1891" s="3">
        <v>44664</v>
      </c>
      <c r="L1891">
        <v>1</v>
      </c>
      <c r="M1891" t="s">
        <v>3736</v>
      </c>
    </row>
    <row r="1892" spans="1:13" x14ac:dyDescent="0.3">
      <c r="A1892" t="s">
        <v>3713</v>
      </c>
      <c r="B1892" t="s">
        <v>3737</v>
      </c>
      <c r="C1892">
        <v>1357</v>
      </c>
      <c r="D1892">
        <v>1357</v>
      </c>
      <c r="E1892">
        <v>1356.01</v>
      </c>
      <c r="F1892">
        <v>1356.01</v>
      </c>
      <c r="G1892">
        <v>1356.01</v>
      </c>
      <c r="H1892">
        <v>1356</v>
      </c>
      <c r="I1892">
        <v>150</v>
      </c>
      <c r="J1892">
        <v>203451</v>
      </c>
      <c r="K1892" s="3">
        <v>44664</v>
      </c>
      <c r="L1892">
        <v>2</v>
      </c>
      <c r="M1892" t="s">
        <v>3738</v>
      </c>
    </row>
    <row r="1893" spans="1:13" x14ac:dyDescent="0.3">
      <c r="A1893" t="s">
        <v>3713</v>
      </c>
      <c r="B1893" t="s">
        <v>3739</v>
      </c>
      <c r="C1893">
        <v>1019</v>
      </c>
      <c r="D1893">
        <v>1025</v>
      </c>
      <c r="E1893">
        <v>1005.1</v>
      </c>
      <c r="F1893">
        <v>1005.1</v>
      </c>
      <c r="G1893">
        <v>1005.1</v>
      </c>
      <c r="H1893">
        <v>1020</v>
      </c>
      <c r="I1893">
        <v>8</v>
      </c>
      <c r="J1893">
        <v>8094.5</v>
      </c>
      <c r="K1893" s="3">
        <v>44664</v>
      </c>
      <c r="L1893">
        <v>3</v>
      </c>
      <c r="M1893" t="s">
        <v>3740</v>
      </c>
    </row>
    <row r="1894" spans="1:13" x14ac:dyDescent="0.3">
      <c r="A1894" t="s">
        <v>3713</v>
      </c>
      <c r="B1894" t="s">
        <v>3741</v>
      </c>
      <c r="C1894">
        <v>1030</v>
      </c>
      <c r="D1894">
        <v>1030</v>
      </c>
      <c r="E1894">
        <v>1030</v>
      </c>
      <c r="F1894">
        <v>1030</v>
      </c>
      <c r="G1894">
        <v>1030</v>
      </c>
      <c r="H1894">
        <v>1030</v>
      </c>
      <c r="I1894">
        <v>120</v>
      </c>
      <c r="J1894">
        <v>123600</v>
      </c>
      <c r="K1894" s="3">
        <v>44664</v>
      </c>
      <c r="L1894">
        <v>7</v>
      </c>
      <c r="M1894" t="s">
        <v>3742</v>
      </c>
    </row>
    <row r="1895" spans="1:13" x14ac:dyDescent="0.3">
      <c r="A1895" t="s">
        <v>3713</v>
      </c>
      <c r="B1895" t="s">
        <v>3743</v>
      </c>
      <c r="C1895">
        <v>1062.01</v>
      </c>
      <c r="D1895">
        <v>1062.01</v>
      </c>
      <c r="E1895">
        <v>1062.01</v>
      </c>
      <c r="F1895">
        <v>1062.01</v>
      </c>
      <c r="G1895">
        <v>1062.01</v>
      </c>
      <c r="H1895">
        <v>1059.5</v>
      </c>
      <c r="I1895">
        <v>2</v>
      </c>
      <c r="J1895">
        <v>2124.02</v>
      </c>
      <c r="K1895" s="3">
        <v>44664</v>
      </c>
      <c r="L1895">
        <v>1</v>
      </c>
      <c r="M1895" t="s">
        <v>3744</v>
      </c>
    </row>
    <row r="1896" spans="1:13" x14ac:dyDescent="0.3">
      <c r="A1896" t="s">
        <v>3713</v>
      </c>
      <c r="B1896" t="s">
        <v>3745</v>
      </c>
      <c r="C1896">
        <v>1108</v>
      </c>
      <c r="D1896">
        <v>1108</v>
      </c>
      <c r="E1896">
        <v>1108</v>
      </c>
      <c r="F1896">
        <v>1108</v>
      </c>
      <c r="G1896">
        <v>1108</v>
      </c>
      <c r="H1896">
        <v>1096</v>
      </c>
      <c r="I1896">
        <v>150</v>
      </c>
      <c r="J1896">
        <v>166200</v>
      </c>
      <c r="K1896" s="3">
        <v>44664</v>
      </c>
      <c r="L1896">
        <v>3</v>
      </c>
      <c r="M1896" t="s">
        <v>3746</v>
      </c>
    </row>
    <row r="1897" spans="1:13" x14ac:dyDescent="0.3">
      <c r="A1897" t="s">
        <v>3713</v>
      </c>
      <c r="B1897" t="s">
        <v>3747</v>
      </c>
      <c r="C1897">
        <v>1025</v>
      </c>
      <c r="D1897">
        <v>1025</v>
      </c>
      <c r="E1897">
        <v>1025</v>
      </c>
      <c r="F1897">
        <v>1025</v>
      </c>
      <c r="G1897">
        <v>1025</v>
      </c>
      <c r="H1897">
        <v>1004</v>
      </c>
      <c r="I1897">
        <v>2</v>
      </c>
      <c r="J1897">
        <v>2050</v>
      </c>
      <c r="K1897" s="3">
        <v>44664</v>
      </c>
      <c r="L1897">
        <v>1</v>
      </c>
      <c r="M1897" t="s">
        <v>3748</v>
      </c>
    </row>
    <row r="1898" spans="1:13" x14ac:dyDescent="0.3">
      <c r="A1898" t="s">
        <v>3713</v>
      </c>
      <c r="B1898" t="s">
        <v>3749</v>
      </c>
      <c r="C1898">
        <v>1002.6</v>
      </c>
      <c r="D1898">
        <v>1002.6</v>
      </c>
      <c r="E1898">
        <v>1002.6</v>
      </c>
      <c r="F1898">
        <v>1002.6</v>
      </c>
      <c r="G1898">
        <v>1002.6</v>
      </c>
      <c r="H1898">
        <v>1048</v>
      </c>
      <c r="I1898">
        <v>85</v>
      </c>
      <c r="J1898">
        <v>85221</v>
      </c>
      <c r="K1898" s="3">
        <v>44664</v>
      </c>
      <c r="L1898">
        <v>1</v>
      </c>
      <c r="M1898" t="s">
        <v>3750</v>
      </c>
    </row>
    <row r="1899" spans="1:13" x14ac:dyDescent="0.3">
      <c r="A1899" t="s">
        <v>3751</v>
      </c>
      <c r="B1899" t="s">
        <v>60</v>
      </c>
      <c r="C1899">
        <v>22.5</v>
      </c>
      <c r="D1899">
        <v>23</v>
      </c>
      <c r="E1899">
        <v>22.5</v>
      </c>
      <c r="F1899">
        <v>22.75</v>
      </c>
      <c r="G1899">
        <v>23</v>
      </c>
      <c r="H1899">
        <v>22.2</v>
      </c>
      <c r="I1899">
        <v>6000</v>
      </c>
      <c r="J1899">
        <v>136500</v>
      </c>
      <c r="K1899" s="3">
        <v>44664</v>
      </c>
      <c r="L1899">
        <v>2</v>
      </c>
      <c r="M1899" t="s">
        <v>3752</v>
      </c>
    </row>
    <row r="1900" spans="1:13" x14ac:dyDescent="0.3">
      <c r="A1900" t="s">
        <v>3753</v>
      </c>
      <c r="B1900" t="s">
        <v>5</v>
      </c>
      <c r="C1900">
        <v>877.25</v>
      </c>
      <c r="D1900">
        <v>885</v>
      </c>
      <c r="E1900">
        <v>865.4</v>
      </c>
      <c r="F1900">
        <v>879.3</v>
      </c>
      <c r="G1900">
        <v>883.25</v>
      </c>
      <c r="H1900">
        <v>868.9</v>
      </c>
      <c r="I1900">
        <v>28670</v>
      </c>
      <c r="J1900">
        <v>25109045.399999999</v>
      </c>
      <c r="K1900" s="3">
        <v>44664</v>
      </c>
      <c r="L1900">
        <v>2479</v>
      </c>
      <c r="M1900" t="s">
        <v>3754</v>
      </c>
    </row>
    <row r="1901" spans="1:13" x14ac:dyDescent="0.3">
      <c r="A1901" t="s">
        <v>3755</v>
      </c>
      <c r="B1901" t="s">
        <v>5</v>
      </c>
      <c r="C1901">
        <v>368.9</v>
      </c>
      <c r="D1901">
        <v>371</v>
      </c>
      <c r="E1901">
        <v>360.6</v>
      </c>
      <c r="F1901">
        <v>362.55</v>
      </c>
      <c r="G1901">
        <v>362</v>
      </c>
      <c r="H1901">
        <v>367.7</v>
      </c>
      <c r="I1901">
        <v>595506</v>
      </c>
      <c r="J1901">
        <v>217510446.90000001</v>
      </c>
      <c r="K1901" s="3">
        <v>44664</v>
      </c>
      <c r="L1901">
        <v>11128</v>
      </c>
      <c r="M1901" t="s">
        <v>3756</v>
      </c>
    </row>
    <row r="1902" spans="1:13" x14ac:dyDescent="0.3">
      <c r="A1902" t="s">
        <v>3757</v>
      </c>
      <c r="B1902" t="s">
        <v>5</v>
      </c>
      <c r="C1902">
        <v>93.05</v>
      </c>
      <c r="D1902">
        <v>94.2</v>
      </c>
      <c r="E1902">
        <v>93</v>
      </c>
      <c r="F1902">
        <v>93.45</v>
      </c>
      <c r="G1902">
        <v>93.2</v>
      </c>
      <c r="H1902">
        <v>93.05</v>
      </c>
      <c r="I1902">
        <v>92520</v>
      </c>
      <c r="J1902">
        <v>8665624.5500000007</v>
      </c>
      <c r="K1902" s="3">
        <v>44664</v>
      </c>
      <c r="L1902">
        <v>2202</v>
      </c>
      <c r="M1902" t="s">
        <v>3758</v>
      </c>
    </row>
    <row r="1903" spans="1:13" x14ac:dyDescent="0.3">
      <c r="A1903" t="s">
        <v>3759</v>
      </c>
      <c r="B1903" t="s">
        <v>5</v>
      </c>
      <c r="C1903">
        <v>745</v>
      </c>
      <c r="D1903">
        <v>747.95</v>
      </c>
      <c r="E1903">
        <v>722.7</v>
      </c>
      <c r="F1903">
        <v>728.75</v>
      </c>
      <c r="G1903">
        <v>729.95</v>
      </c>
      <c r="H1903">
        <v>744.45</v>
      </c>
      <c r="I1903">
        <v>121529</v>
      </c>
      <c r="J1903">
        <v>89212621.799999997</v>
      </c>
      <c r="K1903" s="3">
        <v>44664</v>
      </c>
      <c r="L1903">
        <v>9222</v>
      </c>
      <c r="M1903" t="s">
        <v>3760</v>
      </c>
    </row>
    <row r="1904" spans="1:13" x14ac:dyDescent="0.3">
      <c r="A1904" t="s">
        <v>3761</v>
      </c>
      <c r="B1904" t="s">
        <v>5</v>
      </c>
      <c r="C1904">
        <v>169.95</v>
      </c>
      <c r="D1904">
        <v>174.85</v>
      </c>
      <c r="E1904">
        <v>167.35</v>
      </c>
      <c r="F1904">
        <v>170.2</v>
      </c>
      <c r="G1904">
        <v>170</v>
      </c>
      <c r="H1904">
        <v>169</v>
      </c>
      <c r="I1904">
        <v>356104</v>
      </c>
      <c r="J1904">
        <v>61059792.649999999</v>
      </c>
      <c r="K1904" s="3">
        <v>44664</v>
      </c>
      <c r="L1904">
        <v>5952</v>
      </c>
      <c r="M1904" t="s">
        <v>3762</v>
      </c>
    </row>
    <row r="1905" spans="1:13" x14ac:dyDescent="0.3">
      <c r="A1905" t="s">
        <v>3763</v>
      </c>
      <c r="B1905" t="s">
        <v>5</v>
      </c>
      <c r="C1905">
        <v>111.05</v>
      </c>
      <c r="D1905">
        <v>111.9</v>
      </c>
      <c r="E1905">
        <v>107.05</v>
      </c>
      <c r="F1905">
        <v>108.1</v>
      </c>
      <c r="G1905">
        <v>108.05</v>
      </c>
      <c r="H1905">
        <v>110.15</v>
      </c>
      <c r="I1905">
        <v>44213</v>
      </c>
      <c r="J1905">
        <v>4834428.5</v>
      </c>
      <c r="K1905" s="3">
        <v>44664</v>
      </c>
      <c r="L1905">
        <v>1299</v>
      </c>
      <c r="M1905" t="s">
        <v>3764</v>
      </c>
    </row>
    <row r="1906" spans="1:13" x14ac:dyDescent="0.3">
      <c r="A1906" t="s">
        <v>3765</v>
      </c>
      <c r="B1906" t="s">
        <v>5</v>
      </c>
      <c r="C1906">
        <v>360.95</v>
      </c>
      <c r="D1906">
        <v>368.15</v>
      </c>
      <c r="E1906">
        <v>351.05</v>
      </c>
      <c r="F1906">
        <v>352.95</v>
      </c>
      <c r="G1906">
        <v>354.9</v>
      </c>
      <c r="H1906">
        <v>363.55</v>
      </c>
      <c r="I1906">
        <v>5892</v>
      </c>
      <c r="J1906">
        <v>2088370.35</v>
      </c>
      <c r="K1906" s="3">
        <v>44664</v>
      </c>
      <c r="L1906">
        <v>266</v>
      </c>
      <c r="M1906" t="s">
        <v>3766</v>
      </c>
    </row>
    <row r="1907" spans="1:13" x14ac:dyDescent="0.3">
      <c r="A1907" t="s">
        <v>3767</v>
      </c>
      <c r="B1907" t="s">
        <v>5</v>
      </c>
      <c r="C1907">
        <v>61.45</v>
      </c>
      <c r="D1907">
        <v>64.8</v>
      </c>
      <c r="E1907">
        <v>60.95</v>
      </c>
      <c r="F1907">
        <v>63.8</v>
      </c>
      <c r="G1907">
        <v>64</v>
      </c>
      <c r="H1907">
        <v>60.25</v>
      </c>
      <c r="I1907">
        <v>132012</v>
      </c>
      <c r="J1907">
        <v>8348899.75</v>
      </c>
      <c r="K1907" s="3">
        <v>44664</v>
      </c>
      <c r="L1907">
        <v>1159</v>
      </c>
      <c r="M1907" t="s">
        <v>3768</v>
      </c>
    </row>
    <row r="1908" spans="1:13" x14ac:dyDescent="0.3">
      <c r="A1908" t="s">
        <v>3769</v>
      </c>
      <c r="B1908" t="s">
        <v>5</v>
      </c>
      <c r="C1908">
        <v>246.8</v>
      </c>
      <c r="D1908">
        <v>246.8</v>
      </c>
      <c r="E1908">
        <v>235.05</v>
      </c>
      <c r="F1908">
        <v>238.1</v>
      </c>
      <c r="G1908">
        <v>237.15</v>
      </c>
      <c r="H1908">
        <v>243.6</v>
      </c>
      <c r="I1908">
        <v>104618</v>
      </c>
      <c r="J1908">
        <v>25181991.050000001</v>
      </c>
      <c r="K1908" s="3">
        <v>44664</v>
      </c>
      <c r="L1908">
        <v>1203</v>
      </c>
      <c r="M1908" t="s">
        <v>3770</v>
      </c>
    </row>
    <row r="1909" spans="1:13" x14ac:dyDescent="0.3">
      <c r="A1909" t="s">
        <v>3771</v>
      </c>
      <c r="B1909" t="s">
        <v>5</v>
      </c>
      <c r="C1909">
        <v>137.44999999999999</v>
      </c>
      <c r="D1909">
        <v>142.4</v>
      </c>
      <c r="E1909">
        <v>137.44999999999999</v>
      </c>
      <c r="F1909">
        <v>137.9</v>
      </c>
      <c r="G1909">
        <v>138.5</v>
      </c>
      <c r="H1909">
        <v>137.35</v>
      </c>
      <c r="I1909">
        <v>7361</v>
      </c>
      <c r="J1909">
        <v>1024413.6</v>
      </c>
      <c r="K1909" s="3">
        <v>44664</v>
      </c>
      <c r="L1909">
        <v>199</v>
      </c>
      <c r="M1909" t="s">
        <v>3772</v>
      </c>
    </row>
    <row r="1910" spans="1:13" x14ac:dyDescent="0.3">
      <c r="A1910" t="s">
        <v>3773</v>
      </c>
      <c r="B1910" t="s">
        <v>5</v>
      </c>
      <c r="C1910">
        <v>157.19999999999999</v>
      </c>
      <c r="D1910">
        <v>165</v>
      </c>
      <c r="E1910">
        <v>153</v>
      </c>
      <c r="F1910">
        <v>160.19999999999999</v>
      </c>
      <c r="G1910">
        <v>160</v>
      </c>
      <c r="H1910">
        <v>155</v>
      </c>
      <c r="I1910">
        <v>210163</v>
      </c>
      <c r="J1910">
        <v>33753199.299999997</v>
      </c>
      <c r="K1910" s="3">
        <v>44664</v>
      </c>
      <c r="L1910">
        <v>4679</v>
      </c>
      <c r="M1910" t="s">
        <v>3774</v>
      </c>
    </row>
    <row r="1911" spans="1:13" x14ac:dyDescent="0.3">
      <c r="A1911" t="s">
        <v>3775</v>
      </c>
      <c r="B1911" t="s">
        <v>5</v>
      </c>
      <c r="C1911">
        <v>206.9</v>
      </c>
      <c r="D1911">
        <v>218.65</v>
      </c>
      <c r="E1911">
        <v>205.5</v>
      </c>
      <c r="F1911">
        <v>214.85</v>
      </c>
      <c r="G1911">
        <v>215</v>
      </c>
      <c r="H1911">
        <v>204.65</v>
      </c>
      <c r="I1911">
        <v>1951637</v>
      </c>
      <c r="J1911">
        <v>416359499.14999998</v>
      </c>
      <c r="K1911" s="3">
        <v>44664</v>
      </c>
      <c r="L1911">
        <v>31119</v>
      </c>
      <c r="M1911" t="s">
        <v>3776</v>
      </c>
    </row>
    <row r="1912" spans="1:13" x14ac:dyDescent="0.3">
      <c r="A1912" t="s">
        <v>3777</v>
      </c>
      <c r="B1912" t="s">
        <v>5</v>
      </c>
      <c r="C1912">
        <v>651.95000000000005</v>
      </c>
      <c r="D1912">
        <v>679.9</v>
      </c>
      <c r="E1912">
        <v>642.65</v>
      </c>
      <c r="F1912">
        <v>665.8</v>
      </c>
      <c r="G1912">
        <v>665.6</v>
      </c>
      <c r="H1912">
        <v>641.29999999999995</v>
      </c>
      <c r="I1912">
        <v>223845</v>
      </c>
      <c r="J1912">
        <v>148729879.75</v>
      </c>
      <c r="K1912" s="3">
        <v>44664</v>
      </c>
      <c r="L1912">
        <v>10919</v>
      </c>
      <c r="M1912" t="s">
        <v>3778</v>
      </c>
    </row>
    <row r="1913" spans="1:13" x14ac:dyDescent="0.3">
      <c r="A1913" t="s">
        <v>3779</v>
      </c>
      <c r="B1913" t="s">
        <v>5</v>
      </c>
      <c r="C1913">
        <v>1186.9000000000001</v>
      </c>
      <c r="D1913">
        <v>1198</v>
      </c>
      <c r="E1913">
        <v>1155.4000000000001</v>
      </c>
      <c r="F1913">
        <v>1162.6500000000001</v>
      </c>
      <c r="G1913">
        <v>1159</v>
      </c>
      <c r="H1913">
        <v>1165.2</v>
      </c>
      <c r="I1913">
        <v>13868</v>
      </c>
      <c r="J1913">
        <v>16307992.85</v>
      </c>
      <c r="K1913" s="3">
        <v>44664</v>
      </c>
      <c r="L1913">
        <v>1114</v>
      </c>
      <c r="M1913" t="s">
        <v>3780</v>
      </c>
    </row>
    <row r="1914" spans="1:13" x14ac:dyDescent="0.3">
      <c r="A1914" t="s">
        <v>3781</v>
      </c>
      <c r="B1914" t="s">
        <v>42</v>
      </c>
      <c r="C1914">
        <v>68.400000000000006</v>
      </c>
      <c r="D1914">
        <v>68.400000000000006</v>
      </c>
      <c r="E1914">
        <v>68.400000000000006</v>
      </c>
      <c r="F1914">
        <v>68.400000000000006</v>
      </c>
      <c r="G1914">
        <v>68.400000000000006</v>
      </c>
      <c r="H1914">
        <v>65.150000000000006</v>
      </c>
      <c r="I1914">
        <v>1114</v>
      </c>
      <c r="J1914">
        <v>76197.600000000006</v>
      </c>
      <c r="K1914" s="3">
        <v>44664</v>
      </c>
      <c r="L1914">
        <v>23</v>
      </c>
      <c r="M1914" t="s">
        <v>3782</v>
      </c>
    </row>
    <row r="1915" spans="1:13" x14ac:dyDescent="0.3">
      <c r="A1915" t="s">
        <v>3783</v>
      </c>
      <c r="B1915" t="s">
        <v>5</v>
      </c>
      <c r="C1915">
        <v>41.2</v>
      </c>
      <c r="D1915">
        <v>41.7</v>
      </c>
      <c r="E1915">
        <v>40.5</v>
      </c>
      <c r="F1915">
        <v>40.700000000000003</v>
      </c>
      <c r="G1915">
        <v>40.85</v>
      </c>
      <c r="H1915">
        <v>40.9</v>
      </c>
      <c r="I1915">
        <v>4492415</v>
      </c>
      <c r="J1915">
        <v>184444085.5</v>
      </c>
      <c r="K1915" s="3">
        <v>44664</v>
      </c>
      <c r="L1915">
        <v>11856</v>
      </c>
      <c r="M1915" t="s">
        <v>3784</v>
      </c>
    </row>
    <row r="1916" spans="1:13" x14ac:dyDescent="0.3">
      <c r="A1916" t="s">
        <v>3785</v>
      </c>
      <c r="B1916" t="s">
        <v>5</v>
      </c>
      <c r="C1916">
        <v>340.95</v>
      </c>
      <c r="D1916">
        <v>345.9</v>
      </c>
      <c r="E1916">
        <v>334.6</v>
      </c>
      <c r="F1916">
        <v>340.45</v>
      </c>
      <c r="G1916">
        <v>339</v>
      </c>
      <c r="H1916">
        <v>340.15</v>
      </c>
      <c r="I1916">
        <v>36695</v>
      </c>
      <c r="J1916">
        <v>12411706.550000001</v>
      </c>
      <c r="K1916" s="3">
        <v>44664</v>
      </c>
      <c r="L1916">
        <v>1314</v>
      </c>
      <c r="M1916" t="s">
        <v>3786</v>
      </c>
    </row>
    <row r="1917" spans="1:13" x14ac:dyDescent="0.3">
      <c r="A1917" t="s">
        <v>3787</v>
      </c>
      <c r="B1917" t="s">
        <v>5</v>
      </c>
      <c r="C1917">
        <v>535</v>
      </c>
      <c r="D1917">
        <v>535</v>
      </c>
      <c r="E1917">
        <v>525.70000000000005</v>
      </c>
      <c r="F1917">
        <v>530.15</v>
      </c>
      <c r="G1917">
        <v>531</v>
      </c>
      <c r="H1917">
        <v>523.5</v>
      </c>
      <c r="I1917">
        <v>68025</v>
      </c>
      <c r="J1917">
        <v>36075597.600000001</v>
      </c>
      <c r="K1917" s="3">
        <v>44664</v>
      </c>
      <c r="L1917">
        <v>4350</v>
      </c>
      <c r="M1917" t="s">
        <v>3788</v>
      </c>
    </row>
    <row r="1918" spans="1:13" x14ac:dyDescent="0.3">
      <c r="A1918" t="s">
        <v>3789</v>
      </c>
      <c r="B1918" t="s">
        <v>5</v>
      </c>
      <c r="C1918">
        <v>9.5</v>
      </c>
      <c r="D1918">
        <v>9.75</v>
      </c>
      <c r="E1918">
        <v>9.3000000000000007</v>
      </c>
      <c r="F1918">
        <v>9.4499999999999993</v>
      </c>
      <c r="G1918">
        <v>9.35</v>
      </c>
      <c r="H1918">
        <v>9.5500000000000007</v>
      </c>
      <c r="I1918">
        <v>185594</v>
      </c>
      <c r="J1918">
        <v>1763496.4</v>
      </c>
      <c r="K1918" s="3">
        <v>44664</v>
      </c>
      <c r="L1918">
        <v>366</v>
      </c>
      <c r="M1918" t="s">
        <v>3790</v>
      </c>
    </row>
    <row r="1919" spans="1:13" x14ac:dyDescent="0.3">
      <c r="A1919" t="s">
        <v>3791</v>
      </c>
      <c r="B1919" t="s">
        <v>5</v>
      </c>
      <c r="C1919">
        <v>426</v>
      </c>
      <c r="D1919">
        <v>434.95</v>
      </c>
      <c r="E1919">
        <v>426</v>
      </c>
      <c r="F1919">
        <v>429.15</v>
      </c>
      <c r="G1919">
        <v>428.05</v>
      </c>
      <c r="H1919">
        <v>425.5</v>
      </c>
      <c r="I1919">
        <v>227021</v>
      </c>
      <c r="J1919">
        <v>97444207.450000003</v>
      </c>
      <c r="K1919" s="3">
        <v>44664</v>
      </c>
      <c r="L1919">
        <v>6326</v>
      </c>
      <c r="M1919" t="s">
        <v>3792</v>
      </c>
    </row>
    <row r="1920" spans="1:13" x14ac:dyDescent="0.3">
      <c r="A1920" t="s">
        <v>3793</v>
      </c>
      <c r="B1920" t="s">
        <v>5</v>
      </c>
      <c r="C1920">
        <v>13.2</v>
      </c>
      <c r="D1920">
        <v>13.2</v>
      </c>
      <c r="E1920">
        <v>12.75</v>
      </c>
      <c r="F1920">
        <v>12.85</v>
      </c>
      <c r="G1920">
        <v>12.95</v>
      </c>
      <c r="H1920">
        <v>12.75</v>
      </c>
      <c r="I1920">
        <v>24880</v>
      </c>
      <c r="J1920">
        <v>321938.65000000002</v>
      </c>
      <c r="K1920" s="3">
        <v>44664</v>
      </c>
      <c r="L1920">
        <v>104</v>
      </c>
      <c r="M1920" t="s">
        <v>3794</v>
      </c>
    </row>
    <row r="1921" spans="1:13" x14ac:dyDescent="0.3">
      <c r="A1921" t="s">
        <v>3795</v>
      </c>
      <c r="B1921" t="s">
        <v>5</v>
      </c>
      <c r="C1921">
        <v>676.3</v>
      </c>
      <c r="D1921">
        <v>686</v>
      </c>
      <c r="E1921">
        <v>670</v>
      </c>
      <c r="F1921">
        <v>675.1</v>
      </c>
      <c r="G1921">
        <v>671</v>
      </c>
      <c r="H1921">
        <v>676.3</v>
      </c>
      <c r="I1921">
        <v>2515</v>
      </c>
      <c r="J1921">
        <v>1708724.1</v>
      </c>
      <c r="K1921" s="3">
        <v>44664</v>
      </c>
      <c r="L1921">
        <v>340</v>
      </c>
      <c r="M1921" t="s">
        <v>3796</v>
      </c>
    </row>
    <row r="1922" spans="1:13" x14ac:dyDescent="0.3">
      <c r="A1922" t="s">
        <v>3797</v>
      </c>
      <c r="B1922" t="s">
        <v>5</v>
      </c>
      <c r="C1922">
        <v>3665.65</v>
      </c>
      <c r="D1922">
        <v>3700</v>
      </c>
      <c r="E1922">
        <v>3650</v>
      </c>
      <c r="F1922">
        <v>3685.95</v>
      </c>
      <c r="G1922">
        <v>3652</v>
      </c>
      <c r="H1922">
        <v>3647.45</v>
      </c>
      <c r="I1922">
        <v>1022</v>
      </c>
      <c r="J1922">
        <v>3757415.15</v>
      </c>
      <c r="K1922" s="3">
        <v>44664</v>
      </c>
      <c r="L1922">
        <v>257</v>
      </c>
      <c r="M1922" t="s">
        <v>3798</v>
      </c>
    </row>
    <row r="1923" spans="1:13" x14ac:dyDescent="0.3">
      <c r="A1923" t="s">
        <v>3799</v>
      </c>
      <c r="B1923" t="s">
        <v>5</v>
      </c>
      <c r="C1923">
        <v>4.4000000000000004</v>
      </c>
      <c r="D1923">
        <v>4.4000000000000004</v>
      </c>
      <c r="E1923">
        <v>4.0999999999999996</v>
      </c>
      <c r="F1923">
        <v>4.2</v>
      </c>
      <c r="G1923">
        <v>4.2</v>
      </c>
      <c r="H1923">
        <v>4.1500000000000004</v>
      </c>
      <c r="I1923">
        <v>359735</v>
      </c>
      <c r="J1923">
        <v>1524664.5</v>
      </c>
      <c r="K1923" s="3">
        <v>44664</v>
      </c>
      <c r="L1923">
        <v>603</v>
      </c>
      <c r="M1923" t="s">
        <v>3800</v>
      </c>
    </row>
    <row r="1924" spans="1:13" x14ac:dyDescent="0.3">
      <c r="A1924" t="s">
        <v>3801</v>
      </c>
      <c r="B1924" t="s">
        <v>5</v>
      </c>
      <c r="C1924">
        <v>2140</v>
      </c>
      <c r="D1924">
        <v>2168.9499999999998</v>
      </c>
      <c r="E1924">
        <v>2056.6</v>
      </c>
      <c r="F1924">
        <v>2099.35</v>
      </c>
      <c r="G1924">
        <v>2094.6999999999998</v>
      </c>
      <c r="H1924">
        <v>2092.3000000000002</v>
      </c>
      <c r="I1924">
        <v>30145</v>
      </c>
      <c r="J1924">
        <v>63005207.950000003</v>
      </c>
      <c r="K1924" s="3">
        <v>44664</v>
      </c>
      <c r="L1924">
        <v>4909</v>
      </c>
      <c r="M1924" t="s">
        <v>3802</v>
      </c>
    </row>
    <row r="1925" spans="1:13" x14ac:dyDescent="0.3">
      <c r="A1925" t="s">
        <v>3803</v>
      </c>
      <c r="B1925" t="s">
        <v>5</v>
      </c>
      <c r="C1925">
        <v>77.599999999999994</v>
      </c>
      <c r="D1925">
        <v>84.5</v>
      </c>
      <c r="E1925">
        <v>77.5</v>
      </c>
      <c r="F1925">
        <v>80.849999999999994</v>
      </c>
      <c r="G1925">
        <v>81.5</v>
      </c>
      <c r="H1925">
        <v>75.150000000000006</v>
      </c>
      <c r="I1925">
        <v>727757</v>
      </c>
      <c r="J1925">
        <v>59112507.149999999</v>
      </c>
      <c r="K1925" s="3">
        <v>44664</v>
      </c>
      <c r="L1925">
        <v>7551</v>
      </c>
      <c r="M1925" t="s">
        <v>3804</v>
      </c>
    </row>
    <row r="1926" spans="1:13" x14ac:dyDescent="0.3">
      <c r="A1926" t="s">
        <v>3805</v>
      </c>
      <c r="B1926" t="s">
        <v>5</v>
      </c>
      <c r="C1926">
        <v>367</v>
      </c>
      <c r="D1926">
        <v>378</v>
      </c>
      <c r="E1926">
        <v>367</v>
      </c>
      <c r="F1926">
        <v>374.1</v>
      </c>
      <c r="G1926">
        <v>372.5</v>
      </c>
      <c r="H1926">
        <v>370.85</v>
      </c>
      <c r="I1926">
        <v>5023</v>
      </c>
      <c r="J1926">
        <v>1876424.45</v>
      </c>
      <c r="K1926" s="3">
        <v>44664</v>
      </c>
      <c r="L1926">
        <v>241</v>
      </c>
      <c r="M1926" t="s">
        <v>3806</v>
      </c>
    </row>
    <row r="1927" spans="1:13" x14ac:dyDescent="0.3">
      <c r="A1927" t="s">
        <v>3807</v>
      </c>
      <c r="B1927" t="s">
        <v>5</v>
      </c>
      <c r="C1927">
        <v>863.1</v>
      </c>
      <c r="D1927">
        <v>874.95</v>
      </c>
      <c r="E1927">
        <v>840.1</v>
      </c>
      <c r="F1927">
        <v>846.85</v>
      </c>
      <c r="G1927">
        <v>845.5</v>
      </c>
      <c r="H1927">
        <v>858.55</v>
      </c>
      <c r="I1927">
        <v>42439</v>
      </c>
      <c r="J1927">
        <v>36106298</v>
      </c>
      <c r="K1927" s="3">
        <v>44664</v>
      </c>
      <c r="L1927">
        <v>3938</v>
      </c>
      <c r="M1927" t="s">
        <v>3808</v>
      </c>
    </row>
    <row r="1928" spans="1:13" x14ac:dyDescent="0.3">
      <c r="A1928" t="s">
        <v>3809</v>
      </c>
      <c r="B1928" t="s">
        <v>5</v>
      </c>
      <c r="C1928">
        <v>83.1</v>
      </c>
      <c r="D1928">
        <v>86</v>
      </c>
      <c r="E1928">
        <v>83.1</v>
      </c>
      <c r="F1928">
        <v>84.3</v>
      </c>
      <c r="G1928">
        <v>84.2</v>
      </c>
      <c r="H1928">
        <v>83.65</v>
      </c>
      <c r="I1928">
        <v>259725</v>
      </c>
      <c r="J1928">
        <v>21972114.850000001</v>
      </c>
      <c r="K1928" s="3">
        <v>44664</v>
      </c>
      <c r="L1928">
        <v>1745</v>
      </c>
      <c r="M1928" t="s">
        <v>3810</v>
      </c>
    </row>
    <row r="1929" spans="1:13" x14ac:dyDescent="0.3">
      <c r="A1929" t="s">
        <v>3811</v>
      </c>
      <c r="B1929" t="s">
        <v>5</v>
      </c>
      <c r="C1929">
        <v>921.3</v>
      </c>
      <c r="D1929">
        <v>943</v>
      </c>
      <c r="E1929">
        <v>921.3</v>
      </c>
      <c r="F1929">
        <v>936.75</v>
      </c>
      <c r="G1929">
        <v>935.25</v>
      </c>
      <c r="H1929">
        <v>921.3</v>
      </c>
      <c r="I1929">
        <v>1825531</v>
      </c>
      <c r="J1929">
        <v>1703776904</v>
      </c>
      <c r="K1929" s="3">
        <v>44664</v>
      </c>
      <c r="L1929">
        <v>58498</v>
      </c>
      <c r="M1929" t="s">
        <v>3812</v>
      </c>
    </row>
    <row r="1930" spans="1:13" x14ac:dyDescent="0.3">
      <c r="A1930" t="s">
        <v>3813</v>
      </c>
      <c r="B1930" t="s">
        <v>5</v>
      </c>
      <c r="C1930">
        <v>478</v>
      </c>
      <c r="D1930">
        <v>481.9</v>
      </c>
      <c r="E1930">
        <v>458.55</v>
      </c>
      <c r="F1930">
        <v>462.2</v>
      </c>
      <c r="G1930">
        <v>459.95</v>
      </c>
      <c r="H1930">
        <v>474.7</v>
      </c>
      <c r="I1930">
        <v>748648</v>
      </c>
      <c r="J1930">
        <v>351363163.60000002</v>
      </c>
      <c r="K1930" s="3">
        <v>44664</v>
      </c>
      <c r="L1930">
        <v>14662</v>
      </c>
      <c r="M1930" t="s">
        <v>3814</v>
      </c>
    </row>
    <row r="1931" spans="1:13" x14ac:dyDescent="0.3">
      <c r="A1931" t="s">
        <v>3815</v>
      </c>
      <c r="B1931" t="s">
        <v>5</v>
      </c>
      <c r="C1931">
        <v>520.45000000000005</v>
      </c>
      <c r="D1931">
        <v>524.4</v>
      </c>
      <c r="E1931">
        <v>507.4</v>
      </c>
      <c r="F1931">
        <v>509.45</v>
      </c>
      <c r="G1931">
        <v>508</v>
      </c>
      <c r="H1931">
        <v>518.4</v>
      </c>
      <c r="I1931">
        <v>952674</v>
      </c>
      <c r="J1931">
        <v>489876898.94999999</v>
      </c>
      <c r="K1931" s="3">
        <v>44664</v>
      </c>
      <c r="L1931">
        <v>16897</v>
      </c>
      <c r="M1931" t="s">
        <v>3816</v>
      </c>
    </row>
    <row r="1932" spans="1:13" x14ac:dyDescent="0.3">
      <c r="A1932" t="s">
        <v>3817</v>
      </c>
      <c r="B1932" t="s">
        <v>5</v>
      </c>
      <c r="C1932">
        <v>189</v>
      </c>
      <c r="D1932">
        <v>192.5</v>
      </c>
      <c r="E1932">
        <v>185.1</v>
      </c>
      <c r="F1932">
        <v>188.2</v>
      </c>
      <c r="G1932">
        <v>188</v>
      </c>
      <c r="H1932">
        <v>189.95</v>
      </c>
      <c r="I1932">
        <v>28391</v>
      </c>
      <c r="J1932">
        <v>5363800.05</v>
      </c>
      <c r="K1932" s="3">
        <v>44664</v>
      </c>
      <c r="L1932">
        <v>1209</v>
      </c>
      <c r="M1932" t="s">
        <v>3818</v>
      </c>
    </row>
    <row r="1933" spans="1:13" x14ac:dyDescent="0.3">
      <c r="A1933" t="s">
        <v>3819</v>
      </c>
      <c r="B1933" t="s">
        <v>5</v>
      </c>
      <c r="C1933">
        <v>15.95</v>
      </c>
      <c r="D1933">
        <v>16.75</v>
      </c>
      <c r="E1933">
        <v>15.4</v>
      </c>
      <c r="F1933">
        <v>16.100000000000001</v>
      </c>
      <c r="G1933">
        <v>16.2</v>
      </c>
      <c r="H1933">
        <v>15.5</v>
      </c>
      <c r="I1933">
        <v>188180</v>
      </c>
      <c r="J1933">
        <v>3013794.8</v>
      </c>
      <c r="K1933" s="3">
        <v>44664</v>
      </c>
      <c r="L1933">
        <v>850</v>
      </c>
      <c r="M1933" t="s">
        <v>3820</v>
      </c>
    </row>
    <row r="1934" spans="1:13" x14ac:dyDescent="0.3">
      <c r="A1934" t="s">
        <v>3821</v>
      </c>
      <c r="B1934" t="s">
        <v>5</v>
      </c>
      <c r="C1934">
        <v>385</v>
      </c>
      <c r="D1934">
        <v>392.5</v>
      </c>
      <c r="E1934">
        <v>382</v>
      </c>
      <c r="F1934">
        <v>385.15</v>
      </c>
      <c r="G1934">
        <v>386.25</v>
      </c>
      <c r="H1934">
        <v>385</v>
      </c>
      <c r="I1934">
        <v>93405</v>
      </c>
      <c r="J1934">
        <v>36242509.549999997</v>
      </c>
      <c r="K1934" s="3">
        <v>44664</v>
      </c>
      <c r="L1934">
        <v>4043</v>
      </c>
      <c r="M1934" t="s">
        <v>3822</v>
      </c>
    </row>
    <row r="1935" spans="1:13" x14ac:dyDescent="0.3">
      <c r="A1935" t="s">
        <v>3823</v>
      </c>
      <c r="B1935" t="s">
        <v>42</v>
      </c>
      <c r="C1935">
        <v>3.05</v>
      </c>
      <c r="D1935">
        <v>3.05</v>
      </c>
      <c r="E1935">
        <v>2.9</v>
      </c>
      <c r="F1935">
        <v>3.05</v>
      </c>
      <c r="G1935">
        <v>3.05</v>
      </c>
      <c r="H1935">
        <v>2.95</v>
      </c>
      <c r="I1935">
        <v>1730692</v>
      </c>
      <c r="J1935">
        <v>5236292.3499999996</v>
      </c>
      <c r="K1935" s="3">
        <v>44664</v>
      </c>
      <c r="L1935">
        <v>884</v>
      </c>
      <c r="M1935" t="s">
        <v>3824</v>
      </c>
    </row>
    <row r="1936" spans="1:13" x14ac:dyDescent="0.3">
      <c r="A1936" t="s">
        <v>3825</v>
      </c>
      <c r="B1936" t="s">
        <v>5</v>
      </c>
      <c r="C1936">
        <v>2094.5</v>
      </c>
      <c r="D1936">
        <v>2112.65</v>
      </c>
      <c r="E1936">
        <v>2035.2</v>
      </c>
      <c r="F1936">
        <v>2039.55</v>
      </c>
      <c r="G1936">
        <v>2044.45</v>
      </c>
      <c r="H1936">
        <v>2083.5</v>
      </c>
      <c r="I1936">
        <v>60955</v>
      </c>
      <c r="J1936">
        <v>125682505.65000001</v>
      </c>
      <c r="K1936" s="3">
        <v>44664</v>
      </c>
      <c r="L1936">
        <v>11102</v>
      </c>
      <c r="M1936" t="s">
        <v>3826</v>
      </c>
    </row>
    <row r="1937" spans="1:13" x14ac:dyDescent="0.3">
      <c r="A1937" t="s">
        <v>3827</v>
      </c>
      <c r="B1937" t="s">
        <v>5</v>
      </c>
      <c r="C1937">
        <v>11.85</v>
      </c>
      <c r="D1937">
        <v>12.1</v>
      </c>
      <c r="E1937">
        <v>11.6</v>
      </c>
      <c r="F1937">
        <v>12.1</v>
      </c>
      <c r="G1937">
        <v>12.1</v>
      </c>
      <c r="H1937">
        <v>11.55</v>
      </c>
      <c r="I1937">
        <v>30383</v>
      </c>
      <c r="J1937">
        <v>366679.6</v>
      </c>
      <c r="K1937" s="3">
        <v>44664</v>
      </c>
      <c r="L1937">
        <v>143</v>
      </c>
      <c r="M1937" t="s">
        <v>3828</v>
      </c>
    </row>
    <row r="1938" spans="1:13" x14ac:dyDescent="0.3">
      <c r="A1938" t="s">
        <v>3829</v>
      </c>
      <c r="B1938" t="s">
        <v>5</v>
      </c>
      <c r="C1938">
        <v>471.65</v>
      </c>
      <c r="D1938">
        <v>475.85</v>
      </c>
      <c r="E1938">
        <v>445</v>
      </c>
      <c r="F1938">
        <v>451.1</v>
      </c>
      <c r="G1938">
        <v>449.9</v>
      </c>
      <c r="H1938">
        <v>468.5</v>
      </c>
      <c r="I1938">
        <v>579422</v>
      </c>
      <c r="J1938">
        <v>266077503.75</v>
      </c>
      <c r="K1938" s="3">
        <v>44664</v>
      </c>
      <c r="L1938">
        <v>10053</v>
      </c>
      <c r="M1938" t="s">
        <v>3830</v>
      </c>
    </row>
    <row r="1939" spans="1:13" x14ac:dyDescent="0.3">
      <c r="A1939" t="s">
        <v>3831</v>
      </c>
      <c r="B1939" t="s">
        <v>5</v>
      </c>
      <c r="C1939">
        <v>26.1</v>
      </c>
      <c r="D1939">
        <v>26.5</v>
      </c>
      <c r="E1939">
        <v>24.9</v>
      </c>
      <c r="F1939">
        <v>25.4</v>
      </c>
      <c r="G1939">
        <v>25.2</v>
      </c>
      <c r="H1939">
        <v>25.55</v>
      </c>
      <c r="I1939">
        <v>82426</v>
      </c>
      <c r="J1939">
        <v>2115070.4500000002</v>
      </c>
      <c r="K1939" s="3">
        <v>44664</v>
      </c>
      <c r="L1939">
        <v>1052</v>
      </c>
      <c r="M1939" t="s">
        <v>3832</v>
      </c>
    </row>
    <row r="1940" spans="1:13" x14ac:dyDescent="0.3">
      <c r="A1940" t="s">
        <v>3833</v>
      </c>
      <c r="B1940" t="s">
        <v>5</v>
      </c>
      <c r="C1940">
        <v>15.2</v>
      </c>
      <c r="D1940">
        <v>15.95</v>
      </c>
      <c r="E1940">
        <v>14.45</v>
      </c>
      <c r="F1940">
        <v>14.6</v>
      </c>
      <c r="G1940">
        <v>14.8</v>
      </c>
      <c r="H1940">
        <v>15.2</v>
      </c>
      <c r="I1940">
        <v>362128</v>
      </c>
      <c r="J1940">
        <v>5438604.75</v>
      </c>
      <c r="K1940" s="3">
        <v>44664</v>
      </c>
      <c r="L1940">
        <v>1499</v>
      </c>
      <c r="M1940" t="s">
        <v>3834</v>
      </c>
    </row>
    <row r="1941" spans="1:13" x14ac:dyDescent="0.3">
      <c r="A1941" t="s">
        <v>3835</v>
      </c>
      <c r="B1941" t="s">
        <v>60</v>
      </c>
      <c r="C1941">
        <v>39.700000000000003</v>
      </c>
      <c r="D1941">
        <v>43.45</v>
      </c>
      <c r="E1941">
        <v>39.6</v>
      </c>
      <c r="F1941">
        <v>40.549999999999997</v>
      </c>
      <c r="G1941">
        <v>42.45</v>
      </c>
      <c r="H1941">
        <v>41.65</v>
      </c>
      <c r="I1941">
        <v>28000</v>
      </c>
      <c r="J1941">
        <v>1150900</v>
      </c>
      <c r="K1941" s="3">
        <v>44664</v>
      </c>
      <c r="L1941">
        <v>13</v>
      </c>
      <c r="M1941" t="s">
        <v>3836</v>
      </c>
    </row>
    <row r="1942" spans="1:13" x14ac:dyDescent="0.3">
      <c r="A1942" t="s">
        <v>3837</v>
      </c>
      <c r="B1942" t="s">
        <v>5</v>
      </c>
      <c r="C1942">
        <v>86.7</v>
      </c>
      <c r="D1942">
        <v>86.7</v>
      </c>
      <c r="E1942">
        <v>84.05</v>
      </c>
      <c r="F1942">
        <v>84.3</v>
      </c>
      <c r="G1942">
        <v>84.25</v>
      </c>
      <c r="H1942">
        <v>84.3</v>
      </c>
      <c r="I1942">
        <v>12156</v>
      </c>
      <c r="J1942">
        <v>1031462.4</v>
      </c>
      <c r="K1942" s="3">
        <v>44664</v>
      </c>
      <c r="L1942">
        <v>377</v>
      </c>
      <c r="M1942" t="s">
        <v>3838</v>
      </c>
    </row>
    <row r="1943" spans="1:13" x14ac:dyDescent="0.3">
      <c r="A1943" t="s">
        <v>3839</v>
      </c>
      <c r="B1943" t="s">
        <v>5</v>
      </c>
      <c r="C1943">
        <v>455</v>
      </c>
      <c r="D1943">
        <v>456.85</v>
      </c>
      <c r="E1943">
        <v>442.8</v>
      </c>
      <c r="F1943">
        <v>443.75</v>
      </c>
      <c r="G1943">
        <v>443.5</v>
      </c>
      <c r="H1943">
        <v>448.4</v>
      </c>
      <c r="I1943">
        <v>62797</v>
      </c>
      <c r="J1943">
        <v>28108877.699999999</v>
      </c>
      <c r="K1943" s="3">
        <v>44664</v>
      </c>
      <c r="L1943">
        <v>3318</v>
      </c>
      <c r="M1943" t="s">
        <v>3840</v>
      </c>
    </row>
    <row r="1944" spans="1:13" x14ac:dyDescent="0.3">
      <c r="A1944" t="s">
        <v>3841</v>
      </c>
      <c r="B1944" t="s">
        <v>5</v>
      </c>
      <c r="C1944">
        <v>151.69999999999999</v>
      </c>
      <c r="D1944">
        <v>157.94999999999999</v>
      </c>
      <c r="E1944">
        <v>143.35</v>
      </c>
      <c r="F1944">
        <v>146.4</v>
      </c>
      <c r="G1944">
        <v>146.4</v>
      </c>
      <c r="H1944">
        <v>151.69999999999999</v>
      </c>
      <c r="I1944">
        <v>699946</v>
      </c>
      <c r="J1944">
        <v>105951640.5</v>
      </c>
      <c r="K1944" s="3">
        <v>44664</v>
      </c>
      <c r="L1944">
        <v>10840</v>
      </c>
      <c r="M1944" t="s">
        <v>3842</v>
      </c>
    </row>
    <row r="1945" spans="1:13" x14ac:dyDescent="0.3">
      <c r="A1945" t="s">
        <v>3843</v>
      </c>
      <c r="B1945" t="s">
        <v>5</v>
      </c>
      <c r="C1945">
        <v>82.7</v>
      </c>
      <c r="D1945">
        <v>88</v>
      </c>
      <c r="E1945">
        <v>82.6</v>
      </c>
      <c r="F1945">
        <v>84.7</v>
      </c>
      <c r="G1945">
        <v>85.2</v>
      </c>
      <c r="H1945">
        <v>81.7</v>
      </c>
      <c r="I1945">
        <v>421104</v>
      </c>
      <c r="J1945">
        <v>35928628.200000003</v>
      </c>
      <c r="K1945" s="3">
        <v>44664</v>
      </c>
      <c r="L1945">
        <v>6422</v>
      </c>
      <c r="M1945" t="s">
        <v>3844</v>
      </c>
    </row>
    <row r="1946" spans="1:13" x14ac:dyDescent="0.3">
      <c r="A1946" t="s">
        <v>3845</v>
      </c>
      <c r="B1946" t="s">
        <v>5</v>
      </c>
      <c r="C1946">
        <v>111</v>
      </c>
      <c r="D1946">
        <v>111.35</v>
      </c>
      <c r="E1946">
        <v>106.9</v>
      </c>
      <c r="F1946">
        <v>107.2</v>
      </c>
      <c r="G1946">
        <v>107.5</v>
      </c>
      <c r="H1946">
        <v>109.7</v>
      </c>
      <c r="I1946">
        <v>120962</v>
      </c>
      <c r="J1946">
        <v>13112019.75</v>
      </c>
      <c r="K1946" s="3">
        <v>44664</v>
      </c>
      <c r="L1946">
        <v>1692</v>
      </c>
      <c r="M1946" t="s">
        <v>3846</v>
      </c>
    </row>
    <row r="1947" spans="1:13" x14ac:dyDescent="0.3">
      <c r="A1947" t="s">
        <v>3847</v>
      </c>
      <c r="B1947" t="s">
        <v>5</v>
      </c>
      <c r="C1947">
        <v>95.2</v>
      </c>
      <c r="D1947">
        <v>96.8</v>
      </c>
      <c r="E1947">
        <v>92.1</v>
      </c>
      <c r="F1947">
        <v>93.6</v>
      </c>
      <c r="G1947">
        <v>93.65</v>
      </c>
      <c r="H1947">
        <v>94.7</v>
      </c>
      <c r="I1947">
        <v>547594</v>
      </c>
      <c r="J1947">
        <v>51757264.899999999</v>
      </c>
      <c r="K1947" s="3">
        <v>44664</v>
      </c>
      <c r="L1947">
        <v>5483</v>
      </c>
      <c r="M1947" t="s">
        <v>3848</v>
      </c>
    </row>
    <row r="1948" spans="1:13" x14ac:dyDescent="0.3">
      <c r="A1948" t="s">
        <v>3849</v>
      </c>
      <c r="B1948" t="s">
        <v>5</v>
      </c>
      <c r="C1948">
        <v>601.45000000000005</v>
      </c>
      <c r="D1948">
        <v>604</v>
      </c>
      <c r="E1948">
        <v>590.65</v>
      </c>
      <c r="F1948">
        <v>595.25</v>
      </c>
      <c r="G1948">
        <v>594.04999999999995</v>
      </c>
      <c r="H1948">
        <v>595.5</v>
      </c>
      <c r="I1948">
        <v>102380</v>
      </c>
      <c r="J1948">
        <v>61137216</v>
      </c>
      <c r="K1948" s="3">
        <v>44664</v>
      </c>
      <c r="L1948">
        <v>7201</v>
      </c>
      <c r="M1948" t="s">
        <v>3850</v>
      </c>
    </row>
    <row r="1949" spans="1:13" x14ac:dyDescent="0.3">
      <c r="A1949" t="s">
        <v>3851</v>
      </c>
      <c r="B1949" t="s">
        <v>5</v>
      </c>
      <c r="C1949">
        <v>9.35</v>
      </c>
      <c r="D1949">
        <v>9.5</v>
      </c>
      <c r="E1949">
        <v>8.9</v>
      </c>
      <c r="F1949">
        <v>9.4</v>
      </c>
      <c r="G1949">
        <v>9.4</v>
      </c>
      <c r="H1949">
        <v>9.1</v>
      </c>
      <c r="I1949">
        <v>488745</v>
      </c>
      <c r="J1949">
        <v>4492534.5</v>
      </c>
      <c r="K1949" s="3">
        <v>44664</v>
      </c>
      <c r="L1949">
        <v>1162</v>
      </c>
      <c r="M1949" t="s">
        <v>3852</v>
      </c>
    </row>
    <row r="1950" spans="1:13" x14ac:dyDescent="0.3">
      <c r="A1950" t="s">
        <v>3853</v>
      </c>
      <c r="B1950" t="s">
        <v>5</v>
      </c>
      <c r="C1950">
        <v>11.6</v>
      </c>
      <c r="D1950">
        <v>11.7</v>
      </c>
      <c r="E1950">
        <v>11.1</v>
      </c>
      <c r="F1950">
        <v>11.2</v>
      </c>
      <c r="G1950">
        <v>11.25</v>
      </c>
      <c r="H1950">
        <v>11.35</v>
      </c>
      <c r="I1950">
        <v>37851383</v>
      </c>
      <c r="J1950">
        <v>428173122.89999998</v>
      </c>
      <c r="K1950" s="3">
        <v>44664</v>
      </c>
      <c r="L1950">
        <v>34704</v>
      </c>
      <c r="M1950" t="s">
        <v>3854</v>
      </c>
    </row>
    <row r="1951" spans="1:13" x14ac:dyDescent="0.3">
      <c r="A1951" t="s">
        <v>3855</v>
      </c>
      <c r="B1951" t="s">
        <v>5</v>
      </c>
      <c r="C1951">
        <v>54.4</v>
      </c>
      <c r="D1951">
        <v>55.1</v>
      </c>
      <c r="E1951">
        <v>53</v>
      </c>
      <c r="F1951">
        <v>53.2</v>
      </c>
      <c r="G1951">
        <v>53.2</v>
      </c>
      <c r="H1951">
        <v>53.7</v>
      </c>
      <c r="I1951">
        <v>278537</v>
      </c>
      <c r="J1951">
        <v>15039769.800000001</v>
      </c>
      <c r="K1951" s="3">
        <v>44664</v>
      </c>
      <c r="L1951">
        <v>2174</v>
      </c>
      <c r="M1951" t="s">
        <v>3856</v>
      </c>
    </row>
    <row r="1952" spans="1:13" x14ac:dyDescent="0.3">
      <c r="A1952" t="s">
        <v>3857</v>
      </c>
      <c r="B1952" t="s">
        <v>5</v>
      </c>
      <c r="C1952">
        <v>274.89999999999998</v>
      </c>
      <c r="D1952">
        <v>283.55</v>
      </c>
      <c r="E1952">
        <v>270.10000000000002</v>
      </c>
      <c r="F1952">
        <v>279.64999999999998</v>
      </c>
      <c r="G1952">
        <v>280</v>
      </c>
      <c r="H1952">
        <v>272.5</v>
      </c>
      <c r="I1952">
        <v>573813</v>
      </c>
      <c r="J1952">
        <v>160074354.34999999</v>
      </c>
      <c r="K1952" s="3">
        <v>44664</v>
      </c>
      <c r="L1952">
        <v>12039</v>
      </c>
      <c r="M1952" t="s">
        <v>3858</v>
      </c>
    </row>
    <row r="1953" spans="1:13" x14ac:dyDescent="0.3">
      <c r="A1953" t="s">
        <v>3859</v>
      </c>
      <c r="B1953" t="s">
        <v>60</v>
      </c>
      <c r="C1953">
        <v>54.9</v>
      </c>
      <c r="D1953">
        <v>54.9</v>
      </c>
      <c r="E1953">
        <v>53</v>
      </c>
      <c r="F1953">
        <v>54.7</v>
      </c>
      <c r="G1953">
        <v>54.9</v>
      </c>
      <c r="H1953">
        <v>54.25</v>
      </c>
      <c r="I1953">
        <v>32000</v>
      </c>
      <c r="J1953">
        <v>1740000</v>
      </c>
      <c r="K1953" s="3">
        <v>44664</v>
      </c>
      <c r="L1953">
        <v>16</v>
      </c>
      <c r="M1953" t="s">
        <v>3860</v>
      </c>
    </row>
    <row r="1954" spans="1:13" x14ac:dyDescent="0.3">
      <c r="A1954" t="s">
        <v>3861</v>
      </c>
      <c r="B1954" t="s">
        <v>5</v>
      </c>
      <c r="C1954">
        <v>1435</v>
      </c>
      <c r="D1954">
        <v>1445</v>
      </c>
      <c r="E1954">
        <v>1418</v>
      </c>
      <c r="F1954">
        <v>1425.75</v>
      </c>
      <c r="G1954">
        <v>1428</v>
      </c>
      <c r="H1954">
        <v>1435.75</v>
      </c>
      <c r="I1954">
        <v>3072</v>
      </c>
      <c r="J1954">
        <v>4388830.95</v>
      </c>
      <c r="K1954" s="3">
        <v>44664</v>
      </c>
      <c r="L1954">
        <v>521</v>
      </c>
      <c r="M1954" t="s">
        <v>3862</v>
      </c>
    </row>
    <row r="1955" spans="1:13" x14ac:dyDescent="0.3">
      <c r="A1955" t="s">
        <v>3863</v>
      </c>
      <c r="B1955" t="s">
        <v>5</v>
      </c>
      <c r="C1955">
        <v>383.05</v>
      </c>
      <c r="D1955">
        <v>393.5</v>
      </c>
      <c r="E1955">
        <v>374</v>
      </c>
      <c r="F1955">
        <v>381.55</v>
      </c>
      <c r="G1955">
        <v>390.4</v>
      </c>
      <c r="H1955">
        <v>382.05</v>
      </c>
      <c r="I1955">
        <v>21348</v>
      </c>
      <c r="J1955">
        <v>8198385.75</v>
      </c>
      <c r="K1955" s="3">
        <v>44664</v>
      </c>
      <c r="L1955">
        <v>1206</v>
      </c>
      <c r="M1955" t="s">
        <v>3864</v>
      </c>
    </row>
    <row r="1956" spans="1:13" x14ac:dyDescent="0.3">
      <c r="A1956" t="s">
        <v>3865</v>
      </c>
      <c r="B1956" t="s">
        <v>5</v>
      </c>
      <c r="C1956">
        <v>353.2</v>
      </c>
      <c r="D1956">
        <v>369.6</v>
      </c>
      <c r="E1956">
        <v>350.3</v>
      </c>
      <c r="F1956">
        <v>361.9</v>
      </c>
      <c r="G1956">
        <v>361.1</v>
      </c>
      <c r="H1956">
        <v>349.2</v>
      </c>
      <c r="I1956">
        <v>862156</v>
      </c>
      <c r="J1956">
        <v>311459726.30000001</v>
      </c>
      <c r="K1956" s="3">
        <v>44664</v>
      </c>
      <c r="L1956">
        <v>16176</v>
      </c>
      <c r="M1956" t="s">
        <v>3866</v>
      </c>
    </row>
    <row r="1957" spans="1:13" x14ac:dyDescent="0.3">
      <c r="A1957" t="s">
        <v>3867</v>
      </c>
      <c r="B1957" t="s">
        <v>5</v>
      </c>
      <c r="C1957">
        <v>1149.05</v>
      </c>
      <c r="D1957">
        <v>1164.7</v>
      </c>
      <c r="E1957">
        <v>1142.1500000000001</v>
      </c>
      <c r="F1957">
        <v>1160.25</v>
      </c>
      <c r="G1957">
        <v>1163.8</v>
      </c>
      <c r="H1957">
        <v>1143.3</v>
      </c>
      <c r="I1957">
        <v>78304</v>
      </c>
      <c r="J1957">
        <v>90127800.950000003</v>
      </c>
      <c r="K1957" s="3">
        <v>44664</v>
      </c>
      <c r="L1957">
        <v>2818</v>
      </c>
      <c r="M1957" t="s">
        <v>3868</v>
      </c>
    </row>
    <row r="1958" spans="1:13" x14ac:dyDescent="0.3">
      <c r="A1958" t="s">
        <v>3869</v>
      </c>
      <c r="B1958" t="s">
        <v>5</v>
      </c>
      <c r="C1958">
        <v>646.79999999999995</v>
      </c>
      <c r="D1958">
        <v>650</v>
      </c>
      <c r="E1958">
        <v>631.54999999999995</v>
      </c>
      <c r="F1958">
        <v>637.65</v>
      </c>
      <c r="G1958">
        <v>637.25</v>
      </c>
      <c r="H1958">
        <v>646.29999999999995</v>
      </c>
      <c r="I1958">
        <v>409220</v>
      </c>
      <c r="J1958">
        <v>261365201.34999999</v>
      </c>
      <c r="K1958" s="3">
        <v>44664</v>
      </c>
      <c r="L1958">
        <v>10406</v>
      </c>
      <c r="M1958" t="s">
        <v>3870</v>
      </c>
    </row>
    <row r="1959" spans="1:13" x14ac:dyDescent="0.3">
      <c r="A1959" t="s">
        <v>3871</v>
      </c>
      <c r="B1959" t="s">
        <v>5</v>
      </c>
      <c r="C1959">
        <v>87.35</v>
      </c>
      <c r="D1959">
        <v>88.9</v>
      </c>
      <c r="E1959">
        <v>84.45</v>
      </c>
      <c r="F1959">
        <v>86.4</v>
      </c>
      <c r="G1959">
        <v>85.65</v>
      </c>
      <c r="H1959">
        <v>86.15</v>
      </c>
      <c r="I1959">
        <v>12607</v>
      </c>
      <c r="J1959">
        <v>1088162.05</v>
      </c>
      <c r="K1959" s="3">
        <v>44664</v>
      </c>
      <c r="L1959">
        <v>475</v>
      </c>
      <c r="M1959" t="s">
        <v>3872</v>
      </c>
    </row>
    <row r="1960" spans="1:13" x14ac:dyDescent="0.3">
      <c r="A1960" t="s">
        <v>3873</v>
      </c>
      <c r="B1960" t="s">
        <v>5</v>
      </c>
      <c r="C1960">
        <v>174.3</v>
      </c>
      <c r="D1960">
        <v>182.9</v>
      </c>
      <c r="E1960">
        <v>173.5</v>
      </c>
      <c r="F1960">
        <v>181.3</v>
      </c>
      <c r="G1960">
        <v>180</v>
      </c>
      <c r="H1960">
        <v>173</v>
      </c>
      <c r="I1960">
        <v>1245177</v>
      </c>
      <c r="J1960">
        <v>224335296.34999999</v>
      </c>
      <c r="K1960" s="3">
        <v>44664</v>
      </c>
      <c r="L1960">
        <v>14681</v>
      </c>
      <c r="M1960" t="s">
        <v>3874</v>
      </c>
    </row>
    <row r="1961" spans="1:13" x14ac:dyDescent="0.3">
      <c r="A1961" t="s">
        <v>3875</v>
      </c>
      <c r="B1961" t="s">
        <v>5</v>
      </c>
      <c r="C1961">
        <v>32.1</v>
      </c>
      <c r="D1961">
        <v>32.549999999999997</v>
      </c>
      <c r="E1961">
        <v>31.6</v>
      </c>
      <c r="F1961">
        <v>31.7</v>
      </c>
      <c r="G1961">
        <v>31.75</v>
      </c>
      <c r="H1961">
        <v>32.1</v>
      </c>
      <c r="I1961">
        <v>551686</v>
      </c>
      <c r="J1961">
        <v>17661172.550000001</v>
      </c>
      <c r="K1961" s="3">
        <v>44664</v>
      </c>
      <c r="L1961">
        <v>3168</v>
      </c>
      <c r="M1961" t="s">
        <v>3876</v>
      </c>
    </row>
    <row r="1962" spans="1:13" x14ac:dyDescent="0.3">
      <c r="A1962" t="s">
        <v>3877</v>
      </c>
      <c r="B1962" t="s">
        <v>5</v>
      </c>
      <c r="C1962">
        <v>511.4</v>
      </c>
      <c r="D1962">
        <v>535</v>
      </c>
      <c r="E1962">
        <v>509.4</v>
      </c>
      <c r="F1962">
        <v>516.65</v>
      </c>
      <c r="G1962">
        <v>518</v>
      </c>
      <c r="H1962">
        <v>507.25</v>
      </c>
      <c r="I1962">
        <v>89051</v>
      </c>
      <c r="J1962">
        <v>46286004.799999997</v>
      </c>
      <c r="K1962" s="3">
        <v>44664</v>
      </c>
      <c r="L1962">
        <v>5514</v>
      </c>
      <c r="M1962" t="s">
        <v>3878</v>
      </c>
    </row>
    <row r="1963" spans="1:13" x14ac:dyDescent="0.3">
      <c r="A1963" t="s">
        <v>3879</v>
      </c>
      <c r="B1963" t="s">
        <v>5</v>
      </c>
      <c r="C1963">
        <v>1560</v>
      </c>
      <c r="D1963">
        <v>1597.35</v>
      </c>
      <c r="E1963">
        <v>1518.05</v>
      </c>
      <c r="F1963">
        <v>1523.95</v>
      </c>
      <c r="G1963">
        <v>1525</v>
      </c>
      <c r="H1963">
        <v>1552.45</v>
      </c>
      <c r="I1963">
        <v>269878</v>
      </c>
      <c r="J1963">
        <v>415742540.69999999</v>
      </c>
      <c r="K1963" s="3">
        <v>44664</v>
      </c>
      <c r="L1963">
        <v>18094</v>
      </c>
      <c r="M1963" t="s">
        <v>3880</v>
      </c>
    </row>
    <row r="1964" spans="1:13" x14ac:dyDescent="0.3">
      <c r="A1964" t="s">
        <v>3881</v>
      </c>
      <c r="B1964" t="s">
        <v>452</v>
      </c>
      <c r="C1964">
        <v>16.850000000000001</v>
      </c>
      <c r="D1964">
        <v>16.850000000000001</v>
      </c>
      <c r="E1964">
        <v>15.65</v>
      </c>
      <c r="F1964">
        <v>15.65</v>
      </c>
      <c r="G1964">
        <v>15.65</v>
      </c>
      <c r="H1964">
        <v>16.45</v>
      </c>
      <c r="I1964">
        <v>23757</v>
      </c>
      <c r="J1964">
        <v>378321.2</v>
      </c>
      <c r="K1964" s="3">
        <v>44664</v>
      </c>
      <c r="L1964">
        <v>111</v>
      </c>
      <c r="M1964" t="s">
        <v>3882</v>
      </c>
    </row>
    <row r="1965" spans="1:13" x14ac:dyDescent="0.3">
      <c r="A1965" t="s">
        <v>3883</v>
      </c>
      <c r="B1965" t="s">
        <v>60</v>
      </c>
      <c r="C1965">
        <v>52</v>
      </c>
      <c r="D1965">
        <v>52</v>
      </c>
      <c r="E1965">
        <v>50</v>
      </c>
      <c r="F1965">
        <v>50.3</v>
      </c>
      <c r="G1965">
        <v>50.3</v>
      </c>
      <c r="H1965">
        <v>48.65</v>
      </c>
      <c r="I1965">
        <v>8000</v>
      </c>
      <c r="J1965">
        <v>407600</v>
      </c>
      <c r="K1965" s="3">
        <v>44664</v>
      </c>
      <c r="L1965">
        <v>4</v>
      </c>
      <c r="M1965" t="s">
        <v>3884</v>
      </c>
    </row>
    <row r="1966" spans="1:13" x14ac:dyDescent="0.3">
      <c r="A1966" t="s">
        <v>3885</v>
      </c>
      <c r="B1966" t="s">
        <v>5</v>
      </c>
      <c r="C1966">
        <v>4.8</v>
      </c>
      <c r="D1966">
        <v>4.8</v>
      </c>
      <c r="E1966">
        <v>4.4000000000000004</v>
      </c>
      <c r="F1966">
        <v>4.5999999999999996</v>
      </c>
      <c r="G1966">
        <v>4.5999999999999996</v>
      </c>
      <c r="H1966">
        <v>4.75</v>
      </c>
      <c r="I1966">
        <v>4020</v>
      </c>
      <c r="J1966">
        <v>18198.2</v>
      </c>
      <c r="K1966" s="3">
        <v>44664</v>
      </c>
      <c r="L1966">
        <v>15</v>
      </c>
      <c r="M1966" t="s">
        <v>3886</v>
      </c>
    </row>
    <row r="1967" spans="1:13" x14ac:dyDescent="0.3">
      <c r="A1967" t="s">
        <v>3887</v>
      </c>
      <c r="B1967" t="s">
        <v>5</v>
      </c>
      <c r="C1967">
        <v>39.450000000000003</v>
      </c>
      <c r="D1967">
        <v>40.700000000000003</v>
      </c>
      <c r="E1967">
        <v>38.5</v>
      </c>
      <c r="F1967">
        <v>40.35</v>
      </c>
      <c r="G1967">
        <v>40.4</v>
      </c>
      <c r="H1967">
        <v>39</v>
      </c>
      <c r="I1967">
        <v>818381</v>
      </c>
      <c r="J1967">
        <v>32580372.25</v>
      </c>
      <c r="K1967" s="3">
        <v>44664</v>
      </c>
      <c r="L1967">
        <v>5424</v>
      </c>
      <c r="M1967" t="s">
        <v>3888</v>
      </c>
    </row>
    <row r="1968" spans="1:13" x14ac:dyDescent="0.3">
      <c r="A1968" t="s">
        <v>3889</v>
      </c>
      <c r="B1968" t="s">
        <v>5</v>
      </c>
      <c r="C1968">
        <v>62.65</v>
      </c>
      <c r="D1968">
        <v>63.8</v>
      </c>
      <c r="E1968">
        <v>61.35</v>
      </c>
      <c r="F1968">
        <v>61.85</v>
      </c>
      <c r="G1968">
        <v>61.35</v>
      </c>
      <c r="H1968">
        <v>61.75</v>
      </c>
      <c r="I1968">
        <v>21458</v>
      </c>
      <c r="J1968">
        <v>1337956.7</v>
      </c>
      <c r="K1968" s="3">
        <v>44664</v>
      </c>
      <c r="L1968">
        <v>318</v>
      </c>
      <c r="M1968" t="s">
        <v>3890</v>
      </c>
    </row>
    <row r="1969" spans="1:13" x14ac:dyDescent="0.3">
      <c r="A1969" t="s">
        <v>3891</v>
      </c>
      <c r="B1969" t="s">
        <v>5</v>
      </c>
      <c r="C1969">
        <v>779</v>
      </c>
      <c r="D1969">
        <v>782.45</v>
      </c>
      <c r="E1969">
        <v>757.55</v>
      </c>
      <c r="F1969">
        <v>769.2</v>
      </c>
      <c r="G1969">
        <v>767.65</v>
      </c>
      <c r="H1969">
        <v>769.7</v>
      </c>
      <c r="I1969">
        <v>120255</v>
      </c>
      <c r="J1969">
        <v>92838543.099999994</v>
      </c>
      <c r="K1969" s="3">
        <v>44664</v>
      </c>
      <c r="L1969">
        <v>9510</v>
      </c>
      <c r="M1969" t="s">
        <v>3892</v>
      </c>
    </row>
    <row r="1970" spans="1:13" x14ac:dyDescent="0.3">
      <c r="A1970" t="s">
        <v>3893</v>
      </c>
      <c r="B1970" t="s">
        <v>5</v>
      </c>
      <c r="C1970">
        <v>11889.95</v>
      </c>
      <c r="D1970">
        <v>12020</v>
      </c>
      <c r="E1970">
        <v>11750</v>
      </c>
      <c r="F1970">
        <v>11982.4</v>
      </c>
      <c r="G1970">
        <v>12020</v>
      </c>
      <c r="H1970">
        <v>11791.45</v>
      </c>
      <c r="I1970">
        <v>1358</v>
      </c>
      <c r="J1970">
        <v>16164890.550000001</v>
      </c>
      <c r="K1970" s="3">
        <v>44664</v>
      </c>
      <c r="L1970">
        <v>406</v>
      </c>
      <c r="M1970" t="s">
        <v>3894</v>
      </c>
    </row>
    <row r="1971" spans="1:13" x14ac:dyDescent="0.3">
      <c r="A1971" t="s">
        <v>3895</v>
      </c>
      <c r="B1971" t="s">
        <v>619</v>
      </c>
      <c r="C1971">
        <v>1022.27</v>
      </c>
      <c r="D1971">
        <v>1027</v>
      </c>
      <c r="E1971">
        <v>1008</v>
      </c>
      <c r="F1971">
        <v>1025</v>
      </c>
      <c r="G1971">
        <v>1025</v>
      </c>
      <c r="H1971">
        <v>1020.49</v>
      </c>
      <c r="I1971">
        <v>677</v>
      </c>
      <c r="J1971">
        <v>690353.73</v>
      </c>
      <c r="K1971" s="3">
        <v>44664</v>
      </c>
      <c r="L1971">
        <v>23</v>
      </c>
      <c r="M1971" t="s">
        <v>3896</v>
      </c>
    </row>
    <row r="1972" spans="1:13" x14ac:dyDescent="0.3">
      <c r="A1972" t="s">
        <v>3895</v>
      </c>
      <c r="B1972" t="s">
        <v>908</v>
      </c>
      <c r="C1972">
        <v>1038</v>
      </c>
      <c r="D1972">
        <v>1040</v>
      </c>
      <c r="E1972">
        <v>1030</v>
      </c>
      <c r="F1972">
        <v>1035</v>
      </c>
      <c r="G1972">
        <v>1035</v>
      </c>
      <c r="H1972">
        <v>1035</v>
      </c>
      <c r="I1972">
        <v>1646</v>
      </c>
      <c r="J1972">
        <v>1707937.6</v>
      </c>
      <c r="K1972" s="3">
        <v>44664</v>
      </c>
      <c r="L1972">
        <v>23</v>
      </c>
      <c r="M1972" t="s">
        <v>3897</v>
      </c>
    </row>
    <row r="1973" spans="1:13" x14ac:dyDescent="0.3">
      <c r="A1973" t="s">
        <v>3895</v>
      </c>
      <c r="B1973" t="s">
        <v>912</v>
      </c>
      <c r="C1973">
        <v>1051</v>
      </c>
      <c r="D1973">
        <v>1051</v>
      </c>
      <c r="E1973">
        <v>1051</v>
      </c>
      <c r="F1973">
        <v>1051</v>
      </c>
      <c r="G1973">
        <v>1051</v>
      </c>
      <c r="H1973">
        <v>1059.9000000000001</v>
      </c>
      <c r="I1973">
        <v>10</v>
      </c>
      <c r="J1973">
        <v>10510</v>
      </c>
      <c r="K1973" s="3">
        <v>44664</v>
      </c>
      <c r="L1973">
        <v>1</v>
      </c>
      <c r="M1973" t="s">
        <v>3898</v>
      </c>
    </row>
    <row r="1974" spans="1:13" x14ac:dyDescent="0.3">
      <c r="A1974" t="s">
        <v>3895</v>
      </c>
      <c r="B1974" t="s">
        <v>1591</v>
      </c>
      <c r="C1974">
        <v>1027</v>
      </c>
      <c r="D1974">
        <v>1080</v>
      </c>
      <c r="E1974">
        <v>1027</v>
      </c>
      <c r="F1974">
        <v>1080</v>
      </c>
      <c r="G1974">
        <v>1080</v>
      </c>
      <c r="H1974">
        <v>1125</v>
      </c>
      <c r="I1974">
        <v>101</v>
      </c>
      <c r="J1974">
        <v>109027</v>
      </c>
      <c r="K1974" s="3">
        <v>44664</v>
      </c>
      <c r="L1974">
        <v>2</v>
      </c>
      <c r="M1974" t="s">
        <v>3899</v>
      </c>
    </row>
    <row r="1975" spans="1:13" x14ac:dyDescent="0.3">
      <c r="A1975" t="s">
        <v>3895</v>
      </c>
      <c r="B1975" t="s">
        <v>1586</v>
      </c>
      <c r="C1975">
        <v>1105</v>
      </c>
      <c r="D1975">
        <v>1106</v>
      </c>
      <c r="E1975">
        <v>1105</v>
      </c>
      <c r="F1975">
        <v>1106</v>
      </c>
      <c r="G1975">
        <v>1106</v>
      </c>
      <c r="H1975">
        <v>1110.9000000000001</v>
      </c>
      <c r="I1975">
        <v>100</v>
      </c>
      <c r="J1975">
        <v>110550</v>
      </c>
      <c r="K1975" s="3">
        <v>44664</v>
      </c>
      <c r="L1975">
        <v>2</v>
      </c>
      <c r="M1975" t="s">
        <v>3900</v>
      </c>
    </row>
    <row r="1976" spans="1:13" x14ac:dyDescent="0.3">
      <c r="A1976" t="s">
        <v>3901</v>
      </c>
      <c r="B1976" t="s">
        <v>5</v>
      </c>
      <c r="C1976">
        <v>979.55</v>
      </c>
      <c r="D1976">
        <v>990</v>
      </c>
      <c r="E1976">
        <v>972.4</v>
      </c>
      <c r="F1976">
        <v>976.95</v>
      </c>
      <c r="G1976">
        <v>973.05</v>
      </c>
      <c r="H1976">
        <v>974.65</v>
      </c>
      <c r="I1976">
        <v>798634</v>
      </c>
      <c r="J1976">
        <v>784726929.85000002</v>
      </c>
      <c r="K1976" s="3">
        <v>44664</v>
      </c>
      <c r="L1976">
        <v>24609</v>
      </c>
      <c r="M1976" t="s">
        <v>3902</v>
      </c>
    </row>
    <row r="1977" spans="1:13" x14ac:dyDescent="0.3">
      <c r="A1977" t="s">
        <v>3903</v>
      </c>
      <c r="B1977" t="s">
        <v>5</v>
      </c>
      <c r="C1977">
        <v>221.55</v>
      </c>
      <c r="D1977">
        <v>223.5</v>
      </c>
      <c r="E1977">
        <v>220</v>
      </c>
      <c r="F1977">
        <v>221.35</v>
      </c>
      <c r="G1977">
        <v>221.35</v>
      </c>
      <c r="H1977">
        <v>220.05</v>
      </c>
      <c r="I1977">
        <v>1757891</v>
      </c>
      <c r="J1977">
        <v>390213567.75</v>
      </c>
      <c r="K1977" s="3">
        <v>44664</v>
      </c>
      <c r="L1977">
        <v>15706</v>
      </c>
      <c r="M1977" t="s">
        <v>3904</v>
      </c>
    </row>
    <row r="1978" spans="1:13" x14ac:dyDescent="0.3">
      <c r="A1978" t="s">
        <v>3905</v>
      </c>
      <c r="B1978" t="s">
        <v>5</v>
      </c>
      <c r="C1978">
        <v>1318</v>
      </c>
      <c r="D1978">
        <v>1331.15</v>
      </c>
      <c r="E1978">
        <v>1291.8</v>
      </c>
      <c r="F1978">
        <v>1302.55</v>
      </c>
      <c r="G1978">
        <v>1299</v>
      </c>
      <c r="H1978">
        <v>1316.75</v>
      </c>
      <c r="I1978">
        <v>387696</v>
      </c>
      <c r="J1978">
        <v>507021077.89999998</v>
      </c>
      <c r="K1978" s="3">
        <v>44664</v>
      </c>
      <c r="L1978">
        <v>19235</v>
      </c>
      <c r="M1978" t="s">
        <v>3906</v>
      </c>
    </row>
    <row r="1979" spans="1:13" x14ac:dyDescent="0.3">
      <c r="A1979" t="s">
        <v>3907</v>
      </c>
      <c r="B1979" t="s">
        <v>5</v>
      </c>
      <c r="C1979">
        <v>812.1</v>
      </c>
      <c r="D1979">
        <v>823.5</v>
      </c>
      <c r="E1979">
        <v>811.05</v>
      </c>
      <c r="F1979">
        <v>817.6</v>
      </c>
      <c r="G1979">
        <v>816.2</v>
      </c>
      <c r="H1979">
        <v>812.1</v>
      </c>
      <c r="I1979">
        <v>1036739</v>
      </c>
      <c r="J1979">
        <v>847763791.10000002</v>
      </c>
      <c r="K1979" s="3">
        <v>44664</v>
      </c>
      <c r="L1979">
        <v>35694</v>
      </c>
      <c r="M1979" t="s">
        <v>3908</v>
      </c>
    </row>
    <row r="1980" spans="1:13" x14ac:dyDescent="0.3">
      <c r="A1980" t="s">
        <v>3909</v>
      </c>
      <c r="B1980" t="s">
        <v>5</v>
      </c>
      <c r="C1980">
        <v>8470</v>
      </c>
      <c r="D1980">
        <v>8635</v>
      </c>
      <c r="E1980">
        <v>8350</v>
      </c>
      <c r="F1980">
        <v>8383.7999999999993</v>
      </c>
      <c r="G1980">
        <v>8371</v>
      </c>
      <c r="H1980">
        <v>8409.25</v>
      </c>
      <c r="I1980">
        <v>397311</v>
      </c>
      <c r="J1980">
        <v>3368250037.4000001</v>
      </c>
      <c r="K1980" s="3">
        <v>44664</v>
      </c>
      <c r="L1980">
        <v>65577</v>
      </c>
      <c r="M1980" t="s">
        <v>3910</v>
      </c>
    </row>
    <row r="1981" spans="1:13" x14ac:dyDescent="0.3">
      <c r="A1981" t="s">
        <v>3911</v>
      </c>
      <c r="B1981" t="s">
        <v>5</v>
      </c>
      <c r="C1981">
        <v>1472.4</v>
      </c>
      <c r="D1981">
        <v>1507.85</v>
      </c>
      <c r="E1981">
        <v>1462.85</v>
      </c>
      <c r="F1981">
        <v>1490.95</v>
      </c>
      <c r="G1981">
        <v>1488.05</v>
      </c>
      <c r="H1981">
        <v>1472.4</v>
      </c>
      <c r="I1981">
        <v>29794</v>
      </c>
      <c r="J1981">
        <v>44194725.75</v>
      </c>
      <c r="K1981" s="3">
        <v>44664</v>
      </c>
      <c r="L1981">
        <v>2886</v>
      </c>
      <c r="M1981" t="s">
        <v>3912</v>
      </c>
    </row>
    <row r="1982" spans="1:13" x14ac:dyDescent="0.3">
      <c r="A1982" t="s">
        <v>3913</v>
      </c>
      <c r="B1982" t="s">
        <v>5</v>
      </c>
      <c r="C1982">
        <v>887.95</v>
      </c>
      <c r="D1982">
        <v>899</v>
      </c>
      <c r="E1982">
        <v>874.35</v>
      </c>
      <c r="F1982">
        <v>878.45</v>
      </c>
      <c r="G1982">
        <v>875</v>
      </c>
      <c r="H1982">
        <v>883.05</v>
      </c>
      <c r="I1982">
        <v>114746</v>
      </c>
      <c r="J1982">
        <v>101534097.15000001</v>
      </c>
      <c r="K1982" s="3">
        <v>44664</v>
      </c>
      <c r="L1982">
        <v>6273</v>
      </c>
      <c r="M1982" t="s">
        <v>3914</v>
      </c>
    </row>
    <row r="1983" spans="1:13" x14ac:dyDescent="0.3">
      <c r="A1983" t="s">
        <v>3915</v>
      </c>
      <c r="B1983" t="s">
        <v>5</v>
      </c>
      <c r="C1983">
        <v>441.8</v>
      </c>
      <c r="D1983">
        <v>442.85</v>
      </c>
      <c r="E1983">
        <v>430.1</v>
      </c>
      <c r="F1983">
        <v>431.05</v>
      </c>
      <c r="G1983">
        <v>431.5</v>
      </c>
      <c r="H1983">
        <v>438.3</v>
      </c>
      <c r="I1983">
        <v>16817981</v>
      </c>
      <c r="J1983">
        <v>7314656264.5500002</v>
      </c>
      <c r="K1983" s="3">
        <v>44664</v>
      </c>
      <c r="L1983">
        <v>232215</v>
      </c>
      <c r="M1983" t="s">
        <v>3916</v>
      </c>
    </row>
    <row r="1984" spans="1:13" x14ac:dyDescent="0.3">
      <c r="A1984" t="s">
        <v>3917</v>
      </c>
      <c r="B1984" t="s">
        <v>5</v>
      </c>
      <c r="C1984">
        <v>226</v>
      </c>
      <c r="D1984">
        <v>227.65</v>
      </c>
      <c r="E1984">
        <v>221.1</v>
      </c>
      <c r="F1984">
        <v>221.9</v>
      </c>
      <c r="G1984">
        <v>222.5</v>
      </c>
      <c r="H1984">
        <v>224.3</v>
      </c>
      <c r="I1984">
        <v>1575035</v>
      </c>
      <c r="J1984">
        <v>352211802.55000001</v>
      </c>
      <c r="K1984" s="3">
        <v>44664</v>
      </c>
      <c r="L1984">
        <v>17760</v>
      </c>
      <c r="M1984" t="s">
        <v>3918</v>
      </c>
    </row>
    <row r="1985" spans="1:13" x14ac:dyDescent="0.3">
      <c r="A1985" t="s">
        <v>3919</v>
      </c>
      <c r="B1985" t="s">
        <v>5</v>
      </c>
      <c r="C1985">
        <v>278.60000000000002</v>
      </c>
      <c r="D1985">
        <v>280.3</v>
      </c>
      <c r="E1985">
        <v>272.3</v>
      </c>
      <c r="F1985">
        <v>273.10000000000002</v>
      </c>
      <c r="G1985">
        <v>273.05</v>
      </c>
      <c r="H1985">
        <v>275.14999999999998</v>
      </c>
      <c r="I1985">
        <v>31460232</v>
      </c>
      <c r="J1985">
        <v>8670799426.25</v>
      </c>
      <c r="K1985" s="3">
        <v>44664</v>
      </c>
      <c r="L1985">
        <v>177853</v>
      </c>
      <c r="M1985" t="s">
        <v>3920</v>
      </c>
    </row>
    <row r="1986" spans="1:13" x14ac:dyDescent="0.3">
      <c r="A1986" t="s">
        <v>3921</v>
      </c>
      <c r="B1986" t="s">
        <v>5</v>
      </c>
      <c r="C1986">
        <v>1334.95</v>
      </c>
      <c r="D1986">
        <v>1346</v>
      </c>
      <c r="E1986">
        <v>1315</v>
      </c>
      <c r="F1986">
        <v>1319.5</v>
      </c>
      <c r="G1986">
        <v>1316.05</v>
      </c>
      <c r="H1986">
        <v>1320.25</v>
      </c>
      <c r="I1986">
        <v>4493780</v>
      </c>
      <c r="J1986">
        <v>5969226933.6499996</v>
      </c>
      <c r="K1986" s="3">
        <v>44664</v>
      </c>
      <c r="L1986">
        <v>104277</v>
      </c>
      <c r="M1986" t="s">
        <v>3922</v>
      </c>
    </row>
    <row r="1987" spans="1:13" x14ac:dyDescent="0.3">
      <c r="A1987" t="s">
        <v>3923</v>
      </c>
      <c r="B1987" t="s">
        <v>5</v>
      </c>
      <c r="C1987">
        <v>802.95</v>
      </c>
      <c r="D1987">
        <v>808</v>
      </c>
      <c r="E1987">
        <v>788</v>
      </c>
      <c r="F1987">
        <v>802.2</v>
      </c>
      <c r="G1987">
        <v>800</v>
      </c>
      <c r="H1987">
        <v>796.35</v>
      </c>
      <c r="I1987">
        <v>72497</v>
      </c>
      <c r="J1987">
        <v>57819317.799999997</v>
      </c>
      <c r="K1987" s="3">
        <v>44664</v>
      </c>
      <c r="L1987">
        <v>4689</v>
      </c>
      <c r="M1987" t="s">
        <v>3924</v>
      </c>
    </row>
    <row r="1988" spans="1:13" x14ac:dyDescent="0.3">
      <c r="A1988" t="s">
        <v>3925</v>
      </c>
      <c r="B1988" t="s">
        <v>5</v>
      </c>
      <c r="C1988">
        <v>2410</v>
      </c>
      <c r="D1988">
        <v>2446.35</v>
      </c>
      <c r="E1988">
        <v>2380</v>
      </c>
      <c r="F1988">
        <v>2401.15</v>
      </c>
      <c r="G1988">
        <v>2405</v>
      </c>
      <c r="H1988">
        <v>2390.4499999999998</v>
      </c>
      <c r="I1988">
        <v>37917</v>
      </c>
      <c r="J1988">
        <v>91119985.049999997</v>
      </c>
      <c r="K1988" s="3">
        <v>44664</v>
      </c>
      <c r="L1988">
        <v>3891</v>
      </c>
      <c r="M1988" t="s">
        <v>3926</v>
      </c>
    </row>
    <row r="1989" spans="1:13" x14ac:dyDescent="0.3">
      <c r="A1989" t="s">
        <v>3927</v>
      </c>
      <c r="B1989" t="s">
        <v>5</v>
      </c>
      <c r="C1989">
        <v>73.8</v>
      </c>
      <c r="D1989">
        <v>73.8</v>
      </c>
      <c r="E1989">
        <v>71.7</v>
      </c>
      <c r="F1989">
        <v>72.2</v>
      </c>
      <c r="G1989">
        <v>72.45</v>
      </c>
      <c r="H1989">
        <v>72.099999999999994</v>
      </c>
      <c r="I1989">
        <v>116859</v>
      </c>
      <c r="J1989">
        <v>8446112.6999999993</v>
      </c>
      <c r="K1989" s="3">
        <v>44664</v>
      </c>
      <c r="L1989">
        <v>2455</v>
      </c>
      <c r="M1989" t="s">
        <v>3928</v>
      </c>
    </row>
    <row r="1990" spans="1:13" x14ac:dyDescent="0.3">
      <c r="A1990" t="s">
        <v>3929</v>
      </c>
      <c r="B1990" t="s">
        <v>1573</v>
      </c>
      <c r="C1990">
        <v>1080</v>
      </c>
      <c r="D1990">
        <v>1080</v>
      </c>
      <c r="E1990">
        <v>1071</v>
      </c>
      <c r="F1990">
        <v>1077.08</v>
      </c>
      <c r="G1990">
        <v>1077.4000000000001</v>
      </c>
      <c r="H1990">
        <v>1076</v>
      </c>
      <c r="I1990">
        <v>1689</v>
      </c>
      <c r="J1990">
        <v>1816324.1</v>
      </c>
      <c r="K1990" s="3">
        <v>44664</v>
      </c>
      <c r="L1990">
        <v>45</v>
      </c>
      <c r="M1990" t="s">
        <v>3930</v>
      </c>
    </row>
    <row r="1991" spans="1:13" x14ac:dyDescent="0.3">
      <c r="A1991" t="s">
        <v>3929</v>
      </c>
      <c r="B1991" t="s">
        <v>1675</v>
      </c>
      <c r="C1991">
        <v>1057</v>
      </c>
      <c r="D1991">
        <v>1059.75</v>
      </c>
      <c r="E1991">
        <v>1056.45</v>
      </c>
      <c r="F1991">
        <v>1056.75</v>
      </c>
      <c r="G1991">
        <v>1056.75</v>
      </c>
      <c r="H1991">
        <v>1058</v>
      </c>
      <c r="I1991">
        <v>120</v>
      </c>
      <c r="J1991">
        <v>126966</v>
      </c>
      <c r="K1991" s="3">
        <v>44664</v>
      </c>
      <c r="L1991">
        <v>5</v>
      </c>
      <c r="M1991" t="s">
        <v>3931</v>
      </c>
    </row>
    <row r="1992" spans="1:13" x14ac:dyDescent="0.3">
      <c r="A1992" t="s">
        <v>3929</v>
      </c>
      <c r="B1992" t="s">
        <v>1030</v>
      </c>
      <c r="C1992">
        <v>1079</v>
      </c>
      <c r="D1992">
        <v>1079</v>
      </c>
      <c r="E1992">
        <v>1079</v>
      </c>
      <c r="F1992">
        <v>1079</v>
      </c>
      <c r="G1992">
        <v>1079</v>
      </c>
      <c r="H1992">
        <v>1089.69</v>
      </c>
      <c r="I1992">
        <v>100</v>
      </c>
      <c r="J1992">
        <v>107900</v>
      </c>
      <c r="K1992" s="3">
        <v>44664</v>
      </c>
      <c r="L1992">
        <v>1</v>
      </c>
      <c r="M1992" t="s">
        <v>3932</v>
      </c>
    </row>
    <row r="1993" spans="1:13" x14ac:dyDescent="0.3">
      <c r="A1993" t="s">
        <v>3933</v>
      </c>
      <c r="B1993" t="s">
        <v>5</v>
      </c>
      <c r="C1993">
        <v>699</v>
      </c>
      <c r="D1993">
        <v>708.95</v>
      </c>
      <c r="E1993">
        <v>690</v>
      </c>
      <c r="F1993">
        <v>695.6</v>
      </c>
      <c r="G1993">
        <v>690</v>
      </c>
      <c r="H1993">
        <v>688.35</v>
      </c>
      <c r="I1993">
        <v>74902</v>
      </c>
      <c r="J1993">
        <v>52215648.5</v>
      </c>
      <c r="K1993" s="3">
        <v>44664</v>
      </c>
      <c r="L1993">
        <v>6881</v>
      </c>
      <c r="M1993" t="s">
        <v>3934</v>
      </c>
    </row>
    <row r="1994" spans="1:13" x14ac:dyDescent="0.3">
      <c r="A1994" t="s">
        <v>3935</v>
      </c>
      <c r="B1994" t="s">
        <v>5</v>
      </c>
      <c r="C1994">
        <v>398.15</v>
      </c>
      <c r="D1994">
        <v>405</v>
      </c>
      <c r="E1994">
        <v>380.3</v>
      </c>
      <c r="F1994">
        <v>396.3</v>
      </c>
      <c r="G1994">
        <v>400</v>
      </c>
      <c r="H1994">
        <v>398.55</v>
      </c>
      <c r="I1994">
        <v>4507</v>
      </c>
      <c r="J1994">
        <v>1751715.95</v>
      </c>
      <c r="K1994" s="3">
        <v>44664</v>
      </c>
      <c r="L1994">
        <v>232</v>
      </c>
      <c r="M1994" t="s">
        <v>3936</v>
      </c>
    </row>
    <row r="1995" spans="1:13" x14ac:dyDescent="0.3">
      <c r="A1995" t="s">
        <v>3937</v>
      </c>
      <c r="B1995" t="s">
        <v>5</v>
      </c>
      <c r="C1995">
        <v>1798.4</v>
      </c>
      <c r="D1995">
        <v>1825.7</v>
      </c>
      <c r="E1995">
        <v>1786</v>
      </c>
      <c r="F1995">
        <v>1799.1</v>
      </c>
      <c r="G1995">
        <v>1800</v>
      </c>
      <c r="H1995">
        <v>1798.4</v>
      </c>
      <c r="I1995">
        <v>26724</v>
      </c>
      <c r="J1995">
        <v>48089681.200000003</v>
      </c>
      <c r="K1995" s="3">
        <v>44664</v>
      </c>
      <c r="L1995">
        <v>2569</v>
      </c>
      <c r="M1995" t="s">
        <v>3938</v>
      </c>
    </row>
    <row r="1996" spans="1:13" x14ac:dyDescent="0.3">
      <c r="A1996" t="s">
        <v>3939</v>
      </c>
      <c r="B1996" t="s">
        <v>5</v>
      </c>
      <c r="C1996">
        <v>8.3000000000000007</v>
      </c>
      <c r="D1996">
        <v>8.3000000000000007</v>
      </c>
      <c r="E1996">
        <v>8.3000000000000007</v>
      </c>
      <c r="F1996">
        <v>8.3000000000000007</v>
      </c>
      <c r="G1996">
        <v>8.3000000000000007</v>
      </c>
      <c r="H1996">
        <v>8.6999999999999993</v>
      </c>
      <c r="I1996">
        <v>13411</v>
      </c>
      <c r="J1996">
        <v>111311.3</v>
      </c>
      <c r="K1996" s="3">
        <v>44664</v>
      </c>
      <c r="L1996">
        <v>21</v>
      </c>
      <c r="M1996" t="s">
        <v>3940</v>
      </c>
    </row>
    <row r="1997" spans="1:13" x14ac:dyDescent="0.3">
      <c r="A1997" t="s">
        <v>3941</v>
      </c>
      <c r="B1997" t="s">
        <v>5</v>
      </c>
      <c r="C1997">
        <v>855</v>
      </c>
      <c r="D1997">
        <v>868.9</v>
      </c>
      <c r="E1997">
        <v>832</v>
      </c>
      <c r="F1997">
        <v>839.1</v>
      </c>
      <c r="G1997">
        <v>844.95</v>
      </c>
      <c r="H1997">
        <v>849.9</v>
      </c>
      <c r="I1997">
        <v>125691</v>
      </c>
      <c r="J1997">
        <v>106877561.55</v>
      </c>
      <c r="K1997" s="3">
        <v>44664</v>
      </c>
      <c r="L1997">
        <v>8775</v>
      </c>
      <c r="M1997" t="s">
        <v>3942</v>
      </c>
    </row>
    <row r="1998" spans="1:13" x14ac:dyDescent="0.3">
      <c r="A1998" t="s">
        <v>3943</v>
      </c>
      <c r="B1998" t="s">
        <v>5</v>
      </c>
      <c r="C1998">
        <v>843</v>
      </c>
      <c r="D1998">
        <v>852.1</v>
      </c>
      <c r="E1998">
        <v>821</v>
      </c>
      <c r="F1998">
        <v>827.25</v>
      </c>
      <c r="G1998">
        <v>829</v>
      </c>
      <c r="H1998">
        <v>837.7</v>
      </c>
      <c r="I1998">
        <v>23171</v>
      </c>
      <c r="J1998">
        <v>19293366.949999999</v>
      </c>
      <c r="K1998" s="3">
        <v>44664</v>
      </c>
      <c r="L1998">
        <v>1655</v>
      </c>
      <c r="M1998" t="s">
        <v>3944</v>
      </c>
    </row>
    <row r="1999" spans="1:13" x14ac:dyDescent="0.3">
      <c r="A1999" t="s">
        <v>3945</v>
      </c>
      <c r="B1999" t="s">
        <v>5</v>
      </c>
      <c r="C1999">
        <v>3707</v>
      </c>
      <c r="D1999">
        <v>3709.85</v>
      </c>
      <c r="E1999">
        <v>3655.55</v>
      </c>
      <c r="F1999">
        <v>3661.95</v>
      </c>
      <c r="G1999">
        <v>3664.95</v>
      </c>
      <c r="H1999">
        <v>3691.1</v>
      </c>
      <c r="I1999">
        <v>1621672</v>
      </c>
      <c r="J1999">
        <v>5957287429.6499996</v>
      </c>
      <c r="K1999" s="3">
        <v>44664</v>
      </c>
      <c r="L1999">
        <v>103822</v>
      </c>
      <c r="M1999" t="s">
        <v>3946</v>
      </c>
    </row>
    <row r="2000" spans="1:13" x14ac:dyDescent="0.3">
      <c r="A2000" t="s">
        <v>3947</v>
      </c>
      <c r="B2000" t="s">
        <v>5</v>
      </c>
      <c r="C2000">
        <v>357</v>
      </c>
      <c r="D2000">
        <v>365.05</v>
      </c>
      <c r="E2000">
        <v>354.3</v>
      </c>
      <c r="F2000">
        <v>356.45</v>
      </c>
      <c r="G2000">
        <v>355</v>
      </c>
      <c r="H2000">
        <v>351.25</v>
      </c>
      <c r="I2000">
        <v>22917</v>
      </c>
      <c r="J2000">
        <v>8214989.5499999998</v>
      </c>
      <c r="K2000" s="3">
        <v>44664</v>
      </c>
      <c r="L2000">
        <v>905</v>
      </c>
      <c r="M2000" t="s">
        <v>3948</v>
      </c>
    </row>
    <row r="2001" spans="1:13" x14ac:dyDescent="0.3">
      <c r="A2001" t="s">
        <v>3949</v>
      </c>
      <c r="B2001" t="s">
        <v>5</v>
      </c>
      <c r="C2001">
        <v>3925</v>
      </c>
      <c r="D2001">
        <v>3943.45</v>
      </c>
      <c r="E2001">
        <v>3765.2</v>
      </c>
      <c r="F2001">
        <v>3785.2</v>
      </c>
      <c r="G2001">
        <v>3790</v>
      </c>
      <c r="H2001">
        <v>3891.55</v>
      </c>
      <c r="I2001">
        <v>25037</v>
      </c>
      <c r="J2001">
        <v>95419091.75</v>
      </c>
      <c r="K2001" s="3">
        <v>44664</v>
      </c>
      <c r="L2001">
        <v>5919</v>
      </c>
      <c r="M2001" t="s">
        <v>3950</v>
      </c>
    </row>
    <row r="2002" spans="1:13" x14ac:dyDescent="0.3">
      <c r="A2002" t="s">
        <v>3951</v>
      </c>
      <c r="B2002" t="s">
        <v>5</v>
      </c>
      <c r="C2002">
        <v>35</v>
      </c>
      <c r="D2002">
        <v>35</v>
      </c>
      <c r="E2002">
        <v>34.31</v>
      </c>
      <c r="F2002">
        <v>34.409999999999997</v>
      </c>
      <c r="G2002">
        <v>34.35</v>
      </c>
      <c r="H2002">
        <v>34.51</v>
      </c>
      <c r="I2002">
        <v>10306</v>
      </c>
      <c r="J2002">
        <v>355158.77</v>
      </c>
      <c r="K2002" s="3">
        <v>44664</v>
      </c>
      <c r="L2002">
        <v>95</v>
      </c>
      <c r="M2002" t="s">
        <v>3952</v>
      </c>
    </row>
    <row r="2003" spans="1:13" x14ac:dyDescent="0.3">
      <c r="A2003" t="s">
        <v>3953</v>
      </c>
      <c r="B2003" t="s">
        <v>5</v>
      </c>
      <c r="C2003">
        <v>13.85</v>
      </c>
      <c r="D2003">
        <v>13.85</v>
      </c>
      <c r="E2003">
        <v>12.85</v>
      </c>
      <c r="F2003">
        <v>12.95</v>
      </c>
      <c r="G2003">
        <v>12.9</v>
      </c>
      <c r="H2003">
        <v>13.2</v>
      </c>
      <c r="I2003">
        <v>36202</v>
      </c>
      <c r="J2003">
        <v>473621.25</v>
      </c>
      <c r="K2003" s="3">
        <v>44664</v>
      </c>
      <c r="L2003">
        <v>119</v>
      </c>
      <c r="M2003" t="s">
        <v>3954</v>
      </c>
    </row>
    <row r="2004" spans="1:13" x14ac:dyDescent="0.3">
      <c r="A2004" t="s">
        <v>3955</v>
      </c>
      <c r="B2004" t="s">
        <v>5</v>
      </c>
      <c r="C2004">
        <v>1418.1</v>
      </c>
      <c r="D2004">
        <v>1428.7</v>
      </c>
      <c r="E2004">
        <v>1403.4</v>
      </c>
      <c r="F2004">
        <v>1410.45</v>
      </c>
      <c r="G2004">
        <v>1409.45</v>
      </c>
      <c r="H2004">
        <v>1415</v>
      </c>
      <c r="I2004">
        <v>1430399</v>
      </c>
      <c r="J2004">
        <v>2024600389.0999999</v>
      </c>
      <c r="K2004" s="3">
        <v>44664</v>
      </c>
      <c r="L2004">
        <v>66301</v>
      </c>
      <c r="M2004" t="s">
        <v>3956</v>
      </c>
    </row>
    <row r="2005" spans="1:13" x14ac:dyDescent="0.3">
      <c r="A2005" t="s">
        <v>3957</v>
      </c>
      <c r="B2005" t="s">
        <v>5</v>
      </c>
      <c r="C2005">
        <v>272</v>
      </c>
      <c r="D2005">
        <v>282</v>
      </c>
      <c r="E2005">
        <v>272</v>
      </c>
      <c r="F2005">
        <v>275.85000000000002</v>
      </c>
      <c r="G2005">
        <v>274.10000000000002</v>
      </c>
      <c r="H2005">
        <v>272.60000000000002</v>
      </c>
      <c r="I2005">
        <v>108733</v>
      </c>
      <c r="J2005">
        <v>30144112</v>
      </c>
      <c r="K2005" s="3">
        <v>44664</v>
      </c>
      <c r="L2005">
        <v>2704</v>
      </c>
      <c r="M2005" t="s">
        <v>3958</v>
      </c>
    </row>
    <row r="2006" spans="1:13" x14ac:dyDescent="0.3">
      <c r="A2006" t="s">
        <v>3959</v>
      </c>
      <c r="B2006" t="s">
        <v>5</v>
      </c>
      <c r="C2006">
        <v>478.85</v>
      </c>
      <c r="D2006">
        <v>478.85</v>
      </c>
      <c r="E2006">
        <v>466</v>
      </c>
      <c r="F2006">
        <v>467.65</v>
      </c>
      <c r="G2006">
        <v>466.4</v>
      </c>
      <c r="H2006">
        <v>469.95</v>
      </c>
      <c r="I2006">
        <v>50561</v>
      </c>
      <c r="J2006">
        <v>23807134.5</v>
      </c>
      <c r="K2006" s="3">
        <v>44664</v>
      </c>
      <c r="L2006">
        <v>2877</v>
      </c>
      <c r="M2006" t="s">
        <v>3960</v>
      </c>
    </row>
    <row r="2007" spans="1:13" x14ac:dyDescent="0.3">
      <c r="A2007" t="s">
        <v>3961</v>
      </c>
      <c r="B2007" t="s">
        <v>5</v>
      </c>
      <c r="C2007">
        <v>499.1</v>
      </c>
      <c r="D2007">
        <v>519.79999999999995</v>
      </c>
      <c r="E2007">
        <v>486.9</v>
      </c>
      <c r="F2007">
        <v>492.3</v>
      </c>
      <c r="G2007">
        <v>494.25</v>
      </c>
      <c r="H2007">
        <v>506.15</v>
      </c>
      <c r="I2007">
        <v>1090752</v>
      </c>
      <c r="J2007">
        <v>543803269</v>
      </c>
      <c r="K2007" s="3">
        <v>44664</v>
      </c>
      <c r="L2007">
        <v>33974</v>
      </c>
      <c r="M2007" t="s">
        <v>3962</v>
      </c>
    </row>
    <row r="2008" spans="1:13" x14ac:dyDescent="0.3">
      <c r="A2008" t="s">
        <v>3963</v>
      </c>
      <c r="B2008" t="s">
        <v>5</v>
      </c>
      <c r="C2008">
        <v>213.2</v>
      </c>
      <c r="D2008">
        <v>224.9</v>
      </c>
      <c r="E2008">
        <v>208.4</v>
      </c>
      <c r="F2008">
        <v>220.4</v>
      </c>
      <c r="G2008">
        <v>221.9</v>
      </c>
      <c r="H2008">
        <v>213.05</v>
      </c>
      <c r="I2008">
        <v>116140</v>
      </c>
      <c r="J2008">
        <v>24770198.350000001</v>
      </c>
      <c r="K2008" s="3">
        <v>44664</v>
      </c>
      <c r="L2008">
        <v>811</v>
      </c>
      <c r="M2008" t="s">
        <v>3964</v>
      </c>
    </row>
    <row r="2009" spans="1:13" x14ac:dyDescent="0.3">
      <c r="A2009" t="s">
        <v>3965</v>
      </c>
      <c r="B2009" t="s">
        <v>5</v>
      </c>
      <c r="C2009">
        <v>49.7</v>
      </c>
      <c r="D2009">
        <v>51.5</v>
      </c>
      <c r="E2009">
        <v>48.55</v>
      </c>
      <c r="F2009">
        <v>50.1</v>
      </c>
      <c r="G2009">
        <v>50.3</v>
      </c>
      <c r="H2009">
        <v>48.8</v>
      </c>
      <c r="I2009">
        <v>158244</v>
      </c>
      <c r="J2009">
        <v>7947130.4500000002</v>
      </c>
      <c r="K2009" s="3">
        <v>44664</v>
      </c>
      <c r="L2009">
        <v>1413</v>
      </c>
      <c r="M2009" t="s">
        <v>3966</v>
      </c>
    </row>
    <row r="2010" spans="1:13" x14ac:dyDescent="0.3">
      <c r="A2010" t="s">
        <v>3967</v>
      </c>
      <c r="B2010" t="s">
        <v>5</v>
      </c>
      <c r="C2010">
        <v>64.5</v>
      </c>
      <c r="D2010">
        <v>67</v>
      </c>
      <c r="E2010">
        <v>63.8</v>
      </c>
      <c r="F2010">
        <v>66.099999999999994</v>
      </c>
      <c r="G2010">
        <v>66.25</v>
      </c>
      <c r="H2010">
        <v>64.349999999999994</v>
      </c>
      <c r="I2010">
        <v>67945</v>
      </c>
      <c r="J2010">
        <v>4469802.0999999996</v>
      </c>
      <c r="K2010" s="3">
        <v>44664</v>
      </c>
      <c r="L2010">
        <v>598</v>
      </c>
      <c r="M2010" t="s">
        <v>3968</v>
      </c>
    </row>
    <row r="2011" spans="1:13" x14ac:dyDescent="0.3">
      <c r="A2011" t="s">
        <v>3969</v>
      </c>
      <c r="B2011" t="s">
        <v>5</v>
      </c>
      <c r="C2011">
        <v>84.5</v>
      </c>
      <c r="D2011">
        <v>87.75</v>
      </c>
      <c r="E2011">
        <v>84.5</v>
      </c>
      <c r="F2011">
        <v>86.25</v>
      </c>
      <c r="G2011">
        <v>86.95</v>
      </c>
      <c r="H2011">
        <v>84.3</v>
      </c>
      <c r="I2011">
        <v>135978</v>
      </c>
      <c r="J2011">
        <v>11683061.15</v>
      </c>
      <c r="K2011" s="3">
        <v>44664</v>
      </c>
      <c r="L2011">
        <v>3750</v>
      </c>
      <c r="M2011" t="s">
        <v>3970</v>
      </c>
    </row>
    <row r="2012" spans="1:13" x14ac:dyDescent="0.3">
      <c r="A2012" t="s">
        <v>3971</v>
      </c>
      <c r="B2012" t="s">
        <v>5</v>
      </c>
      <c r="C2012">
        <v>44</v>
      </c>
      <c r="D2012">
        <v>45.15</v>
      </c>
      <c r="E2012">
        <v>43.5</v>
      </c>
      <c r="F2012">
        <v>43.8</v>
      </c>
      <c r="G2012">
        <v>44</v>
      </c>
      <c r="H2012">
        <v>43.9</v>
      </c>
      <c r="I2012">
        <v>1208486</v>
      </c>
      <c r="J2012">
        <v>53416657.600000001</v>
      </c>
      <c r="K2012" s="3">
        <v>44664</v>
      </c>
      <c r="L2012">
        <v>4495</v>
      </c>
      <c r="M2012" t="s">
        <v>3972</v>
      </c>
    </row>
    <row r="2013" spans="1:13" x14ac:dyDescent="0.3">
      <c r="A2013" t="s">
        <v>3973</v>
      </c>
      <c r="B2013" t="s">
        <v>5</v>
      </c>
      <c r="C2013">
        <v>66.25</v>
      </c>
      <c r="D2013">
        <v>67.599999999999994</v>
      </c>
      <c r="E2013">
        <v>64.5</v>
      </c>
      <c r="F2013">
        <v>65.599999999999994</v>
      </c>
      <c r="G2013">
        <v>65.2</v>
      </c>
      <c r="H2013">
        <v>65.75</v>
      </c>
      <c r="I2013">
        <v>170500</v>
      </c>
      <c r="J2013">
        <v>11324547.35</v>
      </c>
      <c r="K2013" s="3">
        <v>44664</v>
      </c>
      <c r="L2013">
        <v>2603</v>
      </c>
      <c r="M2013" t="s">
        <v>3974</v>
      </c>
    </row>
    <row r="2014" spans="1:13" x14ac:dyDescent="0.3">
      <c r="A2014" t="s">
        <v>3975</v>
      </c>
      <c r="B2014" t="s">
        <v>5</v>
      </c>
      <c r="C2014">
        <v>8.4</v>
      </c>
      <c r="D2014">
        <v>8.4</v>
      </c>
      <c r="E2014">
        <v>8.4</v>
      </c>
      <c r="F2014">
        <v>8.4</v>
      </c>
      <c r="G2014">
        <v>8.4</v>
      </c>
      <c r="H2014">
        <v>8</v>
      </c>
      <c r="I2014">
        <v>9693</v>
      </c>
      <c r="J2014">
        <v>81421.2</v>
      </c>
      <c r="K2014" s="3">
        <v>44664</v>
      </c>
      <c r="L2014">
        <v>38</v>
      </c>
      <c r="M2014" t="s">
        <v>3976</v>
      </c>
    </row>
    <row r="2015" spans="1:13" x14ac:dyDescent="0.3">
      <c r="A2015" t="s">
        <v>3977</v>
      </c>
      <c r="B2015" t="s">
        <v>5</v>
      </c>
      <c r="C2015">
        <v>12.9</v>
      </c>
      <c r="D2015">
        <v>13.1</v>
      </c>
      <c r="E2015">
        <v>12.05</v>
      </c>
      <c r="F2015">
        <v>12.3</v>
      </c>
      <c r="G2015">
        <v>12.25</v>
      </c>
      <c r="H2015">
        <v>12.5</v>
      </c>
      <c r="I2015">
        <v>96549</v>
      </c>
      <c r="J2015">
        <v>1215005.95</v>
      </c>
      <c r="K2015" s="3">
        <v>44664</v>
      </c>
      <c r="L2015">
        <v>481</v>
      </c>
      <c r="M2015" t="s">
        <v>3978</v>
      </c>
    </row>
    <row r="2016" spans="1:13" x14ac:dyDescent="0.3">
      <c r="A2016" t="s">
        <v>3979</v>
      </c>
      <c r="B2016" t="s">
        <v>5</v>
      </c>
      <c r="C2016">
        <v>1127.5</v>
      </c>
      <c r="D2016">
        <v>1164.4000000000001</v>
      </c>
      <c r="E2016">
        <v>1119.75</v>
      </c>
      <c r="F2016">
        <v>1143.5999999999999</v>
      </c>
      <c r="G2016">
        <v>1124</v>
      </c>
      <c r="H2016">
        <v>1128.05</v>
      </c>
      <c r="I2016">
        <v>12521</v>
      </c>
      <c r="J2016">
        <v>14374384.5</v>
      </c>
      <c r="K2016" s="3">
        <v>44664</v>
      </c>
      <c r="L2016">
        <v>1356</v>
      </c>
      <c r="M2016" t="s">
        <v>3980</v>
      </c>
    </row>
    <row r="2017" spans="1:13" x14ac:dyDescent="0.3">
      <c r="A2017" t="s">
        <v>3981</v>
      </c>
      <c r="B2017" t="s">
        <v>5</v>
      </c>
      <c r="C2017">
        <v>107.6</v>
      </c>
      <c r="D2017">
        <v>109.5</v>
      </c>
      <c r="E2017">
        <v>105.5</v>
      </c>
      <c r="F2017">
        <v>106.95</v>
      </c>
      <c r="G2017">
        <v>105.75</v>
      </c>
      <c r="H2017">
        <v>107.6</v>
      </c>
      <c r="I2017">
        <v>3135</v>
      </c>
      <c r="J2017">
        <v>337214.05</v>
      </c>
      <c r="K2017" s="3">
        <v>44664</v>
      </c>
      <c r="L2017">
        <v>213</v>
      </c>
      <c r="M2017" t="s">
        <v>3982</v>
      </c>
    </row>
    <row r="2018" spans="1:13" x14ac:dyDescent="0.3">
      <c r="A2018" t="s">
        <v>3983</v>
      </c>
      <c r="B2018" t="s">
        <v>60</v>
      </c>
      <c r="C2018">
        <v>1220</v>
      </c>
      <c r="D2018">
        <v>1239.9000000000001</v>
      </c>
      <c r="E2018">
        <v>1220</v>
      </c>
      <c r="F2018">
        <v>1225</v>
      </c>
      <c r="G2018">
        <v>1225</v>
      </c>
      <c r="H2018">
        <v>1222.05</v>
      </c>
      <c r="I2018">
        <v>1200</v>
      </c>
      <c r="J2018">
        <v>1470735</v>
      </c>
      <c r="K2018" s="3">
        <v>44664</v>
      </c>
      <c r="L2018">
        <v>7</v>
      </c>
      <c r="M2018" t="s">
        <v>3984</v>
      </c>
    </row>
    <row r="2019" spans="1:13" x14ac:dyDescent="0.3">
      <c r="A2019" t="s">
        <v>3985</v>
      </c>
      <c r="B2019" t="s">
        <v>5</v>
      </c>
      <c r="C2019">
        <v>930.05</v>
      </c>
      <c r="D2019">
        <v>943.55</v>
      </c>
      <c r="E2019">
        <v>899</v>
      </c>
      <c r="F2019">
        <v>911.15</v>
      </c>
      <c r="G2019">
        <v>924.1</v>
      </c>
      <c r="H2019">
        <v>936.3</v>
      </c>
      <c r="I2019">
        <v>2602</v>
      </c>
      <c r="J2019">
        <v>2386515.9</v>
      </c>
      <c r="K2019" s="3">
        <v>44664</v>
      </c>
      <c r="L2019">
        <v>243</v>
      </c>
      <c r="M2019" t="s">
        <v>3986</v>
      </c>
    </row>
    <row r="2020" spans="1:13" x14ac:dyDescent="0.3">
      <c r="A2020" t="s">
        <v>3987</v>
      </c>
      <c r="B2020" t="s">
        <v>5</v>
      </c>
      <c r="C2020">
        <v>2040</v>
      </c>
      <c r="D2020">
        <v>2347</v>
      </c>
      <c r="E2020">
        <v>2003.6</v>
      </c>
      <c r="F2020">
        <v>2229.85</v>
      </c>
      <c r="G2020">
        <v>2282.5500000000002</v>
      </c>
      <c r="H2020">
        <v>1996.45</v>
      </c>
      <c r="I2020">
        <v>539415</v>
      </c>
      <c r="J2020">
        <v>1166801046.3</v>
      </c>
      <c r="K2020" s="3">
        <v>44664</v>
      </c>
      <c r="L2020">
        <v>51396</v>
      </c>
      <c r="M2020" t="s">
        <v>3988</v>
      </c>
    </row>
    <row r="2021" spans="1:13" x14ac:dyDescent="0.3">
      <c r="A2021" t="s">
        <v>3989</v>
      </c>
      <c r="B2021" t="s">
        <v>5</v>
      </c>
      <c r="C2021">
        <v>85.5</v>
      </c>
      <c r="D2021">
        <v>91.3</v>
      </c>
      <c r="E2021">
        <v>85</v>
      </c>
      <c r="F2021">
        <v>86.95</v>
      </c>
      <c r="G2021">
        <v>87.25</v>
      </c>
      <c r="H2021">
        <v>84.65</v>
      </c>
      <c r="I2021">
        <v>3381652</v>
      </c>
      <c r="J2021">
        <v>300217855.60000002</v>
      </c>
      <c r="K2021" s="3">
        <v>44664</v>
      </c>
      <c r="L2021">
        <v>24519</v>
      </c>
      <c r="M2021" t="s">
        <v>3990</v>
      </c>
    </row>
    <row r="2022" spans="1:13" x14ac:dyDescent="0.3">
      <c r="A2022" t="s">
        <v>3991</v>
      </c>
      <c r="B2022" t="s">
        <v>42</v>
      </c>
      <c r="C2022">
        <v>48.25</v>
      </c>
      <c r="D2022">
        <v>50.65</v>
      </c>
      <c r="E2022">
        <v>47</v>
      </c>
      <c r="F2022">
        <v>50.5</v>
      </c>
      <c r="G2022">
        <v>50.5</v>
      </c>
      <c r="H2022">
        <v>48.25</v>
      </c>
      <c r="I2022">
        <v>13061</v>
      </c>
      <c r="J2022">
        <v>656685.30000000005</v>
      </c>
      <c r="K2022" s="3">
        <v>44664</v>
      </c>
      <c r="L2022">
        <v>58</v>
      </c>
      <c r="M2022" t="s">
        <v>3992</v>
      </c>
    </row>
    <row r="2023" spans="1:13" x14ac:dyDescent="0.3">
      <c r="A2023" t="s">
        <v>3993</v>
      </c>
      <c r="B2023" t="s">
        <v>5</v>
      </c>
      <c r="C2023">
        <v>888</v>
      </c>
      <c r="D2023">
        <v>892.45</v>
      </c>
      <c r="E2023">
        <v>871.15</v>
      </c>
      <c r="F2023">
        <v>872.55</v>
      </c>
      <c r="G2023">
        <v>872.1</v>
      </c>
      <c r="H2023">
        <v>888.55</v>
      </c>
      <c r="I2023">
        <v>196812</v>
      </c>
      <c r="J2023">
        <v>172236908.55000001</v>
      </c>
      <c r="K2023" s="3">
        <v>44664</v>
      </c>
      <c r="L2023">
        <v>2781</v>
      </c>
      <c r="M2023" t="s">
        <v>3994</v>
      </c>
    </row>
    <row r="2024" spans="1:13" x14ac:dyDescent="0.3">
      <c r="A2024" t="s">
        <v>3995</v>
      </c>
      <c r="B2024" t="s">
        <v>5</v>
      </c>
      <c r="C2024">
        <v>73.25</v>
      </c>
      <c r="D2024">
        <v>73.349999999999994</v>
      </c>
      <c r="E2024">
        <v>71.5</v>
      </c>
      <c r="F2024">
        <v>71.95</v>
      </c>
      <c r="G2024">
        <v>71.900000000000006</v>
      </c>
      <c r="H2024">
        <v>71.5</v>
      </c>
      <c r="I2024">
        <v>117850</v>
      </c>
      <c r="J2024">
        <v>8514797.0999999996</v>
      </c>
      <c r="K2024" s="3">
        <v>44664</v>
      </c>
      <c r="L2024">
        <v>920</v>
      </c>
      <c r="M2024" t="s">
        <v>3996</v>
      </c>
    </row>
    <row r="2025" spans="1:13" x14ac:dyDescent="0.3">
      <c r="A2025" t="s">
        <v>3997</v>
      </c>
      <c r="B2025" t="s">
        <v>5</v>
      </c>
      <c r="C2025">
        <v>1194.95</v>
      </c>
      <c r="D2025">
        <v>1314</v>
      </c>
      <c r="E2025">
        <v>1189.95</v>
      </c>
      <c r="F2025">
        <v>1248.1500000000001</v>
      </c>
      <c r="G2025">
        <v>1248</v>
      </c>
      <c r="H2025">
        <v>1194.95</v>
      </c>
      <c r="I2025">
        <v>134699</v>
      </c>
      <c r="J2025">
        <v>169014291</v>
      </c>
      <c r="K2025" s="3">
        <v>44664</v>
      </c>
      <c r="L2025">
        <v>16282</v>
      </c>
      <c r="M2025" t="s">
        <v>3998</v>
      </c>
    </row>
    <row r="2026" spans="1:13" x14ac:dyDescent="0.3">
      <c r="A2026" t="s">
        <v>3999</v>
      </c>
      <c r="B2026" t="s">
        <v>5</v>
      </c>
      <c r="C2026">
        <v>1179</v>
      </c>
      <c r="D2026">
        <v>1235.2</v>
      </c>
      <c r="E2026">
        <v>1171.2</v>
      </c>
      <c r="F2026">
        <v>1183.95</v>
      </c>
      <c r="G2026">
        <v>1179.8</v>
      </c>
      <c r="H2026">
        <v>1179.4000000000001</v>
      </c>
      <c r="I2026">
        <v>68695</v>
      </c>
      <c r="J2026">
        <v>82993821</v>
      </c>
      <c r="K2026" s="3">
        <v>44664</v>
      </c>
      <c r="L2026">
        <v>7901</v>
      </c>
      <c r="M2026" t="s">
        <v>4000</v>
      </c>
    </row>
    <row r="2027" spans="1:13" x14ac:dyDescent="0.3">
      <c r="A2027" t="s">
        <v>4001</v>
      </c>
      <c r="B2027" t="s">
        <v>5</v>
      </c>
      <c r="C2027">
        <v>1778</v>
      </c>
      <c r="D2027">
        <v>1778</v>
      </c>
      <c r="E2027">
        <v>1733.25</v>
      </c>
      <c r="F2027">
        <v>1744.15</v>
      </c>
      <c r="G2027">
        <v>1740.05</v>
      </c>
      <c r="H2027">
        <v>1769.3</v>
      </c>
      <c r="I2027">
        <v>44169</v>
      </c>
      <c r="J2027">
        <v>77209145.599999994</v>
      </c>
      <c r="K2027" s="3">
        <v>44664</v>
      </c>
      <c r="L2027">
        <v>4912</v>
      </c>
      <c r="M2027" t="s">
        <v>4002</v>
      </c>
    </row>
    <row r="2028" spans="1:13" x14ac:dyDescent="0.3">
      <c r="A2028" t="s">
        <v>4003</v>
      </c>
      <c r="B2028" t="s">
        <v>5</v>
      </c>
      <c r="C2028">
        <v>6.9</v>
      </c>
      <c r="D2028">
        <v>7.15</v>
      </c>
      <c r="E2028">
        <v>6.9</v>
      </c>
      <c r="F2028">
        <v>7.1</v>
      </c>
      <c r="G2028">
        <v>7.1</v>
      </c>
      <c r="H2028">
        <v>6.95</v>
      </c>
      <c r="I2028">
        <v>9557</v>
      </c>
      <c r="J2028">
        <v>66933.600000000006</v>
      </c>
      <c r="K2028" s="3">
        <v>44664</v>
      </c>
      <c r="L2028">
        <v>53</v>
      </c>
      <c r="M2028" t="s">
        <v>4004</v>
      </c>
    </row>
    <row r="2029" spans="1:13" x14ac:dyDescent="0.3">
      <c r="A2029" t="s">
        <v>4005</v>
      </c>
      <c r="B2029" t="s">
        <v>5</v>
      </c>
      <c r="C2029">
        <v>131.85</v>
      </c>
      <c r="D2029">
        <v>132.9</v>
      </c>
      <c r="E2029">
        <v>124.45</v>
      </c>
      <c r="F2029">
        <v>127.3</v>
      </c>
      <c r="G2029">
        <v>125.35</v>
      </c>
      <c r="H2029">
        <v>128.5</v>
      </c>
      <c r="I2029">
        <v>11263</v>
      </c>
      <c r="J2029">
        <v>1439175.15</v>
      </c>
      <c r="K2029" s="3">
        <v>44664</v>
      </c>
      <c r="L2029">
        <v>438</v>
      </c>
      <c r="M2029" t="s">
        <v>4006</v>
      </c>
    </row>
    <row r="2030" spans="1:13" x14ac:dyDescent="0.3">
      <c r="A2030" t="s">
        <v>4007</v>
      </c>
      <c r="B2030" t="s">
        <v>60</v>
      </c>
      <c r="C2030">
        <v>90</v>
      </c>
      <c r="D2030">
        <v>90</v>
      </c>
      <c r="E2030">
        <v>87.1</v>
      </c>
      <c r="F2030">
        <v>87.6</v>
      </c>
      <c r="G2030">
        <v>87.1</v>
      </c>
      <c r="H2030">
        <v>91.75</v>
      </c>
      <c r="I2030">
        <v>14000</v>
      </c>
      <c r="J2030">
        <v>1244400</v>
      </c>
      <c r="K2030" s="3">
        <v>44664</v>
      </c>
      <c r="L2030">
        <v>6</v>
      </c>
      <c r="M2030" t="s">
        <v>4008</v>
      </c>
    </row>
    <row r="2031" spans="1:13" x14ac:dyDescent="0.3">
      <c r="A2031" t="s">
        <v>4009</v>
      </c>
      <c r="B2031" t="s">
        <v>5</v>
      </c>
      <c r="C2031">
        <v>61</v>
      </c>
      <c r="D2031">
        <v>61.7</v>
      </c>
      <c r="E2031">
        <v>58</v>
      </c>
      <c r="F2031">
        <v>59.4</v>
      </c>
      <c r="G2031">
        <v>58.7</v>
      </c>
      <c r="H2031">
        <v>60.35</v>
      </c>
      <c r="I2031">
        <v>11266</v>
      </c>
      <c r="J2031">
        <v>667662.94999999995</v>
      </c>
      <c r="K2031" s="3">
        <v>44664</v>
      </c>
      <c r="L2031">
        <v>212</v>
      </c>
      <c r="M2031" t="s">
        <v>4010</v>
      </c>
    </row>
    <row r="2032" spans="1:13" x14ac:dyDescent="0.3">
      <c r="A2032" t="s">
        <v>13</v>
      </c>
      <c r="B2032" t="s">
        <v>5</v>
      </c>
      <c r="C2032">
        <v>82.95</v>
      </c>
      <c r="D2032">
        <v>85.75</v>
      </c>
      <c r="E2032">
        <v>80.099999999999994</v>
      </c>
      <c r="F2032">
        <v>83.55</v>
      </c>
      <c r="G2032">
        <v>83.95</v>
      </c>
      <c r="H2032">
        <v>82.45</v>
      </c>
      <c r="I2032">
        <v>2152620</v>
      </c>
      <c r="J2032">
        <v>181391540.69999999</v>
      </c>
      <c r="K2032" s="3">
        <v>44664</v>
      </c>
      <c r="L2032">
        <v>12212</v>
      </c>
      <c r="M2032" t="s">
        <v>4011</v>
      </c>
    </row>
    <row r="2033" spans="1:13" x14ac:dyDescent="0.3">
      <c r="A2033" t="s">
        <v>4012</v>
      </c>
      <c r="B2033" t="s">
        <v>5</v>
      </c>
      <c r="C2033">
        <v>2133.0500000000002</v>
      </c>
      <c r="D2033">
        <v>2160</v>
      </c>
      <c r="E2033">
        <v>2125</v>
      </c>
      <c r="F2033">
        <v>2142</v>
      </c>
      <c r="G2033">
        <v>2134.5</v>
      </c>
      <c r="H2033">
        <v>2133.0500000000002</v>
      </c>
      <c r="I2033">
        <v>9367</v>
      </c>
      <c r="J2033">
        <v>20082495.050000001</v>
      </c>
      <c r="K2033" s="3">
        <v>44664</v>
      </c>
      <c r="L2033">
        <v>2188</v>
      </c>
      <c r="M2033" t="s">
        <v>4013</v>
      </c>
    </row>
    <row r="2034" spans="1:13" x14ac:dyDescent="0.3">
      <c r="A2034" t="s">
        <v>4014</v>
      </c>
      <c r="B2034" t="s">
        <v>5</v>
      </c>
      <c r="C2034">
        <v>439.9</v>
      </c>
      <c r="D2034">
        <v>442.9</v>
      </c>
      <c r="E2034">
        <v>425</v>
      </c>
      <c r="F2034">
        <v>428.2</v>
      </c>
      <c r="G2034">
        <v>426.9</v>
      </c>
      <c r="H2034">
        <v>435.3</v>
      </c>
      <c r="I2034">
        <v>1149910</v>
      </c>
      <c r="J2034">
        <v>499116839.5</v>
      </c>
      <c r="K2034" s="3">
        <v>44664</v>
      </c>
      <c r="L2034">
        <v>29696</v>
      </c>
      <c r="M2034" t="s">
        <v>4015</v>
      </c>
    </row>
    <row r="2035" spans="1:13" x14ac:dyDescent="0.3">
      <c r="A2035" t="s">
        <v>4016</v>
      </c>
      <c r="B2035" t="s">
        <v>42</v>
      </c>
      <c r="C2035">
        <v>2099</v>
      </c>
      <c r="D2035">
        <v>2117.9</v>
      </c>
      <c r="E2035">
        <v>2020</v>
      </c>
      <c r="F2035">
        <v>2061.1</v>
      </c>
      <c r="G2035">
        <v>2074.9499999999998</v>
      </c>
      <c r="H2035">
        <v>2074.15</v>
      </c>
      <c r="I2035">
        <v>4134</v>
      </c>
      <c r="J2035">
        <v>8602640.8499999996</v>
      </c>
      <c r="K2035" s="3">
        <v>44664</v>
      </c>
      <c r="L2035">
        <v>372</v>
      </c>
      <c r="M2035" t="s">
        <v>4017</v>
      </c>
    </row>
    <row r="2036" spans="1:13" x14ac:dyDescent="0.3">
      <c r="A2036" t="s">
        <v>4018</v>
      </c>
      <c r="B2036" t="s">
        <v>5</v>
      </c>
      <c r="C2036">
        <v>294</v>
      </c>
      <c r="D2036">
        <v>307.8</v>
      </c>
      <c r="E2036">
        <v>294</v>
      </c>
      <c r="F2036">
        <v>305.89999999999998</v>
      </c>
      <c r="G2036">
        <v>306.75</v>
      </c>
      <c r="H2036">
        <v>292.8</v>
      </c>
      <c r="I2036">
        <v>1950769</v>
      </c>
      <c r="J2036">
        <v>589901778.79999995</v>
      </c>
      <c r="K2036" s="3">
        <v>44664</v>
      </c>
      <c r="L2036">
        <v>26005</v>
      </c>
      <c r="M2036" t="s">
        <v>4019</v>
      </c>
    </row>
    <row r="2037" spans="1:13" x14ac:dyDescent="0.3">
      <c r="A2037" t="s">
        <v>4020</v>
      </c>
      <c r="B2037" t="s">
        <v>5</v>
      </c>
      <c r="C2037">
        <v>11.15</v>
      </c>
      <c r="D2037">
        <v>11.65</v>
      </c>
      <c r="E2037">
        <v>11.15</v>
      </c>
      <c r="F2037">
        <v>11.3</v>
      </c>
      <c r="G2037">
        <v>11.2</v>
      </c>
      <c r="H2037">
        <v>11.4</v>
      </c>
      <c r="I2037">
        <v>17182</v>
      </c>
      <c r="J2037">
        <v>195053.7</v>
      </c>
      <c r="K2037" s="3">
        <v>44664</v>
      </c>
      <c r="L2037">
        <v>99</v>
      </c>
      <c r="M2037" t="s">
        <v>4021</v>
      </c>
    </row>
    <row r="2038" spans="1:13" x14ac:dyDescent="0.3">
      <c r="A2038" t="s">
        <v>4022</v>
      </c>
      <c r="B2038" t="s">
        <v>5</v>
      </c>
      <c r="C2038">
        <v>2492.1999999999998</v>
      </c>
      <c r="D2038">
        <v>2495.9499999999998</v>
      </c>
      <c r="E2038">
        <v>2441.1</v>
      </c>
      <c r="F2038">
        <v>2461.35</v>
      </c>
      <c r="G2038">
        <v>2461.5</v>
      </c>
      <c r="H2038">
        <v>2488.1999999999998</v>
      </c>
      <c r="I2038">
        <v>1165453</v>
      </c>
      <c r="J2038">
        <v>2873636034.4000001</v>
      </c>
      <c r="K2038" s="3">
        <v>44664</v>
      </c>
      <c r="L2038">
        <v>69275</v>
      </c>
      <c r="M2038" t="s">
        <v>4023</v>
      </c>
    </row>
    <row r="2039" spans="1:13" x14ac:dyDescent="0.3">
      <c r="A2039" t="s">
        <v>4024</v>
      </c>
      <c r="B2039" t="s">
        <v>5</v>
      </c>
      <c r="C2039">
        <v>16.100000000000001</v>
      </c>
      <c r="D2039">
        <v>16.649999999999999</v>
      </c>
      <c r="E2039">
        <v>16.100000000000001</v>
      </c>
      <c r="F2039">
        <v>16.3</v>
      </c>
      <c r="G2039">
        <v>16.100000000000001</v>
      </c>
      <c r="H2039">
        <v>16.100000000000001</v>
      </c>
      <c r="I2039">
        <v>65020</v>
      </c>
      <c r="J2039">
        <v>1062060.75</v>
      </c>
      <c r="K2039" s="3">
        <v>44664</v>
      </c>
      <c r="L2039">
        <v>351</v>
      </c>
      <c r="M2039" t="s">
        <v>4025</v>
      </c>
    </row>
    <row r="2040" spans="1:13" x14ac:dyDescent="0.3">
      <c r="A2040" t="s">
        <v>4026</v>
      </c>
      <c r="B2040" t="s">
        <v>5</v>
      </c>
      <c r="C2040">
        <v>68.900000000000006</v>
      </c>
      <c r="D2040">
        <v>72</v>
      </c>
      <c r="E2040">
        <v>65.010000000000005</v>
      </c>
      <c r="F2040">
        <v>65.47</v>
      </c>
      <c r="G2040">
        <v>65.680000000000007</v>
      </c>
      <c r="H2040">
        <v>65.13</v>
      </c>
      <c r="I2040">
        <v>14856</v>
      </c>
      <c r="J2040">
        <v>982515.94</v>
      </c>
      <c r="K2040" s="3">
        <v>44664</v>
      </c>
      <c r="L2040">
        <v>269</v>
      </c>
      <c r="M2040" t="s">
        <v>4027</v>
      </c>
    </row>
    <row r="2041" spans="1:13" x14ac:dyDescent="0.3">
      <c r="A2041" t="s">
        <v>4028</v>
      </c>
      <c r="B2041" t="s">
        <v>5</v>
      </c>
      <c r="C2041">
        <v>114</v>
      </c>
      <c r="D2041">
        <v>117.5</v>
      </c>
      <c r="E2041">
        <v>113.15</v>
      </c>
      <c r="F2041">
        <v>116.2</v>
      </c>
      <c r="G2041">
        <v>116.9</v>
      </c>
      <c r="H2041">
        <v>112.9</v>
      </c>
      <c r="I2041">
        <v>478089</v>
      </c>
      <c r="J2041">
        <v>55405043.5</v>
      </c>
      <c r="K2041" s="3">
        <v>44664</v>
      </c>
      <c r="L2041">
        <v>6626</v>
      </c>
      <c r="M2041" t="s">
        <v>4029</v>
      </c>
    </row>
    <row r="2042" spans="1:13" x14ac:dyDescent="0.3">
      <c r="A2042" t="s">
        <v>4030</v>
      </c>
      <c r="B2042" t="s">
        <v>5</v>
      </c>
      <c r="C2042">
        <v>193.9</v>
      </c>
      <c r="D2042">
        <v>203.45</v>
      </c>
      <c r="E2042">
        <v>191.7</v>
      </c>
      <c r="F2042">
        <v>197.7</v>
      </c>
      <c r="G2042">
        <v>197.4</v>
      </c>
      <c r="H2042">
        <v>192.95</v>
      </c>
      <c r="I2042">
        <v>1427350</v>
      </c>
      <c r="J2042">
        <v>282211587.19999999</v>
      </c>
      <c r="K2042" s="3">
        <v>44664</v>
      </c>
      <c r="L2042">
        <v>15365</v>
      </c>
      <c r="M2042" t="s">
        <v>4031</v>
      </c>
    </row>
    <row r="2043" spans="1:13" x14ac:dyDescent="0.3">
      <c r="A2043" t="s">
        <v>4032</v>
      </c>
      <c r="B2043" t="s">
        <v>42</v>
      </c>
      <c r="C2043">
        <v>9.1999999999999993</v>
      </c>
      <c r="D2043">
        <v>9.25</v>
      </c>
      <c r="E2043">
        <v>8.6</v>
      </c>
      <c r="F2043">
        <v>8.85</v>
      </c>
      <c r="G2043">
        <v>9.15</v>
      </c>
      <c r="H2043">
        <v>8.9</v>
      </c>
      <c r="I2043">
        <v>14614</v>
      </c>
      <c r="J2043">
        <v>132759.45000000001</v>
      </c>
      <c r="K2043" s="3">
        <v>44664</v>
      </c>
      <c r="L2043">
        <v>77</v>
      </c>
      <c r="M2043" t="s">
        <v>4033</v>
      </c>
    </row>
    <row r="2044" spans="1:13" x14ac:dyDescent="0.3">
      <c r="A2044" t="s">
        <v>4034</v>
      </c>
      <c r="B2044" t="s">
        <v>5</v>
      </c>
      <c r="C2044">
        <v>110.7</v>
      </c>
      <c r="D2044">
        <v>110.7</v>
      </c>
      <c r="E2044">
        <v>106</v>
      </c>
      <c r="F2044">
        <v>106.85</v>
      </c>
      <c r="G2044">
        <v>107</v>
      </c>
      <c r="H2044">
        <v>107.4</v>
      </c>
      <c r="I2044">
        <v>16091</v>
      </c>
      <c r="J2044">
        <v>1740129.65</v>
      </c>
      <c r="K2044" s="3">
        <v>44664</v>
      </c>
      <c r="L2044">
        <v>331</v>
      </c>
      <c r="M2044" t="s">
        <v>4035</v>
      </c>
    </row>
    <row r="2045" spans="1:13" x14ac:dyDescent="0.3">
      <c r="A2045" t="s">
        <v>4036</v>
      </c>
      <c r="B2045" t="s">
        <v>5</v>
      </c>
      <c r="C2045">
        <v>2804</v>
      </c>
      <c r="D2045">
        <v>2874.6</v>
      </c>
      <c r="E2045">
        <v>2774.55</v>
      </c>
      <c r="F2045">
        <v>2849.5</v>
      </c>
      <c r="G2045">
        <v>2850.5</v>
      </c>
      <c r="H2045">
        <v>2806.75</v>
      </c>
      <c r="I2045">
        <v>179458</v>
      </c>
      <c r="J2045">
        <v>511090338.14999998</v>
      </c>
      <c r="K2045" s="3">
        <v>44664</v>
      </c>
      <c r="L2045">
        <v>13828</v>
      </c>
      <c r="M2045" t="s">
        <v>4037</v>
      </c>
    </row>
    <row r="2046" spans="1:13" x14ac:dyDescent="0.3">
      <c r="A2046" t="s">
        <v>4038</v>
      </c>
      <c r="B2046" t="s">
        <v>5</v>
      </c>
      <c r="C2046">
        <v>548.5</v>
      </c>
      <c r="D2046">
        <v>563.79999999999995</v>
      </c>
      <c r="E2046">
        <v>545.4</v>
      </c>
      <c r="F2046">
        <v>548.04999999999995</v>
      </c>
      <c r="G2046">
        <v>549</v>
      </c>
      <c r="H2046">
        <v>548.04999999999995</v>
      </c>
      <c r="I2046">
        <v>966351</v>
      </c>
      <c r="J2046">
        <v>535478785.39999998</v>
      </c>
      <c r="K2046" s="3">
        <v>44664</v>
      </c>
      <c r="L2046">
        <v>20786</v>
      </c>
      <c r="M2046" t="s">
        <v>4039</v>
      </c>
    </row>
    <row r="2047" spans="1:13" x14ac:dyDescent="0.3">
      <c r="A2047" t="s">
        <v>4040</v>
      </c>
      <c r="B2047" t="s">
        <v>5</v>
      </c>
      <c r="C2047">
        <v>79.55</v>
      </c>
      <c r="D2047">
        <v>79.75</v>
      </c>
      <c r="E2047">
        <v>77</v>
      </c>
      <c r="F2047">
        <v>77.400000000000006</v>
      </c>
      <c r="G2047">
        <v>77.400000000000006</v>
      </c>
      <c r="H2047">
        <v>76.8</v>
      </c>
      <c r="I2047">
        <v>10248</v>
      </c>
      <c r="J2047">
        <v>799745.8</v>
      </c>
      <c r="K2047" s="3">
        <v>44664</v>
      </c>
      <c r="L2047">
        <v>190</v>
      </c>
      <c r="M2047" t="s">
        <v>4041</v>
      </c>
    </row>
    <row r="2048" spans="1:13" x14ac:dyDescent="0.3">
      <c r="A2048" t="s">
        <v>4042</v>
      </c>
      <c r="B2048" t="s">
        <v>5</v>
      </c>
      <c r="C2048">
        <v>98</v>
      </c>
      <c r="D2048">
        <v>99.9</v>
      </c>
      <c r="E2048">
        <v>97.9</v>
      </c>
      <c r="F2048">
        <v>98.95</v>
      </c>
      <c r="G2048">
        <v>98.95</v>
      </c>
      <c r="H2048">
        <v>98</v>
      </c>
      <c r="I2048">
        <v>2954</v>
      </c>
      <c r="J2048">
        <v>291097</v>
      </c>
      <c r="K2048" s="3">
        <v>44664</v>
      </c>
      <c r="L2048">
        <v>72</v>
      </c>
      <c r="M2048" t="s">
        <v>4043</v>
      </c>
    </row>
    <row r="2049" spans="1:13" x14ac:dyDescent="0.3">
      <c r="A2049" t="s">
        <v>4044</v>
      </c>
      <c r="B2049" t="s">
        <v>5</v>
      </c>
      <c r="C2049">
        <v>151.25</v>
      </c>
      <c r="D2049">
        <v>154.75</v>
      </c>
      <c r="E2049">
        <v>147.19999999999999</v>
      </c>
      <c r="F2049">
        <v>148.35</v>
      </c>
      <c r="G2049">
        <v>148.05000000000001</v>
      </c>
      <c r="H2049">
        <v>148.5</v>
      </c>
      <c r="I2049">
        <v>19363</v>
      </c>
      <c r="J2049">
        <v>2951230.55</v>
      </c>
      <c r="K2049" s="3">
        <v>44664</v>
      </c>
      <c r="L2049">
        <v>258</v>
      </c>
      <c r="M2049" t="s">
        <v>4045</v>
      </c>
    </row>
    <row r="2050" spans="1:13" x14ac:dyDescent="0.3">
      <c r="A2050" t="s">
        <v>4046</v>
      </c>
      <c r="B2050" t="s">
        <v>60</v>
      </c>
      <c r="C2050">
        <v>6.1</v>
      </c>
      <c r="D2050">
        <v>6.1</v>
      </c>
      <c r="E2050">
        <v>6.1</v>
      </c>
      <c r="F2050">
        <v>6.1</v>
      </c>
      <c r="G2050">
        <v>6.1</v>
      </c>
      <c r="H2050">
        <v>6.4</v>
      </c>
      <c r="I2050">
        <v>28000</v>
      </c>
      <c r="J2050">
        <v>170800</v>
      </c>
      <c r="K2050" s="3">
        <v>44664</v>
      </c>
      <c r="L2050">
        <v>7</v>
      </c>
      <c r="M2050" t="s">
        <v>4047</v>
      </c>
    </row>
    <row r="2051" spans="1:13" x14ac:dyDescent="0.3">
      <c r="A2051" t="s">
        <v>4048</v>
      </c>
      <c r="B2051" t="s">
        <v>5</v>
      </c>
      <c r="C2051">
        <v>9.5</v>
      </c>
      <c r="D2051">
        <v>9.5</v>
      </c>
      <c r="E2051">
        <v>9</v>
      </c>
      <c r="F2051">
        <v>9.25</v>
      </c>
      <c r="G2051">
        <v>9.35</v>
      </c>
      <c r="H2051">
        <v>9.1</v>
      </c>
      <c r="I2051">
        <v>22401</v>
      </c>
      <c r="J2051">
        <v>207501.85</v>
      </c>
      <c r="K2051" s="3">
        <v>44664</v>
      </c>
      <c r="L2051">
        <v>104</v>
      </c>
      <c r="M2051" t="s">
        <v>4049</v>
      </c>
    </row>
    <row r="2052" spans="1:13" x14ac:dyDescent="0.3">
      <c r="A2052" t="s">
        <v>4050</v>
      </c>
      <c r="B2052" t="s">
        <v>5</v>
      </c>
      <c r="C2052">
        <v>72.5</v>
      </c>
      <c r="D2052">
        <v>72.5</v>
      </c>
      <c r="E2052">
        <v>67.8</v>
      </c>
      <c r="F2052">
        <v>68.75</v>
      </c>
      <c r="G2052">
        <v>68.45</v>
      </c>
      <c r="H2052">
        <v>71.3</v>
      </c>
      <c r="I2052">
        <v>84528</v>
      </c>
      <c r="J2052">
        <v>5920145.25</v>
      </c>
      <c r="K2052" s="3">
        <v>44664</v>
      </c>
      <c r="L2052">
        <v>921</v>
      </c>
      <c r="M2052" t="s">
        <v>4051</v>
      </c>
    </row>
    <row r="2053" spans="1:13" x14ac:dyDescent="0.3">
      <c r="A2053" t="s">
        <v>4052</v>
      </c>
      <c r="B2053" t="s">
        <v>5</v>
      </c>
      <c r="C2053">
        <v>1260</v>
      </c>
      <c r="D2053">
        <v>1262.8</v>
      </c>
      <c r="E2053">
        <v>1221.5</v>
      </c>
      <c r="F2053">
        <v>1232.8</v>
      </c>
      <c r="G2053">
        <v>1231.05</v>
      </c>
      <c r="H2053">
        <v>1250.5</v>
      </c>
      <c r="I2053">
        <v>742352</v>
      </c>
      <c r="J2053">
        <v>915542390.75</v>
      </c>
      <c r="K2053" s="3">
        <v>44664</v>
      </c>
      <c r="L2053">
        <v>31584</v>
      </c>
      <c r="M2053" t="s">
        <v>4053</v>
      </c>
    </row>
    <row r="2054" spans="1:13" x14ac:dyDescent="0.3">
      <c r="A2054" t="s">
        <v>4054</v>
      </c>
      <c r="B2054" t="s">
        <v>42</v>
      </c>
      <c r="C2054">
        <v>139</v>
      </c>
      <c r="D2054">
        <v>139</v>
      </c>
      <c r="E2054">
        <v>134</v>
      </c>
      <c r="F2054">
        <v>135.55000000000001</v>
      </c>
      <c r="G2054">
        <v>135</v>
      </c>
      <c r="H2054">
        <v>138.05000000000001</v>
      </c>
      <c r="I2054">
        <v>7993</v>
      </c>
      <c r="J2054">
        <v>1084443</v>
      </c>
      <c r="K2054" s="3">
        <v>44664</v>
      </c>
      <c r="L2054">
        <v>86</v>
      </c>
      <c r="M2054" t="s">
        <v>4055</v>
      </c>
    </row>
    <row r="2055" spans="1:13" x14ac:dyDescent="0.3">
      <c r="A2055" t="s">
        <v>4056</v>
      </c>
      <c r="B2055" t="s">
        <v>42</v>
      </c>
      <c r="C2055">
        <v>55.4</v>
      </c>
      <c r="D2055">
        <v>55.5</v>
      </c>
      <c r="E2055">
        <v>54.5</v>
      </c>
      <c r="F2055">
        <v>54.9</v>
      </c>
      <c r="G2055">
        <v>54.95</v>
      </c>
      <c r="H2055">
        <v>55</v>
      </c>
      <c r="I2055">
        <v>2329693</v>
      </c>
      <c r="J2055">
        <v>127975870.59999999</v>
      </c>
      <c r="K2055" s="3">
        <v>44664</v>
      </c>
      <c r="L2055">
        <v>19806</v>
      </c>
      <c r="M2055" t="s">
        <v>4057</v>
      </c>
    </row>
    <row r="2056" spans="1:13" x14ac:dyDescent="0.3">
      <c r="A2056" t="s">
        <v>4058</v>
      </c>
      <c r="B2056" t="s">
        <v>5</v>
      </c>
      <c r="C2056">
        <v>158.94999999999999</v>
      </c>
      <c r="D2056">
        <v>162.75</v>
      </c>
      <c r="E2056">
        <v>155</v>
      </c>
      <c r="F2056">
        <v>155.9</v>
      </c>
      <c r="G2056">
        <v>156.75</v>
      </c>
      <c r="H2056">
        <v>157.80000000000001</v>
      </c>
      <c r="I2056">
        <v>190312</v>
      </c>
      <c r="J2056">
        <v>30079937.600000001</v>
      </c>
      <c r="K2056" s="3">
        <v>44664</v>
      </c>
      <c r="L2056">
        <v>4190</v>
      </c>
      <c r="M2056" t="s">
        <v>4059</v>
      </c>
    </row>
    <row r="2057" spans="1:13" x14ac:dyDescent="0.3">
      <c r="A2057" t="s">
        <v>4060</v>
      </c>
      <c r="B2057" t="s">
        <v>5</v>
      </c>
      <c r="C2057">
        <v>36.450000000000003</v>
      </c>
      <c r="D2057">
        <v>37.799999999999997</v>
      </c>
      <c r="E2057">
        <v>36.200000000000003</v>
      </c>
      <c r="F2057">
        <v>36.9</v>
      </c>
      <c r="G2057">
        <v>36.75</v>
      </c>
      <c r="H2057">
        <v>36.450000000000003</v>
      </c>
      <c r="I2057">
        <v>279905</v>
      </c>
      <c r="J2057">
        <v>10368938.6</v>
      </c>
      <c r="K2057" s="3">
        <v>44664</v>
      </c>
      <c r="L2057">
        <v>1967</v>
      </c>
      <c r="M2057" t="s">
        <v>4061</v>
      </c>
    </row>
    <row r="2058" spans="1:13" x14ac:dyDescent="0.3">
      <c r="A2058" t="s">
        <v>4062</v>
      </c>
      <c r="B2058" t="s">
        <v>5</v>
      </c>
      <c r="C2058">
        <v>204.85</v>
      </c>
      <c r="D2058">
        <v>213</v>
      </c>
      <c r="E2058">
        <v>204.8</v>
      </c>
      <c r="F2058">
        <v>206.15</v>
      </c>
      <c r="G2058">
        <v>206.15</v>
      </c>
      <c r="H2058">
        <v>203.85</v>
      </c>
      <c r="I2058">
        <v>441927</v>
      </c>
      <c r="J2058">
        <v>92373553.549999997</v>
      </c>
      <c r="K2058" s="3">
        <v>44664</v>
      </c>
      <c r="L2058">
        <v>11764</v>
      </c>
      <c r="M2058" t="s">
        <v>4063</v>
      </c>
    </row>
    <row r="2059" spans="1:13" x14ac:dyDescent="0.3">
      <c r="A2059" t="s">
        <v>4064</v>
      </c>
      <c r="B2059" t="s">
        <v>5</v>
      </c>
      <c r="C2059">
        <v>334</v>
      </c>
      <c r="D2059">
        <v>340</v>
      </c>
      <c r="E2059">
        <v>332.35</v>
      </c>
      <c r="F2059">
        <v>337.7</v>
      </c>
      <c r="G2059">
        <v>338</v>
      </c>
      <c r="H2059">
        <v>331.55</v>
      </c>
      <c r="I2059">
        <v>570068</v>
      </c>
      <c r="J2059">
        <v>191437765.15000001</v>
      </c>
      <c r="K2059" s="3">
        <v>44664</v>
      </c>
      <c r="L2059">
        <v>9894</v>
      </c>
      <c r="M2059" t="s">
        <v>4065</v>
      </c>
    </row>
    <row r="2060" spans="1:13" x14ac:dyDescent="0.3">
      <c r="A2060" t="s">
        <v>4066</v>
      </c>
      <c r="B2060" t="s">
        <v>5</v>
      </c>
      <c r="C2060">
        <v>793.95</v>
      </c>
      <c r="D2060">
        <v>835</v>
      </c>
      <c r="E2060">
        <v>771</v>
      </c>
      <c r="F2060">
        <v>783.5</v>
      </c>
      <c r="G2060">
        <v>781.65</v>
      </c>
      <c r="H2060">
        <v>782.3</v>
      </c>
      <c r="I2060">
        <v>7343</v>
      </c>
      <c r="J2060">
        <v>5787398.6500000004</v>
      </c>
      <c r="K2060" s="3">
        <v>44664</v>
      </c>
      <c r="L2060">
        <v>719</v>
      </c>
      <c r="M2060" t="s">
        <v>4067</v>
      </c>
    </row>
    <row r="2061" spans="1:13" x14ac:dyDescent="0.3">
      <c r="A2061" t="s">
        <v>4068</v>
      </c>
      <c r="B2061" t="s">
        <v>5</v>
      </c>
      <c r="C2061">
        <v>845</v>
      </c>
      <c r="D2061">
        <v>845</v>
      </c>
      <c r="E2061">
        <v>824.45</v>
      </c>
      <c r="F2061">
        <v>826.85</v>
      </c>
      <c r="G2061">
        <v>828</v>
      </c>
      <c r="H2061">
        <v>835.6</v>
      </c>
      <c r="I2061">
        <v>133119</v>
      </c>
      <c r="J2061">
        <v>110994939.2</v>
      </c>
      <c r="K2061" s="3">
        <v>44664</v>
      </c>
      <c r="L2061">
        <v>6910</v>
      </c>
      <c r="M2061" t="s">
        <v>4069</v>
      </c>
    </row>
    <row r="2062" spans="1:13" x14ac:dyDescent="0.3">
      <c r="A2062" t="s">
        <v>4070</v>
      </c>
      <c r="B2062" t="s">
        <v>5</v>
      </c>
      <c r="C2062">
        <v>109</v>
      </c>
      <c r="D2062">
        <v>110</v>
      </c>
      <c r="E2062">
        <v>106.55</v>
      </c>
      <c r="F2062">
        <v>107.05</v>
      </c>
      <c r="G2062">
        <v>106.95</v>
      </c>
      <c r="H2062">
        <v>106.15</v>
      </c>
      <c r="I2062">
        <v>36942</v>
      </c>
      <c r="J2062">
        <v>3998252.8</v>
      </c>
      <c r="K2062" s="3">
        <v>44664</v>
      </c>
      <c r="L2062">
        <v>1430</v>
      </c>
      <c r="M2062" t="s">
        <v>4071</v>
      </c>
    </row>
    <row r="2063" spans="1:13" x14ac:dyDescent="0.3">
      <c r="A2063" t="s">
        <v>4072</v>
      </c>
      <c r="B2063" t="s">
        <v>5</v>
      </c>
      <c r="C2063">
        <v>199</v>
      </c>
      <c r="D2063">
        <v>201</v>
      </c>
      <c r="E2063">
        <v>185.15</v>
      </c>
      <c r="F2063">
        <v>185.45</v>
      </c>
      <c r="G2063">
        <v>185.15</v>
      </c>
      <c r="H2063">
        <v>194.85</v>
      </c>
      <c r="I2063">
        <v>6893514</v>
      </c>
      <c r="J2063">
        <v>1299249542.4000001</v>
      </c>
      <c r="K2063" s="3">
        <v>44664</v>
      </c>
      <c r="L2063">
        <v>76162</v>
      </c>
      <c r="M2063" t="s">
        <v>4073</v>
      </c>
    </row>
    <row r="2064" spans="1:13" x14ac:dyDescent="0.3">
      <c r="A2064" t="s">
        <v>4074</v>
      </c>
      <c r="B2064" t="s">
        <v>5</v>
      </c>
      <c r="C2064">
        <v>76.55</v>
      </c>
      <c r="D2064">
        <v>77.349999999999994</v>
      </c>
      <c r="E2064">
        <v>74.400000000000006</v>
      </c>
      <c r="F2064">
        <v>74.75</v>
      </c>
      <c r="G2064">
        <v>74.7</v>
      </c>
      <c r="H2064">
        <v>75.95</v>
      </c>
      <c r="I2064">
        <v>10206062</v>
      </c>
      <c r="J2064">
        <v>775522169.5</v>
      </c>
      <c r="K2064" s="3">
        <v>44664</v>
      </c>
      <c r="L2064">
        <v>29535</v>
      </c>
      <c r="M2064" t="s">
        <v>4075</v>
      </c>
    </row>
    <row r="2065" spans="1:13" x14ac:dyDescent="0.3">
      <c r="A2065" t="s">
        <v>4076</v>
      </c>
      <c r="B2065" t="s">
        <v>5</v>
      </c>
      <c r="C2065">
        <v>261.85000000000002</v>
      </c>
      <c r="D2065">
        <v>266.5</v>
      </c>
      <c r="E2065">
        <v>256</v>
      </c>
      <c r="F2065">
        <v>258.14999999999998</v>
      </c>
      <c r="G2065">
        <v>257.10000000000002</v>
      </c>
      <c r="H2065">
        <v>259.95</v>
      </c>
      <c r="I2065">
        <v>145268</v>
      </c>
      <c r="J2065">
        <v>37974464.950000003</v>
      </c>
      <c r="K2065" s="3">
        <v>44664</v>
      </c>
      <c r="L2065">
        <v>8771</v>
      </c>
      <c r="M2065" t="s">
        <v>4077</v>
      </c>
    </row>
    <row r="2066" spans="1:13" x14ac:dyDescent="0.3">
      <c r="A2066" t="s">
        <v>4078</v>
      </c>
      <c r="B2066" t="s">
        <v>5</v>
      </c>
      <c r="C2066">
        <v>656.95</v>
      </c>
      <c r="D2066">
        <v>659.9</v>
      </c>
      <c r="E2066">
        <v>647.85</v>
      </c>
      <c r="F2066">
        <v>650.04999999999995</v>
      </c>
      <c r="G2066">
        <v>650</v>
      </c>
      <c r="H2066">
        <v>650.25</v>
      </c>
      <c r="I2066">
        <v>884084</v>
      </c>
      <c r="J2066">
        <v>577017311.14999998</v>
      </c>
      <c r="K2066" s="3">
        <v>44664</v>
      </c>
      <c r="L2066">
        <v>17656</v>
      </c>
      <c r="M2066" t="s">
        <v>4079</v>
      </c>
    </row>
    <row r="2067" spans="1:13" x14ac:dyDescent="0.3">
      <c r="A2067" t="s">
        <v>4080</v>
      </c>
      <c r="B2067" t="s">
        <v>5</v>
      </c>
      <c r="C2067">
        <v>1750</v>
      </c>
      <c r="D2067">
        <v>1754.35</v>
      </c>
      <c r="E2067">
        <v>1730</v>
      </c>
      <c r="F2067">
        <v>1735</v>
      </c>
      <c r="G2067">
        <v>1733.9</v>
      </c>
      <c r="H2067">
        <v>1731.15</v>
      </c>
      <c r="I2067">
        <v>3240</v>
      </c>
      <c r="J2067">
        <v>5636543.4500000002</v>
      </c>
      <c r="K2067" s="3">
        <v>44664</v>
      </c>
      <c r="L2067">
        <v>718</v>
      </c>
      <c r="M2067" t="s">
        <v>4081</v>
      </c>
    </row>
    <row r="2068" spans="1:13" x14ac:dyDescent="0.3">
      <c r="A2068" t="s">
        <v>4082</v>
      </c>
      <c r="B2068" t="s">
        <v>5</v>
      </c>
      <c r="C2068">
        <v>415.5</v>
      </c>
      <c r="D2068">
        <v>421</v>
      </c>
      <c r="E2068">
        <v>404.5</v>
      </c>
      <c r="F2068">
        <v>408.75</v>
      </c>
      <c r="G2068">
        <v>410.95</v>
      </c>
      <c r="H2068">
        <v>412.85</v>
      </c>
      <c r="I2068">
        <v>160398</v>
      </c>
      <c r="J2068">
        <v>66407062.799999997</v>
      </c>
      <c r="K2068" s="3">
        <v>44664</v>
      </c>
      <c r="L2068">
        <v>5845</v>
      </c>
      <c r="M2068" t="s">
        <v>4083</v>
      </c>
    </row>
    <row r="2069" spans="1:13" x14ac:dyDescent="0.3">
      <c r="A2069" t="s">
        <v>4084</v>
      </c>
      <c r="B2069" t="s">
        <v>5</v>
      </c>
      <c r="C2069">
        <v>104.45</v>
      </c>
      <c r="D2069">
        <v>105.25</v>
      </c>
      <c r="E2069">
        <v>102.25</v>
      </c>
      <c r="F2069">
        <v>103.2</v>
      </c>
      <c r="G2069">
        <v>103.25</v>
      </c>
      <c r="H2069">
        <v>103.95</v>
      </c>
      <c r="I2069">
        <v>503594</v>
      </c>
      <c r="J2069">
        <v>52042895.600000001</v>
      </c>
      <c r="K2069" s="3">
        <v>44664</v>
      </c>
      <c r="L2069">
        <v>4631</v>
      </c>
      <c r="M2069" t="s">
        <v>4085</v>
      </c>
    </row>
    <row r="2070" spans="1:13" x14ac:dyDescent="0.3">
      <c r="A2070" t="s">
        <v>4086</v>
      </c>
      <c r="B2070" t="s">
        <v>5</v>
      </c>
      <c r="C2070">
        <v>1557.7</v>
      </c>
      <c r="D2070">
        <v>1557.7</v>
      </c>
      <c r="E2070">
        <v>1517.1</v>
      </c>
      <c r="F2070">
        <v>1526.5</v>
      </c>
      <c r="G2070">
        <v>1522.05</v>
      </c>
      <c r="H2070">
        <v>1542.2</v>
      </c>
      <c r="I2070">
        <v>188706</v>
      </c>
      <c r="J2070">
        <v>290233311.35000002</v>
      </c>
      <c r="K2070" s="3">
        <v>44664</v>
      </c>
      <c r="L2070">
        <v>14627</v>
      </c>
      <c r="M2070" t="s">
        <v>4087</v>
      </c>
    </row>
    <row r="2071" spans="1:13" x14ac:dyDescent="0.3">
      <c r="A2071" t="s">
        <v>4088</v>
      </c>
      <c r="B2071" t="s">
        <v>5</v>
      </c>
      <c r="C2071">
        <v>126.8</v>
      </c>
      <c r="D2071">
        <v>137.19999999999999</v>
      </c>
      <c r="E2071">
        <v>126.8</v>
      </c>
      <c r="F2071">
        <v>132.55000000000001</v>
      </c>
      <c r="G2071">
        <v>132.65</v>
      </c>
      <c r="H2071">
        <v>125.55</v>
      </c>
      <c r="I2071">
        <v>166679</v>
      </c>
      <c r="J2071">
        <v>22248908.449999999</v>
      </c>
      <c r="K2071" s="3">
        <v>44664</v>
      </c>
      <c r="L2071">
        <v>5636</v>
      </c>
      <c r="M2071" t="s">
        <v>4089</v>
      </c>
    </row>
    <row r="2072" spans="1:13" x14ac:dyDescent="0.3">
      <c r="A2072" t="s">
        <v>4090</v>
      </c>
      <c r="B2072" t="s">
        <v>60</v>
      </c>
      <c r="C2072">
        <v>63.9</v>
      </c>
      <c r="D2072">
        <v>65</v>
      </c>
      <c r="E2072">
        <v>61.85</v>
      </c>
      <c r="F2072">
        <v>61.85</v>
      </c>
      <c r="G2072">
        <v>61.85</v>
      </c>
      <c r="H2072">
        <v>62.9</v>
      </c>
      <c r="I2072">
        <v>12000</v>
      </c>
      <c r="J2072">
        <v>771300</v>
      </c>
      <c r="K2072" s="3">
        <v>44664</v>
      </c>
      <c r="L2072">
        <v>5</v>
      </c>
      <c r="M2072" t="s">
        <v>4091</v>
      </c>
    </row>
    <row r="2073" spans="1:13" x14ac:dyDescent="0.3">
      <c r="A2073" t="s">
        <v>4092</v>
      </c>
      <c r="B2073" t="s">
        <v>5</v>
      </c>
      <c r="C2073">
        <v>12.35</v>
      </c>
      <c r="D2073">
        <v>12.45</v>
      </c>
      <c r="E2073">
        <v>12.3</v>
      </c>
      <c r="F2073">
        <v>12.3</v>
      </c>
      <c r="G2073">
        <v>12.35</v>
      </c>
      <c r="H2073">
        <v>12.25</v>
      </c>
      <c r="I2073">
        <v>1932610</v>
      </c>
      <c r="J2073">
        <v>23885784.399999999</v>
      </c>
      <c r="K2073" s="3">
        <v>44664</v>
      </c>
      <c r="L2073">
        <v>11914</v>
      </c>
      <c r="M2073" t="s">
        <v>4093</v>
      </c>
    </row>
    <row r="2074" spans="1:13" x14ac:dyDescent="0.3">
      <c r="A2074" t="s">
        <v>4094</v>
      </c>
      <c r="B2074" t="s">
        <v>5</v>
      </c>
      <c r="C2074">
        <v>38.75</v>
      </c>
      <c r="D2074">
        <v>39</v>
      </c>
      <c r="E2074">
        <v>37.450000000000003</v>
      </c>
      <c r="F2074">
        <v>37.950000000000003</v>
      </c>
      <c r="G2074">
        <v>37.75</v>
      </c>
      <c r="H2074">
        <v>38</v>
      </c>
      <c r="I2074">
        <v>602443</v>
      </c>
      <c r="J2074">
        <v>22934524.350000001</v>
      </c>
      <c r="K2074" s="3">
        <v>44664</v>
      </c>
      <c r="L2074">
        <v>3842</v>
      </c>
      <c r="M2074" t="s">
        <v>4095</v>
      </c>
    </row>
    <row r="2075" spans="1:13" x14ac:dyDescent="0.3">
      <c r="A2075" t="s">
        <v>4096</v>
      </c>
      <c r="B2075" t="s">
        <v>5</v>
      </c>
      <c r="C2075">
        <v>694.2</v>
      </c>
      <c r="D2075">
        <v>703.7</v>
      </c>
      <c r="E2075">
        <v>684.1</v>
      </c>
      <c r="F2075">
        <v>690.8</v>
      </c>
      <c r="G2075">
        <v>691.8</v>
      </c>
      <c r="H2075">
        <v>688.7</v>
      </c>
      <c r="I2075">
        <v>286410</v>
      </c>
      <c r="J2075">
        <v>198709905.19999999</v>
      </c>
      <c r="K2075" s="3">
        <v>44664</v>
      </c>
      <c r="L2075">
        <v>10211</v>
      </c>
      <c r="M2075" t="s">
        <v>4097</v>
      </c>
    </row>
    <row r="2076" spans="1:13" x14ac:dyDescent="0.3">
      <c r="A2076" t="s">
        <v>4098</v>
      </c>
      <c r="B2076" t="s">
        <v>5</v>
      </c>
      <c r="C2076">
        <v>117.7</v>
      </c>
      <c r="D2076">
        <v>127.9</v>
      </c>
      <c r="E2076">
        <v>117.7</v>
      </c>
      <c r="F2076">
        <v>123.8</v>
      </c>
      <c r="G2076">
        <v>123.35</v>
      </c>
      <c r="H2076">
        <v>116.25</v>
      </c>
      <c r="I2076">
        <v>3869892</v>
      </c>
      <c r="J2076">
        <v>478745934.44999999</v>
      </c>
      <c r="K2076" s="3">
        <v>44664</v>
      </c>
      <c r="L2076">
        <v>45038</v>
      </c>
      <c r="M2076" t="s">
        <v>4099</v>
      </c>
    </row>
    <row r="2077" spans="1:13" x14ac:dyDescent="0.3">
      <c r="A2077" t="s">
        <v>4100</v>
      </c>
      <c r="B2077" t="s">
        <v>5</v>
      </c>
      <c r="C2077">
        <v>75.599999999999994</v>
      </c>
      <c r="D2077">
        <v>77.849999999999994</v>
      </c>
      <c r="E2077">
        <v>74</v>
      </c>
      <c r="F2077">
        <v>77.599999999999994</v>
      </c>
      <c r="G2077">
        <v>77.849999999999994</v>
      </c>
      <c r="H2077">
        <v>74.150000000000006</v>
      </c>
      <c r="I2077">
        <v>686440</v>
      </c>
      <c r="J2077">
        <v>52462718.600000001</v>
      </c>
      <c r="K2077" s="3">
        <v>44664</v>
      </c>
      <c r="L2077">
        <v>3951</v>
      </c>
      <c r="M2077" t="s">
        <v>4101</v>
      </c>
    </row>
    <row r="2078" spans="1:13" x14ac:dyDescent="0.3">
      <c r="A2078" t="s">
        <v>4102</v>
      </c>
      <c r="B2078" t="s">
        <v>5</v>
      </c>
      <c r="C2078">
        <v>180</v>
      </c>
      <c r="D2078">
        <v>185</v>
      </c>
      <c r="E2078">
        <v>175.05</v>
      </c>
      <c r="F2078">
        <v>179.4</v>
      </c>
      <c r="G2078">
        <v>178.8</v>
      </c>
      <c r="H2078">
        <v>179.8</v>
      </c>
      <c r="I2078">
        <v>44057</v>
      </c>
      <c r="J2078">
        <v>7873236.9000000004</v>
      </c>
      <c r="K2078" s="3">
        <v>44664</v>
      </c>
      <c r="L2078">
        <v>4208</v>
      </c>
      <c r="M2078" t="s">
        <v>4103</v>
      </c>
    </row>
    <row r="2079" spans="1:13" x14ac:dyDescent="0.3">
      <c r="A2079" t="s">
        <v>4102</v>
      </c>
      <c r="B2079" t="s">
        <v>1732</v>
      </c>
      <c r="C2079">
        <v>1014.6</v>
      </c>
      <c r="D2079">
        <v>1014.6</v>
      </c>
      <c r="E2079">
        <v>1000.1</v>
      </c>
      <c r="F2079">
        <v>1002.47</v>
      </c>
      <c r="G2079">
        <v>1000.1</v>
      </c>
      <c r="H2079">
        <v>1011.7</v>
      </c>
      <c r="I2079">
        <v>36</v>
      </c>
      <c r="J2079">
        <v>36149.599999999999</v>
      </c>
      <c r="K2079" s="3">
        <v>44664</v>
      </c>
      <c r="L2079">
        <v>4</v>
      </c>
      <c r="M2079" t="s">
        <v>4104</v>
      </c>
    </row>
    <row r="2080" spans="1:13" x14ac:dyDescent="0.3">
      <c r="A2080" t="s">
        <v>4105</v>
      </c>
      <c r="B2080" t="s">
        <v>5</v>
      </c>
      <c r="C2080">
        <v>4.95</v>
      </c>
      <c r="D2080">
        <v>5</v>
      </c>
      <c r="E2080">
        <v>4.8</v>
      </c>
      <c r="F2080">
        <v>4.8499999999999996</v>
      </c>
      <c r="G2080">
        <v>4.8499999999999996</v>
      </c>
      <c r="H2080">
        <v>4.9000000000000004</v>
      </c>
      <c r="I2080">
        <v>670193</v>
      </c>
      <c r="J2080">
        <v>3270029.6</v>
      </c>
      <c r="K2080" s="3">
        <v>44664</v>
      </c>
      <c r="L2080">
        <v>1485</v>
      </c>
      <c r="M2080" t="s">
        <v>4106</v>
      </c>
    </row>
    <row r="2081" spans="1:13" x14ac:dyDescent="0.3">
      <c r="A2081" t="s">
        <v>4107</v>
      </c>
      <c r="B2081" t="s">
        <v>5</v>
      </c>
      <c r="C2081">
        <v>140.9</v>
      </c>
      <c r="D2081">
        <v>152</v>
      </c>
      <c r="E2081">
        <v>140.9</v>
      </c>
      <c r="F2081">
        <v>150.15</v>
      </c>
      <c r="G2081">
        <v>149</v>
      </c>
      <c r="H2081">
        <v>140.25</v>
      </c>
      <c r="I2081">
        <v>2815101</v>
      </c>
      <c r="J2081">
        <v>417525237.80000001</v>
      </c>
      <c r="K2081" s="3">
        <v>44664</v>
      </c>
      <c r="L2081">
        <v>28828</v>
      </c>
      <c r="M2081" t="s">
        <v>4108</v>
      </c>
    </row>
    <row r="2082" spans="1:13" x14ac:dyDescent="0.3">
      <c r="A2082" t="s">
        <v>4109</v>
      </c>
      <c r="B2082" t="s">
        <v>5</v>
      </c>
      <c r="C2082">
        <v>17.649999999999999</v>
      </c>
      <c r="D2082">
        <v>18.100000000000001</v>
      </c>
      <c r="E2082">
        <v>17.55</v>
      </c>
      <c r="F2082">
        <v>17.899999999999999</v>
      </c>
      <c r="G2082">
        <v>17.850000000000001</v>
      </c>
      <c r="H2082">
        <v>17.5</v>
      </c>
      <c r="I2082">
        <v>2233853</v>
      </c>
      <c r="J2082">
        <v>39891159.25</v>
      </c>
      <c r="K2082" s="3">
        <v>44664</v>
      </c>
      <c r="L2082">
        <v>4441</v>
      </c>
      <c r="M2082" t="s">
        <v>4110</v>
      </c>
    </row>
    <row r="2083" spans="1:13" x14ac:dyDescent="0.3">
      <c r="A2083" t="s">
        <v>4111</v>
      </c>
      <c r="B2083" t="s">
        <v>5</v>
      </c>
      <c r="C2083">
        <v>6750</v>
      </c>
      <c r="D2083">
        <v>6840</v>
      </c>
      <c r="E2083">
        <v>6694.2</v>
      </c>
      <c r="F2083">
        <v>6730.05</v>
      </c>
      <c r="G2083">
        <v>6714</v>
      </c>
      <c r="H2083">
        <v>6775.55</v>
      </c>
      <c r="I2083">
        <v>386535</v>
      </c>
      <c r="J2083">
        <v>2606081175.0500002</v>
      </c>
      <c r="K2083" s="3">
        <v>44664</v>
      </c>
      <c r="L2083">
        <v>45591</v>
      </c>
      <c r="M2083" t="s">
        <v>4112</v>
      </c>
    </row>
    <row r="2084" spans="1:13" x14ac:dyDescent="0.3">
      <c r="A2084" t="s">
        <v>4113</v>
      </c>
      <c r="B2084" t="s">
        <v>42</v>
      </c>
      <c r="C2084">
        <v>79.400000000000006</v>
      </c>
      <c r="D2084">
        <v>81.900000000000006</v>
      </c>
      <c r="E2084">
        <v>79.400000000000006</v>
      </c>
      <c r="F2084">
        <v>79.400000000000006</v>
      </c>
      <c r="G2084">
        <v>79.400000000000006</v>
      </c>
      <c r="H2084">
        <v>83.55</v>
      </c>
      <c r="I2084">
        <v>1045939</v>
      </c>
      <c r="J2084">
        <v>83206066.549999997</v>
      </c>
      <c r="K2084" s="3">
        <v>44664</v>
      </c>
      <c r="L2084">
        <v>11181</v>
      </c>
      <c r="M2084" t="s">
        <v>4114</v>
      </c>
    </row>
    <row r="2085" spans="1:13" x14ac:dyDescent="0.3">
      <c r="A2085" t="s">
        <v>4115</v>
      </c>
      <c r="B2085" t="s">
        <v>5</v>
      </c>
      <c r="C2085">
        <v>73</v>
      </c>
      <c r="D2085">
        <v>73</v>
      </c>
      <c r="E2085">
        <v>69.5</v>
      </c>
      <c r="F2085">
        <v>70.25</v>
      </c>
      <c r="G2085">
        <v>70.2</v>
      </c>
      <c r="H2085">
        <v>72.95</v>
      </c>
      <c r="I2085">
        <v>30483</v>
      </c>
      <c r="J2085">
        <v>2154587.85</v>
      </c>
      <c r="K2085" s="3">
        <v>44664</v>
      </c>
      <c r="L2085">
        <v>446</v>
      </c>
      <c r="M2085" t="s">
        <v>4116</v>
      </c>
    </row>
    <row r="2086" spans="1:13" x14ac:dyDescent="0.3">
      <c r="A2086" t="s">
        <v>4117</v>
      </c>
      <c r="B2086" t="s">
        <v>42</v>
      </c>
      <c r="C2086">
        <v>6</v>
      </c>
      <c r="D2086">
        <v>6</v>
      </c>
      <c r="E2086">
        <v>5.9</v>
      </c>
      <c r="F2086">
        <v>6</v>
      </c>
      <c r="G2086">
        <v>6</v>
      </c>
      <c r="H2086">
        <v>5.75</v>
      </c>
      <c r="I2086">
        <v>22562</v>
      </c>
      <c r="J2086">
        <v>135341.95000000001</v>
      </c>
      <c r="K2086" s="3">
        <v>44664</v>
      </c>
      <c r="L2086">
        <v>85</v>
      </c>
      <c r="M2086" t="s">
        <v>4118</v>
      </c>
    </row>
    <row r="2087" spans="1:13" x14ac:dyDescent="0.3">
      <c r="A2087" t="s">
        <v>4119</v>
      </c>
      <c r="B2087" t="s">
        <v>5</v>
      </c>
      <c r="C2087">
        <v>268.25</v>
      </c>
      <c r="D2087">
        <v>277</v>
      </c>
      <c r="E2087">
        <v>267.39999999999998</v>
      </c>
      <c r="F2087">
        <v>268.8</v>
      </c>
      <c r="G2087">
        <v>267.39999999999998</v>
      </c>
      <c r="H2087">
        <v>271.85000000000002</v>
      </c>
      <c r="I2087">
        <v>28137</v>
      </c>
      <c r="J2087">
        <v>7671438.2000000002</v>
      </c>
      <c r="K2087" s="3">
        <v>44664</v>
      </c>
      <c r="L2087">
        <v>2083</v>
      </c>
      <c r="M2087" t="s">
        <v>4120</v>
      </c>
    </row>
    <row r="2088" spans="1:13" x14ac:dyDescent="0.3">
      <c r="A2088" t="s">
        <v>4121</v>
      </c>
      <c r="B2088" t="s">
        <v>5</v>
      </c>
      <c r="C2088">
        <v>517.1</v>
      </c>
      <c r="D2088">
        <v>525.4</v>
      </c>
      <c r="E2088">
        <v>508.55</v>
      </c>
      <c r="F2088">
        <v>513.54999999999995</v>
      </c>
      <c r="G2088">
        <v>511</v>
      </c>
      <c r="H2088">
        <v>514.65</v>
      </c>
      <c r="I2088">
        <v>20291</v>
      </c>
      <c r="J2088">
        <v>10441953.050000001</v>
      </c>
      <c r="K2088" s="3">
        <v>44664</v>
      </c>
      <c r="L2088">
        <v>1517</v>
      </c>
      <c r="M2088" t="s">
        <v>4122</v>
      </c>
    </row>
    <row r="2089" spans="1:13" x14ac:dyDescent="0.3">
      <c r="A2089" t="s">
        <v>4123</v>
      </c>
      <c r="B2089" t="s">
        <v>5</v>
      </c>
      <c r="C2089">
        <v>144.15</v>
      </c>
      <c r="D2089">
        <v>153.4</v>
      </c>
      <c r="E2089">
        <v>141.65</v>
      </c>
      <c r="F2089">
        <v>143.69999999999999</v>
      </c>
      <c r="G2089">
        <v>142.15</v>
      </c>
      <c r="H2089">
        <v>142.25</v>
      </c>
      <c r="I2089">
        <v>62695</v>
      </c>
      <c r="J2089">
        <v>9312776.6500000004</v>
      </c>
      <c r="K2089" s="3">
        <v>44664</v>
      </c>
      <c r="L2089">
        <v>1227</v>
      </c>
      <c r="M2089" t="s">
        <v>4124</v>
      </c>
    </row>
    <row r="2090" spans="1:13" x14ac:dyDescent="0.3">
      <c r="A2090" t="s">
        <v>4125</v>
      </c>
      <c r="B2090" t="s">
        <v>5</v>
      </c>
      <c r="C2090">
        <v>34.799999999999997</v>
      </c>
      <c r="D2090">
        <v>34.799999999999997</v>
      </c>
      <c r="E2090">
        <v>30.6</v>
      </c>
      <c r="F2090">
        <v>30.7</v>
      </c>
      <c r="G2090">
        <v>30.7</v>
      </c>
      <c r="H2090">
        <v>32</v>
      </c>
      <c r="I2090">
        <v>6140</v>
      </c>
      <c r="J2090">
        <v>194213.2</v>
      </c>
      <c r="K2090" s="3">
        <v>44664</v>
      </c>
      <c r="L2090">
        <v>115</v>
      </c>
      <c r="M2090" t="s">
        <v>4126</v>
      </c>
    </row>
    <row r="2091" spans="1:13" x14ac:dyDescent="0.3">
      <c r="A2091" t="s">
        <v>4127</v>
      </c>
      <c r="B2091" t="s">
        <v>5</v>
      </c>
      <c r="C2091">
        <v>42.6</v>
      </c>
      <c r="D2091">
        <v>42.85</v>
      </c>
      <c r="E2091">
        <v>41.9</v>
      </c>
      <c r="F2091">
        <v>42</v>
      </c>
      <c r="G2091">
        <v>42.1</v>
      </c>
      <c r="H2091">
        <v>42.25</v>
      </c>
      <c r="I2091">
        <v>7544379</v>
      </c>
      <c r="J2091">
        <v>319013580.39999998</v>
      </c>
      <c r="K2091" s="3">
        <v>44664</v>
      </c>
      <c r="L2091">
        <v>12549</v>
      </c>
      <c r="M2091" t="s">
        <v>4128</v>
      </c>
    </row>
    <row r="2092" spans="1:13" x14ac:dyDescent="0.3">
      <c r="A2092" t="s">
        <v>4129</v>
      </c>
      <c r="B2092" t="s">
        <v>452</v>
      </c>
      <c r="C2092">
        <v>2.4</v>
      </c>
      <c r="D2092">
        <v>2.4500000000000002</v>
      </c>
      <c r="E2092">
        <v>2.2999999999999998</v>
      </c>
      <c r="F2092">
        <v>2.4500000000000002</v>
      </c>
      <c r="G2092">
        <v>2.4500000000000002</v>
      </c>
      <c r="H2092">
        <v>2.4</v>
      </c>
      <c r="I2092">
        <v>2172527</v>
      </c>
      <c r="J2092">
        <v>5212507.5999999996</v>
      </c>
      <c r="K2092" s="3">
        <v>44664</v>
      </c>
      <c r="L2092">
        <v>1272</v>
      </c>
      <c r="M2092" t="s">
        <v>4130</v>
      </c>
    </row>
    <row r="2093" spans="1:13" x14ac:dyDescent="0.3">
      <c r="A2093" t="s">
        <v>4131</v>
      </c>
      <c r="B2093" t="s">
        <v>42</v>
      </c>
      <c r="C2093">
        <v>55.6</v>
      </c>
      <c r="D2093">
        <v>55.6</v>
      </c>
      <c r="E2093">
        <v>55.6</v>
      </c>
      <c r="F2093">
        <v>55.6</v>
      </c>
      <c r="G2093">
        <v>55.6</v>
      </c>
      <c r="H2093">
        <v>58.5</v>
      </c>
      <c r="I2093">
        <v>4072</v>
      </c>
      <c r="J2093">
        <v>226403.20000000001</v>
      </c>
      <c r="K2093" s="3">
        <v>44664</v>
      </c>
      <c r="L2093">
        <v>67</v>
      </c>
      <c r="M2093" t="s">
        <v>4132</v>
      </c>
    </row>
    <row r="2094" spans="1:13" x14ac:dyDescent="0.3">
      <c r="A2094" t="s">
        <v>4133</v>
      </c>
      <c r="B2094" t="s">
        <v>5</v>
      </c>
      <c r="C2094">
        <v>371</v>
      </c>
      <c r="D2094">
        <v>389</v>
      </c>
      <c r="E2094">
        <v>370</v>
      </c>
      <c r="F2094">
        <v>373.65</v>
      </c>
      <c r="G2094">
        <v>372.2</v>
      </c>
      <c r="H2094">
        <v>379.1</v>
      </c>
      <c r="I2094">
        <v>2833</v>
      </c>
      <c r="J2094">
        <v>1075558.6499999999</v>
      </c>
      <c r="K2094" s="3">
        <v>44664</v>
      </c>
      <c r="L2094">
        <v>326</v>
      </c>
      <c r="M2094" t="s">
        <v>4134</v>
      </c>
    </row>
    <row r="2095" spans="1:13" x14ac:dyDescent="0.3">
      <c r="A2095" t="s">
        <v>4135</v>
      </c>
      <c r="B2095" t="s">
        <v>5</v>
      </c>
      <c r="C2095">
        <v>88.5</v>
      </c>
      <c r="D2095">
        <v>94</v>
      </c>
      <c r="E2095">
        <v>87</v>
      </c>
      <c r="F2095">
        <v>89.3</v>
      </c>
      <c r="G2095">
        <v>89.1</v>
      </c>
      <c r="H2095">
        <v>88.55</v>
      </c>
      <c r="I2095">
        <v>43000</v>
      </c>
      <c r="J2095">
        <v>3914942.4</v>
      </c>
      <c r="K2095" s="3">
        <v>44664</v>
      </c>
      <c r="L2095">
        <v>1141</v>
      </c>
      <c r="M2095" t="s">
        <v>4136</v>
      </c>
    </row>
    <row r="2096" spans="1:13" x14ac:dyDescent="0.3">
      <c r="A2096" t="s">
        <v>4137</v>
      </c>
      <c r="B2096" t="s">
        <v>5</v>
      </c>
      <c r="C2096">
        <v>156.1</v>
      </c>
      <c r="D2096">
        <v>160.80000000000001</v>
      </c>
      <c r="E2096">
        <v>156</v>
      </c>
      <c r="F2096">
        <v>159.35</v>
      </c>
      <c r="G2096">
        <v>160</v>
      </c>
      <c r="H2096">
        <v>155.85</v>
      </c>
      <c r="I2096">
        <v>25037</v>
      </c>
      <c r="J2096">
        <v>3970744.7</v>
      </c>
      <c r="K2096" s="3">
        <v>44664</v>
      </c>
      <c r="L2096">
        <v>526</v>
      </c>
      <c r="M2096" t="s">
        <v>4138</v>
      </c>
    </row>
    <row r="2097" spans="1:13" x14ac:dyDescent="0.3">
      <c r="A2097" t="s">
        <v>4139</v>
      </c>
      <c r="B2097" t="s">
        <v>5</v>
      </c>
      <c r="C2097">
        <v>489</v>
      </c>
      <c r="D2097">
        <v>525</v>
      </c>
      <c r="E2097">
        <v>489</v>
      </c>
      <c r="F2097">
        <v>516.5</v>
      </c>
      <c r="G2097">
        <v>505.15</v>
      </c>
      <c r="H2097">
        <v>479.8</v>
      </c>
      <c r="I2097">
        <v>3524</v>
      </c>
      <c r="J2097">
        <v>1784643.4</v>
      </c>
      <c r="K2097" s="3">
        <v>44664</v>
      </c>
      <c r="L2097">
        <v>315</v>
      </c>
      <c r="M2097" t="s">
        <v>4140</v>
      </c>
    </row>
    <row r="2098" spans="1:13" x14ac:dyDescent="0.3">
      <c r="A2098" t="s">
        <v>4141</v>
      </c>
      <c r="B2098" t="s">
        <v>5</v>
      </c>
      <c r="C2098">
        <v>805.65</v>
      </c>
      <c r="D2098">
        <v>836.45</v>
      </c>
      <c r="E2098">
        <v>805</v>
      </c>
      <c r="F2098">
        <v>818.65</v>
      </c>
      <c r="G2098">
        <v>819.5</v>
      </c>
      <c r="H2098">
        <v>805.65</v>
      </c>
      <c r="I2098">
        <v>4974212</v>
      </c>
      <c r="J2098">
        <v>4103434080.6999998</v>
      </c>
      <c r="K2098" s="3">
        <v>44664</v>
      </c>
      <c r="L2098">
        <v>91555</v>
      </c>
      <c r="M2098" t="s">
        <v>4142</v>
      </c>
    </row>
    <row r="2099" spans="1:13" x14ac:dyDescent="0.3">
      <c r="A2099" t="s">
        <v>4143</v>
      </c>
      <c r="B2099" t="s">
        <v>60</v>
      </c>
      <c r="C2099">
        <v>120</v>
      </c>
      <c r="D2099">
        <v>120</v>
      </c>
      <c r="E2099">
        <v>120</v>
      </c>
      <c r="F2099">
        <v>120</v>
      </c>
      <c r="G2099">
        <v>120</v>
      </c>
      <c r="H2099">
        <v>119.5</v>
      </c>
      <c r="I2099">
        <v>25200</v>
      </c>
      <c r="J2099">
        <v>3024000</v>
      </c>
      <c r="K2099" s="3">
        <v>44664</v>
      </c>
      <c r="L2099">
        <v>2</v>
      </c>
      <c r="M2099" t="s">
        <v>4144</v>
      </c>
    </row>
    <row r="2100" spans="1:13" x14ac:dyDescent="0.3">
      <c r="A2100" t="s">
        <v>4145</v>
      </c>
      <c r="B2100" t="s">
        <v>5</v>
      </c>
      <c r="C2100">
        <v>18.2</v>
      </c>
      <c r="D2100">
        <v>18.5</v>
      </c>
      <c r="E2100">
        <v>17.95</v>
      </c>
      <c r="F2100">
        <v>18</v>
      </c>
      <c r="G2100">
        <v>18</v>
      </c>
      <c r="H2100">
        <v>18.100000000000001</v>
      </c>
      <c r="I2100">
        <v>1647801</v>
      </c>
      <c r="J2100">
        <v>29889110.399999999</v>
      </c>
      <c r="K2100" s="3">
        <v>44664</v>
      </c>
      <c r="L2100">
        <v>7212</v>
      </c>
      <c r="M2100" t="s">
        <v>4146</v>
      </c>
    </row>
    <row r="2101" spans="1:13" x14ac:dyDescent="0.3">
      <c r="A2101" t="s">
        <v>4147</v>
      </c>
      <c r="B2101" t="s">
        <v>5</v>
      </c>
      <c r="C2101">
        <v>136.6</v>
      </c>
      <c r="D2101">
        <v>141.69999999999999</v>
      </c>
      <c r="E2101">
        <v>136.05000000000001</v>
      </c>
      <c r="F2101">
        <v>140.6</v>
      </c>
      <c r="G2101">
        <v>139.65</v>
      </c>
      <c r="H2101">
        <v>135.75</v>
      </c>
      <c r="I2101">
        <v>1017873</v>
      </c>
      <c r="J2101">
        <v>142077680.25</v>
      </c>
      <c r="K2101" s="3">
        <v>44664</v>
      </c>
      <c r="L2101">
        <v>11198</v>
      </c>
      <c r="M2101" t="s">
        <v>4148</v>
      </c>
    </row>
    <row r="2102" spans="1:13" x14ac:dyDescent="0.3">
      <c r="A2102" t="s">
        <v>4149</v>
      </c>
      <c r="B2102" t="s">
        <v>5</v>
      </c>
      <c r="C2102">
        <v>958.75</v>
      </c>
      <c r="D2102">
        <v>972</v>
      </c>
      <c r="E2102">
        <v>951.95</v>
      </c>
      <c r="F2102">
        <v>960</v>
      </c>
      <c r="G2102">
        <v>961.95</v>
      </c>
      <c r="H2102">
        <v>952.55</v>
      </c>
      <c r="I2102">
        <v>63503</v>
      </c>
      <c r="J2102">
        <v>61139724.049999997</v>
      </c>
      <c r="K2102" s="3">
        <v>44664</v>
      </c>
      <c r="L2102">
        <v>4091</v>
      </c>
      <c r="M2102" t="s">
        <v>4150</v>
      </c>
    </row>
    <row r="2103" spans="1:13" x14ac:dyDescent="0.3">
      <c r="A2103" t="s">
        <v>4151</v>
      </c>
      <c r="B2103" t="s">
        <v>5</v>
      </c>
      <c r="C2103">
        <v>38.29</v>
      </c>
      <c r="D2103">
        <v>38.29</v>
      </c>
      <c r="E2103">
        <v>37.51</v>
      </c>
      <c r="F2103">
        <v>37.549999999999997</v>
      </c>
      <c r="G2103">
        <v>37.61</v>
      </c>
      <c r="H2103">
        <v>37.67</v>
      </c>
      <c r="I2103">
        <v>3362</v>
      </c>
      <c r="J2103">
        <v>126670.74</v>
      </c>
      <c r="K2103" s="3">
        <v>44664</v>
      </c>
      <c r="L2103">
        <v>103</v>
      </c>
      <c r="M2103" t="s">
        <v>4152</v>
      </c>
    </row>
    <row r="2104" spans="1:13" x14ac:dyDescent="0.3">
      <c r="A2104" t="s">
        <v>4153</v>
      </c>
      <c r="B2104" t="s">
        <v>5</v>
      </c>
      <c r="C2104">
        <v>46.25</v>
      </c>
      <c r="D2104">
        <v>46.31</v>
      </c>
      <c r="E2104">
        <v>45.29</v>
      </c>
      <c r="F2104">
        <v>45.36</v>
      </c>
      <c r="G2104">
        <v>45.45</v>
      </c>
      <c r="H2104">
        <v>45.32</v>
      </c>
      <c r="I2104">
        <v>18315</v>
      </c>
      <c r="J2104">
        <v>835613.5</v>
      </c>
      <c r="K2104" s="3">
        <v>44664</v>
      </c>
      <c r="L2104">
        <v>165</v>
      </c>
      <c r="M2104" t="s">
        <v>4154</v>
      </c>
    </row>
    <row r="2105" spans="1:13" x14ac:dyDescent="0.3">
      <c r="A2105" t="s">
        <v>4155</v>
      </c>
      <c r="B2105" t="s">
        <v>5</v>
      </c>
      <c r="C2105">
        <v>1855</v>
      </c>
      <c r="D2105">
        <v>1866</v>
      </c>
      <c r="E2105">
        <v>1845</v>
      </c>
      <c r="F2105">
        <v>1846.21</v>
      </c>
      <c r="G2105">
        <v>1845.42</v>
      </c>
      <c r="H2105">
        <v>1854.58</v>
      </c>
      <c r="I2105">
        <v>2785</v>
      </c>
      <c r="J2105">
        <v>5150548.7</v>
      </c>
      <c r="K2105" s="3">
        <v>44664</v>
      </c>
      <c r="L2105">
        <v>116</v>
      </c>
      <c r="M2105" t="s">
        <v>4156</v>
      </c>
    </row>
    <row r="2106" spans="1:13" x14ac:dyDescent="0.3">
      <c r="A2106" t="s">
        <v>4157</v>
      </c>
      <c r="B2106" t="s">
        <v>5</v>
      </c>
      <c r="C2106">
        <v>629</v>
      </c>
      <c r="D2106">
        <v>629</v>
      </c>
      <c r="E2106">
        <v>613.30999999999995</v>
      </c>
      <c r="F2106">
        <v>615.82000000000005</v>
      </c>
      <c r="G2106">
        <v>615.82000000000005</v>
      </c>
      <c r="H2106">
        <v>615.20000000000005</v>
      </c>
      <c r="I2106">
        <v>419</v>
      </c>
      <c r="J2106">
        <v>258717.38</v>
      </c>
      <c r="K2106" s="3">
        <v>44664</v>
      </c>
      <c r="L2106">
        <v>59</v>
      </c>
      <c r="M2106" t="s">
        <v>4158</v>
      </c>
    </row>
    <row r="2107" spans="1:13" x14ac:dyDescent="0.3">
      <c r="A2107" t="s">
        <v>4159</v>
      </c>
      <c r="B2107" t="s">
        <v>5</v>
      </c>
      <c r="C2107">
        <v>52</v>
      </c>
      <c r="D2107">
        <v>53.33</v>
      </c>
      <c r="E2107">
        <v>52</v>
      </c>
      <c r="F2107">
        <v>53.14</v>
      </c>
      <c r="G2107">
        <v>53.14</v>
      </c>
      <c r="H2107">
        <v>52.95</v>
      </c>
      <c r="I2107">
        <v>2791</v>
      </c>
      <c r="J2107">
        <v>147003.35999999999</v>
      </c>
      <c r="K2107" s="3">
        <v>44664</v>
      </c>
      <c r="L2107">
        <v>90</v>
      </c>
      <c r="M2107" t="s">
        <v>4160</v>
      </c>
    </row>
    <row r="2108" spans="1:13" x14ac:dyDescent="0.3">
      <c r="A2108" t="s">
        <v>4161</v>
      </c>
      <c r="B2108" t="s">
        <v>5</v>
      </c>
      <c r="C2108">
        <v>4.9000000000000004</v>
      </c>
      <c r="D2108">
        <v>4.95</v>
      </c>
      <c r="E2108">
        <v>4.8</v>
      </c>
      <c r="F2108">
        <v>4.8499999999999996</v>
      </c>
      <c r="G2108">
        <v>4.9000000000000004</v>
      </c>
      <c r="H2108">
        <v>4.8</v>
      </c>
      <c r="I2108">
        <v>725131</v>
      </c>
      <c r="J2108">
        <v>3529424.6</v>
      </c>
      <c r="K2108" s="3">
        <v>44664</v>
      </c>
      <c r="L2108">
        <v>811</v>
      </c>
      <c r="M2108" t="s">
        <v>4162</v>
      </c>
    </row>
    <row r="2109" spans="1:13" x14ac:dyDescent="0.3">
      <c r="A2109" t="s">
        <v>4163</v>
      </c>
      <c r="B2109" t="s">
        <v>5</v>
      </c>
      <c r="C2109">
        <v>272.85000000000002</v>
      </c>
      <c r="D2109">
        <v>280</v>
      </c>
      <c r="E2109">
        <v>270.05</v>
      </c>
      <c r="F2109">
        <v>272.3</v>
      </c>
      <c r="G2109">
        <v>272.7</v>
      </c>
      <c r="H2109">
        <v>270.75</v>
      </c>
      <c r="I2109">
        <v>370641</v>
      </c>
      <c r="J2109">
        <v>101920286.25</v>
      </c>
      <c r="K2109" s="3">
        <v>44664</v>
      </c>
      <c r="L2109">
        <v>9026</v>
      </c>
      <c r="M2109" t="s">
        <v>4164</v>
      </c>
    </row>
    <row r="2110" spans="1:13" x14ac:dyDescent="0.3">
      <c r="A2110" t="s">
        <v>4165</v>
      </c>
      <c r="B2110" t="s">
        <v>5</v>
      </c>
      <c r="C2110">
        <v>165.45</v>
      </c>
      <c r="D2110">
        <v>169</v>
      </c>
      <c r="E2110">
        <v>164.05</v>
      </c>
      <c r="F2110">
        <v>165.9</v>
      </c>
      <c r="G2110">
        <v>166.5</v>
      </c>
      <c r="H2110">
        <v>163.5</v>
      </c>
      <c r="I2110">
        <v>55495</v>
      </c>
      <c r="J2110">
        <v>9249096</v>
      </c>
      <c r="K2110" s="3">
        <v>44664</v>
      </c>
      <c r="L2110">
        <v>963</v>
      </c>
      <c r="M2110" t="s">
        <v>4166</v>
      </c>
    </row>
    <row r="2111" spans="1:13" x14ac:dyDescent="0.3">
      <c r="A2111" t="s">
        <v>4167</v>
      </c>
      <c r="B2111" t="s">
        <v>5</v>
      </c>
      <c r="C2111">
        <v>1419</v>
      </c>
      <c r="D2111">
        <v>1427</v>
      </c>
      <c r="E2111">
        <v>1401</v>
      </c>
      <c r="F2111">
        <v>1407.15</v>
      </c>
      <c r="G2111">
        <v>1414</v>
      </c>
      <c r="H2111">
        <v>1403.2</v>
      </c>
      <c r="I2111">
        <v>9235</v>
      </c>
      <c r="J2111">
        <v>13028937.75</v>
      </c>
      <c r="K2111" s="3">
        <v>44664</v>
      </c>
      <c r="L2111">
        <v>881</v>
      </c>
      <c r="M2111" t="s">
        <v>4168</v>
      </c>
    </row>
    <row r="2112" spans="1:13" x14ac:dyDescent="0.3">
      <c r="A2112" t="s">
        <v>4169</v>
      </c>
      <c r="B2112" t="s">
        <v>5</v>
      </c>
      <c r="C2112">
        <v>493.4</v>
      </c>
      <c r="D2112">
        <v>504.95</v>
      </c>
      <c r="E2112">
        <v>489.9</v>
      </c>
      <c r="F2112">
        <v>493.8</v>
      </c>
      <c r="G2112">
        <v>494.95</v>
      </c>
      <c r="H2112">
        <v>487.3</v>
      </c>
      <c r="I2112">
        <v>89920</v>
      </c>
      <c r="J2112">
        <v>44658670.799999997</v>
      </c>
      <c r="K2112" s="3">
        <v>44664</v>
      </c>
      <c r="L2112">
        <v>5371</v>
      </c>
      <c r="M2112" t="s">
        <v>4170</v>
      </c>
    </row>
    <row r="2113" spans="1:13" x14ac:dyDescent="0.3">
      <c r="A2113" t="s">
        <v>4171</v>
      </c>
      <c r="B2113" t="s">
        <v>5</v>
      </c>
      <c r="C2113">
        <v>90.9</v>
      </c>
      <c r="D2113">
        <v>90.95</v>
      </c>
      <c r="E2113">
        <v>88.6</v>
      </c>
      <c r="F2113">
        <v>90.85</v>
      </c>
      <c r="G2113">
        <v>90.9</v>
      </c>
      <c r="H2113">
        <v>89.85</v>
      </c>
      <c r="I2113">
        <v>299770</v>
      </c>
      <c r="J2113">
        <v>27126272.25</v>
      </c>
      <c r="K2113" s="3">
        <v>44664</v>
      </c>
      <c r="L2113">
        <v>1938</v>
      </c>
      <c r="M2113" t="s">
        <v>4172</v>
      </c>
    </row>
    <row r="2114" spans="1:13" x14ac:dyDescent="0.3">
      <c r="A2114" t="s">
        <v>4173</v>
      </c>
      <c r="B2114" t="s">
        <v>5</v>
      </c>
      <c r="C2114">
        <v>34.4</v>
      </c>
      <c r="D2114">
        <v>39.200000000000003</v>
      </c>
      <c r="E2114">
        <v>34.4</v>
      </c>
      <c r="F2114">
        <v>37.700000000000003</v>
      </c>
      <c r="G2114">
        <v>37.6</v>
      </c>
      <c r="H2114">
        <v>34</v>
      </c>
      <c r="I2114">
        <v>26739924</v>
      </c>
      <c r="J2114">
        <v>1007121814</v>
      </c>
      <c r="K2114" s="3">
        <v>44664</v>
      </c>
      <c r="L2114">
        <v>54791</v>
      </c>
      <c r="M2114" t="s">
        <v>4174</v>
      </c>
    </row>
    <row r="2115" spans="1:13" x14ac:dyDescent="0.3">
      <c r="A2115" t="s">
        <v>4175</v>
      </c>
      <c r="B2115" t="s">
        <v>5</v>
      </c>
      <c r="C2115">
        <v>977</v>
      </c>
      <c r="D2115">
        <v>1016.2</v>
      </c>
      <c r="E2115">
        <v>975.55</v>
      </c>
      <c r="F2115">
        <v>992.85</v>
      </c>
      <c r="G2115">
        <v>992</v>
      </c>
      <c r="H2115">
        <v>969.7</v>
      </c>
      <c r="I2115">
        <v>54293</v>
      </c>
      <c r="J2115">
        <v>53858028.850000001</v>
      </c>
      <c r="K2115" s="3">
        <v>44664</v>
      </c>
      <c r="L2115">
        <v>6217</v>
      </c>
      <c r="M2115" t="s">
        <v>4176</v>
      </c>
    </row>
    <row r="2116" spans="1:13" x14ac:dyDescent="0.3">
      <c r="A2116" t="s">
        <v>4177</v>
      </c>
      <c r="B2116" t="s">
        <v>5</v>
      </c>
      <c r="C2116">
        <v>58</v>
      </c>
      <c r="D2116">
        <v>70.25</v>
      </c>
      <c r="E2116">
        <v>58</v>
      </c>
      <c r="F2116">
        <v>70.25</v>
      </c>
      <c r="G2116">
        <v>70.25</v>
      </c>
      <c r="H2116">
        <v>58.55</v>
      </c>
      <c r="I2116">
        <v>2044429</v>
      </c>
      <c r="J2116">
        <v>139879912.34999999</v>
      </c>
      <c r="K2116" s="3">
        <v>44664</v>
      </c>
      <c r="L2116">
        <v>13012</v>
      </c>
      <c r="M2116" t="s">
        <v>4178</v>
      </c>
    </row>
    <row r="2117" spans="1:13" x14ac:dyDescent="0.3">
      <c r="A2117" t="s">
        <v>4179</v>
      </c>
      <c r="B2117" t="s">
        <v>5</v>
      </c>
      <c r="C2117">
        <v>24.65</v>
      </c>
      <c r="D2117">
        <v>25.9</v>
      </c>
      <c r="E2117">
        <v>24.65</v>
      </c>
      <c r="F2117">
        <v>25.8</v>
      </c>
      <c r="G2117">
        <v>25.85</v>
      </c>
      <c r="H2117">
        <v>24.7</v>
      </c>
      <c r="I2117">
        <v>40970</v>
      </c>
      <c r="J2117">
        <v>1045242.35</v>
      </c>
      <c r="K2117" s="3">
        <v>44664</v>
      </c>
      <c r="L2117">
        <v>234</v>
      </c>
      <c r="M2117" t="s">
        <v>4180</v>
      </c>
    </row>
    <row r="2118" spans="1:13" x14ac:dyDescent="0.3">
      <c r="A2118" t="s">
        <v>4181</v>
      </c>
      <c r="B2118" t="s">
        <v>5</v>
      </c>
      <c r="C2118">
        <v>390.05</v>
      </c>
      <c r="D2118">
        <v>407.9</v>
      </c>
      <c r="E2118">
        <v>390.05</v>
      </c>
      <c r="F2118">
        <v>400.1</v>
      </c>
      <c r="G2118">
        <v>401.8</v>
      </c>
      <c r="H2118">
        <v>389.85</v>
      </c>
      <c r="I2118">
        <v>520252</v>
      </c>
      <c r="J2118">
        <v>208670983.09999999</v>
      </c>
      <c r="K2118" s="3">
        <v>44664</v>
      </c>
      <c r="L2118">
        <v>17020</v>
      </c>
      <c r="M2118" t="s">
        <v>4182</v>
      </c>
    </row>
    <row r="2119" spans="1:13" x14ac:dyDescent="0.3">
      <c r="A2119" t="s">
        <v>4183</v>
      </c>
      <c r="B2119" t="s">
        <v>5</v>
      </c>
      <c r="C2119">
        <v>27.15</v>
      </c>
      <c r="D2119">
        <v>27.8</v>
      </c>
      <c r="E2119">
        <v>26.9</v>
      </c>
      <c r="F2119">
        <v>27.05</v>
      </c>
      <c r="G2119">
        <v>27</v>
      </c>
      <c r="H2119">
        <v>26.95</v>
      </c>
      <c r="I2119">
        <v>499699</v>
      </c>
      <c r="J2119">
        <v>13588380.949999999</v>
      </c>
      <c r="K2119" s="3">
        <v>44664</v>
      </c>
      <c r="L2119">
        <v>2181</v>
      </c>
      <c r="M2119" t="s">
        <v>4184</v>
      </c>
    </row>
    <row r="2120" spans="1:13" x14ac:dyDescent="0.3">
      <c r="A2120" t="s">
        <v>4185</v>
      </c>
      <c r="B2120" t="s">
        <v>5</v>
      </c>
      <c r="C2120">
        <v>21.25</v>
      </c>
      <c r="D2120">
        <v>21.25</v>
      </c>
      <c r="E2120">
        <v>20.2</v>
      </c>
      <c r="F2120">
        <v>20.399999999999999</v>
      </c>
      <c r="G2120">
        <v>20.45</v>
      </c>
      <c r="H2120">
        <v>20.8</v>
      </c>
      <c r="I2120">
        <v>46567</v>
      </c>
      <c r="J2120">
        <v>964712.1</v>
      </c>
      <c r="K2120" s="3">
        <v>44664</v>
      </c>
      <c r="L2120">
        <v>364</v>
      </c>
      <c r="M2120" t="s">
        <v>4186</v>
      </c>
    </row>
    <row r="2121" spans="1:13" x14ac:dyDescent="0.3">
      <c r="A2121" t="s">
        <v>4187</v>
      </c>
      <c r="B2121" t="s">
        <v>5</v>
      </c>
      <c r="C2121">
        <v>995</v>
      </c>
      <c r="D2121">
        <v>1050.8499999999999</v>
      </c>
      <c r="E2121">
        <v>994</v>
      </c>
      <c r="F2121">
        <v>1011.05</v>
      </c>
      <c r="G2121">
        <v>1013.95</v>
      </c>
      <c r="H2121">
        <v>983.9</v>
      </c>
      <c r="I2121">
        <v>1352062</v>
      </c>
      <c r="J2121">
        <v>1377097087.05</v>
      </c>
      <c r="K2121" s="3">
        <v>44664</v>
      </c>
      <c r="L2121">
        <v>55542</v>
      </c>
      <c r="M2121" t="s">
        <v>4188</v>
      </c>
    </row>
    <row r="2122" spans="1:13" x14ac:dyDescent="0.3">
      <c r="A2122" t="s">
        <v>4189</v>
      </c>
      <c r="B2122" t="s">
        <v>60</v>
      </c>
      <c r="C2122">
        <v>20.7</v>
      </c>
      <c r="D2122">
        <v>21.8</v>
      </c>
      <c r="E2122">
        <v>20.7</v>
      </c>
      <c r="F2122">
        <v>20.85</v>
      </c>
      <c r="G2122">
        <v>21.8</v>
      </c>
      <c r="H2122">
        <v>21.75</v>
      </c>
      <c r="I2122">
        <v>125000</v>
      </c>
      <c r="J2122">
        <v>2601250</v>
      </c>
      <c r="K2122" s="3">
        <v>44664</v>
      </c>
      <c r="L2122">
        <v>8</v>
      </c>
      <c r="M2122" t="s">
        <v>4190</v>
      </c>
    </row>
    <row r="2123" spans="1:13" x14ac:dyDescent="0.3">
      <c r="A2123" t="s">
        <v>4191</v>
      </c>
      <c r="B2123" t="s">
        <v>5</v>
      </c>
      <c r="C2123">
        <v>422</v>
      </c>
      <c r="D2123">
        <v>427.55</v>
      </c>
      <c r="E2123">
        <v>421.4</v>
      </c>
      <c r="F2123">
        <v>425.8</v>
      </c>
      <c r="G2123">
        <v>425.7</v>
      </c>
      <c r="H2123">
        <v>417</v>
      </c>
      <c r="I2123">
        <v>4532025</v>
      </c>
      <c r="J2123">
        <v>1928214919</v>
      </c>
      <c r="K2123" s="3">
        <v>44664</v>
      </c>
      <c r="L2123">
        <v>52008</v>
      </c>
      <c r="M2123" t="s">
        <v>4192</v>
      </c>
    </row>
    <row r="2124" spans="1:13" x14ac:dyDescent="0.3">
      <c r="A2124" t="s">
        <v>4193</v>
      </c>
      <c r="B2124" t="s">
        <v>5</v>
      </c>
      <c r="C2124">
        <v>2268</v>
      </c>
      <c r="D2124">
        <v>2374</v>
      </c>
      <c r="E2124">
        <v>2268</v>
      </c>
      <c r="F2124">
        <v>2285.6999999999998</v>
      </c>
      <c r="G2124">
        <v>2286</v>
      </c>
      <c r="H2124">
        <v>2259.4499999999998</v>
      </c>
      <c r="I2124">
        <v>102080</v>
      </c>
      <c r="J2124">
        <v>237296621.30000001</v>
      </c>
      <c r="K2124" s="3">
        <v>44664</v>
      </c>
      <c r="L2124">
        <v>13947</v>
      </c>
      <c r="M2124" t="s">
        <v>4194</v>
      </c>
    </row>
    <row r="2125" spans="1:13" x14ac:dyDescent="0.3">
      <c r="A2125" t="s">
        <v>4195</v>
      </c>
      <c r="B2125" t="s">
        <v>5</v>
      </c>
      <c r="C2125">
        <v>351</v>
      </c>
      <c r="D2125">
        <v>365</v>
      </c>
      <c r="E2125">
        <v>351</v>
      </c>
      <c r="F2125">
        <v>355.5</v>
      </c>
      <c r="G2125">
        <v>357.35</v>
      </c>
      <c r="H2125">
        <v>350.25</v>
      </c>
      <c r="I2125">
        <v>58319</v>
      </c>
      <c r="J2125">
        <v>20952197.899999999</v>
      </c>
      <c r="K2125" s="3">
        <v>44664</v>
      </c>
      <c r="L2125">
        <v>3684</v>
      </c>
      <c r="M2125" t="s">
        <v>4196</v>
      </c>
    </row>
    <row r="2126" spans="1:13" x14ac:dyDescent="0.3">
      <c r="A2126" t="s">
        <v>4197</v>
      </c>
      <c r="B2126" t="s">
        <v>42</v>
      </c>
      <c r="C2126">
        <v>144.65</v>
      </c>
      <c r="D2126">
        <v>144.65</v>
      </c>
      <c r="E2126">
        <v>144.65</v>
      </c>
      <c r="F2126">
        <v>144.65</v>
      </c>
      <c r="G2126">
        <v>144.65</v>
      </c>
      <c r="H2126">
        <v>137.80000000000001</v>
      </c>
      <c r="I2126">
        <v>11223</v>
      </c>
      <c r="J2126">
        <v>1623406.95</v>
      </c>
      <c r="K2126" s="3">
        <v>44664</v>
      </c>
      <c r="L2126">
        <v>135</v>
      </c>
      <c r="M2126" t="s">
        <v>4198</v>
      </c>
    </row>
    <row r="2127" spans="1:13" x14ac:dyDescent="0.3">
      <c r="A2127" t="s">
        <v>4199</v>
      </c>
      <c r="B2127" t="s">
        <v>5</v>
      </c>
      <c r="C2127">
        <v>99.5</v>
      </c>
      <c r="D2127">
        <v>102.4</v>
      </c>
      <c r="E2127">
        <v>98.5</v>
      </c>
      <c r="F2127">
        <v>99.95</v>
      </c>
      <c r="G2127">
        <v>100.95</v>
      </c>
      <c r="H2127">
        <v>99.3</v>
      </c>
      <c r="I2127">
        <v>59097</v>
      </c>
      <c r="J2127">
        <v>5933512.3499999996</v>
      </c>
      <c r="K2127" s="3">
        <v>44664</v>
      </c>
      <c r="L2127">
        <v>1517</v>
      </c>
      <c r="M2127" t="s">
        <v>4200</v>
      </c>
    </row>
    <row r="2128" spans="1:13" x14ac:dyDescent="0.3">
      <c r="A2128" t="s">
        <v>4201</v>
      </c>
      <c r="B2128" t="s">
        <v>5</v>
      </c>
      <c r="C2128">
        <v>1073.7</v>
      </c>
      <c r="D2128">
        <v>1073.9000000000001</v>
      </c>
      <c r="E2128">
        <v>1032.3499999999999</v>
      </c>
      <c r="F2128">
        <v>1042.9000000000001</v>
      </c>
      <c r="G2128">
        <v>1045</v>
      </c>
      <c r="H2128">
        <v>1051.75</v>
      </c>
      <c r="I2128">
        <v>6353</v>
      </c>
      <c r="J2128">
        <v>6713140.8499999996</v>
      </c>
      <c r="K2128" s="3">
        <v>44664</v>
      </c>
      <c r="L2128">
        <v>766</v>
      </c>
      <c r="M2128" t="s">
        <v>4202</v>
      </c>
    </row>
    <row r="2129" spans="1:13" x14ac:dyDescent="0.3">
      <c r="A2129" t="s">
        <v>4203</v>
      </c>
      <c r="B2129" t="s">
        <v>5</v>
      </c>
      <c r="C2129">
        <v>107.9</v>
      </c>
      <c r="D2129">
        <v>107.9</v>
      </c>
      <c r="E2129">
        <v>105.95</v>
      </c>
      <c r="F2129">
        <v>106.35</v>
      </c>
      <c r="G2129">
        <v>106.55</v>
      </c>
      <c r="H2129">
        <v>106.05</v>
      </c>
      <c r="I2129">
        <v>29602</v>
      </c>
      <c r="J2129">
        <v>3159173.5</v>
      </c>
      <c r="K2129" s="3">
        <v>44664</v>
      </c>
      <c r="L2129">
        <v>659</v>
      </c>
      <c r="M2129" t="s">
        <v>4204</v>
      </c>
    </row>
    <row r="2130" spans="1:13" x14ac:dyDescent="0.3">
      <c r="A2130" t="s">
        <v>4205</v>
      </c>
      <c r="B2130" t="s">
        <v>5</v>
      </c>
      <c r="C2130">
        <v>220.4</v>
      </c>
      <c r="D2130">
        <v>222.65</v>
      </c>
      <c r="E2130">
        <v>218</v>
      </c>
      <c r="F2130">
        <v>218.9</v>
      </c>
      <c r="G2130">
        <v>219</v>
      </c>
      <c r="H2130">
        <v>219.95</v>
      </c>
      <c r="I2130">
        <v>596195</v>
      </c>
      <c r="J2130">
        <v>131536430.59999999</v>
      </c>
      <c r="K2130" s="3">
        <v>44664</v>
      </c>
      <c r="L2130">
        <v>11809</v>
      </c>
      <c r="M2130" t="s">
        <v>4206</v>
      </c>
    </row>
    <row r="2131" spans="1:13" x14ac:dyDescent="0.3">
      <c r="A2131" t="s">
        <v>4207</v>
      </c>
      <c r="B2131" t="s">
        <v>5</v>
      </c>
      <c r="C2131">
        <v>3765.5</v>
      </c>
      <c r="D2131">
        <v>3790.05</v>
      </c>
      <c r="E2131">
        <v>3723</v>
      </c>
      <c r="F2131">
        <v>3769.55</v>
      </c>
      <c r="G2131">
        <v>3777.85</v>
      </c>
      <c r="H2131">
        <v>3765.45</v>
      </c>
      <c r="I2131">
        <v>819</v>
      </c>
      <c r="J2131">
        <v>3083581.35</v>
      </c>
      <c r="K2131" s="3">
        <v>44664</v>
      </c>
      <c r="L2131">
        <v>140</v>
      </c>
      <c r="M2131" t="s">
        <v>4208</v>
      </c>
    </row>
    <row r="2132" spans="1:13" x14ac:dyDescent="0.3">
      <c r="A2132" t="s">
        <v>4209</v>
      </c>
      <c r="B2132" t="s">
        <v>452</v>
      </c>
      <c r="C2132">
        <v>3.75</v>
      </c>
      <c r="D2132">
        <v>3.9</v>
      </c>
      <c r="E2132">
        <v>3.65</v>
      </c>
      <c r="F2132">
        <v>3.9</v>
      </c>
      <c r="G2132">
        <v>3.9</v>
      </c>
      <c r="H2132">
        <v>3.75</v>
      </c>
      <c r="I2132">
        <v>35369</v>
      </c>
      <c r="J2132">
        <v>136704.95000000001</v>
      </c>
      <c r="K2132" s="3">
        <v>44664</v>
      </c>
      <c r="L2132">
        <v>45</v>
      </c>
      <c r="M2132" t="s">
        <v>4210</v>
      </c>
    </row>
    <row r="2133" spans="1:13" x14ac:dyDescent="0.3">
      <c r="A2133" t="s">
        <v>4211</v>
      </c>
      <c r="B2133" t="s">
        <v>5</v>
      </c>
      <c r="C2133">
        <v>483.25</v>
      </c>
      <c r="D2133">
        <v>495</v>
      </c>
      <c r="E2133">
        <v>465.3</v>
      </c>
      <c r="F2133">
        <v>470.8</v>
      </c>
      <c r="G2133">
        <v>472</v>
      </c>
      <c r="H2133">
        <v>477.95</v>
      </c>
      <c r="I2133">
        <v>139665</v>
      </c>
      <c r="J2133">
        <v>66959292.75</v>
      </c>
      <c r="K2133" s="3">
        <v>44664</v>
      </c>
      <c r="L2133">
        <v>7283</v>
      </c>
      <c r="M2133" t="s">
        <v>4212</v>
      </c>
    </row>
    <row r="2134" spans="1:13" x14ac:dyDescent="0.3">
      <c r="A2134" t="s">
        <v>4213</v>
      </c>
      <c r="B2134" t="s">
        <v>5</v>
      </c>
      <c r="C2134">
        <v>446</v>
      </c>
      <c r="D2134">
        <v>446</v>
      </c>
      <c r="E2134">
        <v>434.4</v>
      </c>
      <c r="F2134">
        <v>435.25</v>
      </c>
      <c r="G2134">
        <v>436.95</v>
      </c>
      <c r="H2134">
        <v>443.05</v>
      </c>
      <c r="I2134">
        <v>124160</v>
      </c>
      <c r="J2134">
        <v>54551651.350000001</v>
      </c>
      <c r="K2134" s="3">
        <v>44664</v>
      </c>
      <c r="L2134">
        <v>5135</v>
      </c>
      <c r="M2134" t="s">
        <v>4214</v>
      </c>
    </row>
    <row r="2135" spans="1:13" x14ac:dyDescent="0.3">
      <c r="A2135" t="s">
        <v>4215</v>
      </c>
      <c r="B2135" t="s">
        <v>5</v>
      </c>
      <c r="C2135">
        <v>3.9</v>
      </c>
      <c r="D2135">
        <v>4.2</v>
      </c>
      <c r="E2135">
        <v>3.85</v>
      </c>
      <c r="F2135">
        <v>4.05</v>
      </c>
      <c r="G2135">
        <v>4.0999999999999996</v>
      </c>
      <c r="H2135">
        <v>4</v>
      </c>
      <c r="I2135">
        <v>192368</v>
      </c>
      <c r="J2135">
        <v>774168.65</v>
      </c>
      <c r="K2135" s="3">
        <v>44664</v>
      </c>
      <c r="L2135">
        <v>525</v>
      </c>
      <c r="M2135" t="s">
        <v>4216</v>
      </c>
    </row>
    <row r="2136" spans="1:13" x14ac:dyDescent="0.3">
      <c r="A2136" t="s">
        <v>4217</v>
      </c>
      <c r="B2136" t="s">
        <v>5</v>
      </c>
      <c r="C2136">
        <v>5.4</v>
      </c>
      <c r="D2136">
        <v>5.6</v>
      </c>
      <c r="E2136">
        <v>5.3</v>
      </c>
      <c r="F2136">
        <v>5.35</v>
      </c>
      <c r="G2136">
        <v>5.35</v>
      </c>
      <c r="H2136">
        <v>5.4</v>
      </c>
      <c r="I2136">
        <v>6217436</v>
      </c>
      <c r="J2136">
        <v>33689277.549999997</v>
      </c>
      <c r="K2136" s="3">
        <v>44664</v>
      </c>
      <c r="L2136">
        <v>5019</v>
      </c>
      <c r="M2136" t="s">
        <v>4218</v>
      </c>
    </row>
    <row r="2137" spans="1:13" x14ac:dyDescent="0.3">
      <c r="A2137" t="s">
        <v>4219</v>
      </c>
      <c r="B2137" t="s">
        <v>5</v>
      </c>
      <c r="C2137">
        <v>5.65</v>
      </c>
      <c r="D2137">
        <v>5.85</v>
      </c>
      <c r="E2137">
        <v>5.6</v>
      </c>
      <c r="F2137">
        <v>5.65</v>
      </c>
      <c r="G2137">
        <v>5.7</v>
      </c>
      <c r="H2137">
        <v>5.6</v>
      </c>
      <c r="I2137">
        <v>6109714</v>
      </c>
      <c r="J2137">
        <v>34813470.200000003</v>
      </c>
      <c r="K2137" s="3">
        <v>44664</v>
      </c>
      <c r="L2137">
        <v>5834</v>
      </c>
      <c r="M2137" t="s">
        <v>4220</v>
      </c>
    </row>
    <row r="2138" spans="1:13" x14ac:dyDescent="0.3">
      <c r="A2138" t="s">
        <v>4221</v>
      </c>
      <c r="B2138" t="s">
        <v>5</v>
      </c>
      <c r="C2138">
        <v>2.0499999999999998</v>
      </c>
      <c r="D2138">
        <v>2.15</v>
      </c>
      <c r="E2138">
        <v>2.0499999999999998</v>
      </c>
      <c r="F2138">
        <v>2.1</v>
      </c>
      <c r="G2138">
        <v>2.1</v>
      </c>
      <c r="H2138">
        <v>2.0499999999999998</v>
      </c>
      <c r="I2138">
        <v>867239</v>
      </c>
      <c r="J2138">
        <v>1816822.6</v>
      </c>
      <c r="K2138" s="3">
        <v>44664</v>
      </c>
      <c r="L2138">
        <v>967</v>
      </c>
      <c r="M2138" t="s">
        <v>4222</v>
      </c>
    </row>
    <row r="2139" spans="1:13" x14ac:dyDescent="0.3">
      <c r="A2139" t="s">
        <v>4223</v>
      </c>
      <c r="B2139" t="s">
        <v>5</v>
      </c>
      <c r="C2139">
        <v>3.65</v>
      </c>
      <c r="D2139">
        <v>3.65</v>
      </c>
      <c r="E2139">
        <v>3.5</v>
      </c>
      <c r="F2139">
        <v>3.6</v>
      </c>
      <c r="G2139">
        <v>3.6</v>
      </c>
      <c r="H2139">
        <v>3.6</v>
      </c>
      <c r="I2139">
        <v>643574</v>
      </c>
      <c r="J2139">
        <v>2302466.65</v>
      </c>
      <c r="K2139" s="3">
        <v>44664</v>
      </c>
      <c r="L2139">
        <v>556</v>
      </c>
      <c r="M2139" t="s">
        <v>4224</v>
      </c>
    </row>
    <row r="2140" spans="1:13" x14ac:dyDescent="0.3">
      <c r="A2140" t="s">
        <v>4225</v>
      </c>
      <c r="B2140" t="s">
        <v>5</v>
      </c>
      <c r="C2140">
        <v>377</v>
      </c>
      <c r="D2140">
        <v>389.85</v>
      </c>
      <c r="E2140">
        <v>372.4</v>
      </c>
      <c r="F2140">
        <v>379.05</v>
      </c>
      <c r="G2140">
        <v>382.7</v>
      </c>
      <c r="H2140">
        <v>376.2</v>
      </c>
      <c r="I2140">
        <v>23490</v>
      </c>
      <c r="J2140">
        <v>8932272.4000000004</v>
      </c>
      <c r="K2140" s="3">
        <v>44664</v>
      </c>
      <c r="L2140">
        <v>1948</v>
      </c>
      <c r="M2140" t="s">
        <v>4226</v>
      </c>
    </row>
    <row r="2141" spans="1:13" x14ac:dyDescent="0.3">
      <c r="A2141" t="s">
        <v>4227</v>
      </c>
      <c r="B2141" t="s">
        <v>5</v>
      </c>
      <c r="C2141">
        <v>2005</v>
      </c>
      <c r="D2141">
        <v>2039</v>
      </c>
      <c r="E2141">
        <v>2001</v>
      </c>
      <c r="F2141">
        <v>2011.65</v>
      </c>
      <c r="G2141">
        <v>2009</v>
      </c>
      <c r="H2141">
        <v>2013.35</v>
      </c>
      <c r="I2141">
        <v>50910</v>
      </c>
      <c r="J2141">
        <v>103025021.5</v>
      </c>
      <c r="K2141" s="3">
        <v>44664</v>
      </c>
      <c r="L2141">
        <v>8820</v>
      </c>
      <c r="M2141" t="s">
        <v>4228</v>
      </c>
    </row>
    <row r="2142" spans="1:13" x14ac:dyDescent="0.3">
      <c r="A2142" t="s">
        <v>4229</v>
      </c>
      <c r="B2142" t="s">
        <v>5</v>
      </c>
      <c r="C2142">
        <v>1135.05</v>
      </c>
      <c r="D2142">
        <v>1176.45</v>
      </c>
      <c r="E2142">
        <v>1131.1500000000001</v>
      </c>
      <c r="F2142">
        <v>1162.25</v>
      </c>
      <c r="G2142">
        <v>1157</v>
      </c>
      <c r="H2142">
        <v>1132</v>
      </c>
      <c r="I2142">
        <v>16413</v>
      </c>
      <c r="J2142">
        <v>19034342.850000001</v>
      </c>
      <c r="K2142" s="3">
        <v>44664</v>
      </c>
      <c r="L2142">
        <v>1738</v>
      </c>
      <c r="M2142" t="s">
        <v>4230</v>
      </c>
    </row>
    <row r="2143" spans="1:13" x14ac:dyDescent="0.3">
      <c r="A2143" t="s">
        <v>4231</v>
      </c>
      <c r="B2143" t="s">
        <v>5</v>
      </c>
      <c r="C2143">
        <v>67.95</v>
      </c>
      <c r="D2143">
        <v>69.45</v>
      </c>
      <c r="E2143">
        <v>65.5</v>
      </c>
      <c r="F2143">
        <v>66.7</v>
      </c>
      <c r="G2143">
        <v>66.099999999999994</v>
      </c>
      <c r="H2143">
        <v>67.8</v>
      </c>
      <c r="I2143">
        <v>23726</v>
      </c>
      <c r="J2143">
        <v>1595923.35</v>
      </c>
      <c r="K2143" s="3">
        <v>44664</v>
      </c>
      <c r="L2143">
        <v>446</v>
      </c>
      <c r="M2143" t="s">
        <v>4232</v>
      </c>
    </row>
    <row r="2144" spans="1:13" x14ac:dyDescent="0.3">
      <c r="A2144" t="s">
        <v>4233</v>
      </c>
      <c r="B2144" t="s">
        <v>5</v>
      </c>
      <c r="C2144">
        <v>274.2</v>
      </c>
      <c r="D2144">
        <v>279.8</v>
      </c>
      <c r="E2144">
        <v>274.2</v>
      </c>
      <c r="F2144">
        <v>275.95</v>
      </c>
      <c r="G2144">
        <v>276.89999999999998</v>
      </c>
      <c r="H2144">
        <v>274.05</v>
      </c>
      <c r="I2144">
        <v>53908</v>
      </c>
      <c r="J2144">
        <v>14906166.35</v>
      </c>
      <c r="K2144" s="3">
        <v>44664</v>
      </c>
      <c r="L2144">
        <v>3405</v>
      </c>
      <c r="M2144" t="s">
        <v>4234</v>
      </c>
    </row>
    <row r="2145" spans="1:13" x14ac:dyDescent="0.3">
      <c r="A2145" t="s">
        <v>4235</v>
      </c>
      <c r="B2145" t="s">
        <v>5</v>
      </c>
      <c r="C2145">
        <v>30.35</v>
      </c>
      <c r="D2145">
        <v>32.75</v>
      </c>
      <c r="E2145">
        <v>29.8</v>
      </c>
      <c r="F2145">
        <v>32.75</v>
      </c>
      <c r="G2145">
        <v>32.75</v>
      </c>
      <c r="H2145">
        <v>29.8</v>
      </c>
      <c r="I2145">
        <v>1019548</v>
      </c>
      <c r="J2145">
        <v>32562514.800000001</v>
      </c>
      <c r="K2145" s="3">
        <v>44664</v>
      </c>
      <c r="L2145">
        <v>3014</v>
      </c>
      <c r="M2145" t="s">
        <v>4236</v>
      </c>
    </row>
    <row r="2146" spans="1:13" x14ac:dyDescent="0.3">
      <c r="A2146" t="s">
        <v>4237</v>
      </c>
      <c r="B2146" t="s">
        <v>5</v>
      </c>
      <c r="C2146">
        <v>722.75</v>
      </c>
      <c r="D2146">
        <v>738.85</v>
      </c>
      <c r="E2146">
        <v>710</v>
      </c>
      <c r="F2146">
        <v>714.05</v>
      </c>
      <c r="G2146">
        <v>716.75</v>
      </c>
      <c r="H2146">
        <v>719.15</v>
      </c>
      <c r="I2146">
        <v>216566</v>
      </c>
      <c r="J2146">
        <v>156501538.09999999</v>
      </c>
      <c r="K2146" s="3">
        <v>44664</v>
      </c>
      <c r="L2146">
        <v>8791</v>
      </c>
      <c r="M2146" t="s">
        <v>4238</v>
      </c>
    </row>
    <row r="2147" spans="1:13" x14ac:dyDescent="0.3">
      <c r="A2147" t="s">
        <v>4239</v>
      </c>
      <c r="B2147" t="s">
        <v>5</v>
      </c>
      <c r="C2147">
        <v>22.5</v>
      </c>
      <c r="D2147">
        <v>24.5</v>
      </c>
      <c r="E2147">
        <v>22.5</v>
      </c>
      <c r="F2147">
        <v>23.85</v>
      </c>
      <c r="G2147">
        <v>24</v>
      </c>
      <c r="H2147">
        <v>22.95</v>
      </c>
      <c r="I2147">
        <v>67678</v>
      </c>
      <c r="J2147">
        <v>1610954.95</v>
      </c>
      <c r="K2147" s="3">
        <v>44664</v>
      </c>
      <c r="L2147">
        <v>388</v>
      </c>
      <c r="M2147" t="s">
        <v>4240</v>
      </c>
    </row>
    <row r="2148" spans="1:13" x14ac:dyDescent="0.3">
      <c r="A2148" t="s">
        <v>4241</v>
      </c>
      <c r="B2148" t="s">
        <v>5</v>
      </c>
      <c r="C2148">
        <v>625.04999999999995</v>
      </c>
      <c r="D2148">
        <v>637.79999999999995</v>
      </c>
      <c r="E2148">
        <v>622.6</v>
      </c>
      <c r="F2148">
        <v>628.15</v>
      </c>
      <c r="G2148">
        <v>627.95000000000005</v>
      </c>
      <c r="H2148">
        <v>628.35</v>
      </c>
      <c r="I2148">
        <v>18624</v>
      </c>
      <c r="J2148">
        <v>11741262.15</v>
      </c>
      <c r="K2148" s="3">
        <v>44664</v>
      </c>
      <c r="L2148">
        <v>1260</v>
      </c>
      <c r="M2148" t="s">
        <v>4242</v>
      </c>
    </row>
    <row r="2149" spans="1:13" x14ac:dyDescent="0.3">
      <c r="A2149" t="s">
        <v>4243</v>
      </c>
      <c r="B2149" t="s">
        <v>5</v>
      </c>
      <c r="C2149">
        <v>22.2</v>
      </c>
      <c r="D2149">
        <v>22.25</v>
      </c>
      <c r="E2149">
        <v>22.15</v>
      </c>
      <c r="F2149">
        <v>22.25</v>
      </c>
      <c r="G2149">
        <v>22.25</v>
      </c>
      <c r="H2149">
        <v>21.2</v>
      </c>
      <c r="I2149">
        <v>93504</v>
      </c>
      <c r="J2149">
        <v>2079111.25</v>
      </c>
      <c r="K2149" s="3">
        <v>44664</v>
      </c>
      <c r="L2149">
        <v>398</v>
      </c>
      <c r="M2149" t="s">
        <v>4244</v>
      </c>
    </row>
    <row r="2150" spans="1:13" x14ac:dyDescent="0.3">
      <c r="A2150" t="s">
        <v>4245</v>
      </c>
      <c r="B2150" t="s">
        <v>5</v>
      </c>
      <c r="C2150">
        <v>1.1000000000000001</v>
      </c>
      <c r="D2150">
        <v>1.1499999999999999</v>
      </c>
      <c r="E2150">
        <v>1.1000000000000001</v>
      </c>
      <c r="F2150">
        <v>1.1499999999999999</v>
      </c>
      <c r="G2150">
        <v>1.1000000000000001</v>
      </c>
      <c r="H2150">
        <v>1.1000000000000001</v>
      </c>
      <c r="I2150">
        <v>17271413</v>
      </c>
      <c r="J2150">
        <v>19451792.149999999</v>
      </c>
      <c r="K2150" s="3">
        <v>44664</v>
      </c>
      <c r="L2150">
        <v>10550</v>
      </c>
      <c r="M2150" t="s">
        <v>4246</v>
      </c>
    </row>
    <row r="2151" spans="1:13" x14ac:dyDescent="0.3">
      <c r="A2151" t="s">
        <v>4247</v>
      </c>
      <c r="B2151" t="s">
        <v>5</v>
      </c>
      <c r="C2151">
        <v>36.299999999999997</v>
      </c>
      <c r="D2151">
        <v>36.299999999999997</v>
      </c>
      <c r="E2151">
        <v>34.4</v>
      </c>
      <c r="F2151">
        <v>35.200000000000003</v>
      </c>
      <c r="G2151">
        <v>35.1</v>
      </c>
      <c r="H2151">
        <v>35.75</v>
      </c>
      <c r="I2151">
        <v>158658</v>
      </c>
      <c r="J2151">
        <v>5601617.5999999996</v>
      </c>
      <c r="K2151" s="3">
        <v>44664</v>
      </c>
      <c r="L2151">
        <v>1337</v>
      </c>
      <c r="M2151" t="s">
        <v>4248</v>
      </c>
    </row>
    <row r="2152" spans="1:13" x14ac:dyDescent="0.3">
      <c r="A2152" t="s">
        <v>4249</v>
      </c>
      <c r="B2152" t="s">
        <v>42</v>
      </c>
      <c r="C2152">
        <v>1590</v>
      </c>
      <c r="D2152">
        <v>1618.15</v>
      </c>
      <c r="E2152">
        <v>1571</v>
      </c>
      <c r="F2152">
        <v>1589.9</v>
      </c>
      <c r="G2152">
        <v>1590</v>
      </c>
      <c r="H2152">
        <v>1576.3</v>
      </c>
      <c r="I2152">
        <v>3200</v>
      </c>
      <c r="J2152">
        <v>5092408.75</v>
      </c>
      <c r="K2152" s="3">
        <v>44664</v>
      </c>
      <c r="L2152">
        <v>481</v>
      </c>
      <c r="M2152" t="s">
        <v>4250</v>
      </c>
    </row>
    <row r="2153" spans="1:13" x14ac:dyDescent="0.3">
      <c r="A2153" t="s">
        <v>4251</v>
      </c>
      <c r="B2153" t="s">
        <v>5</v>
      </c>
      <c r="C2153">
        <v>21.85</v>
      </c>
      <c r="D2153">
        <v>22.25</v>
      </c>
      <c r="E2153">
        <v>21.6</v>
      </c>
      <c r="F2153">
        <v>21.65</v>
      </c>
      <c r="G2153">
        <v>21.6</v>
      </c>
      <c r="H2153">
        <v>21.75</v>
      </c>
      <c r="I2153">
        <v>1351232</v>
      </c>
      <c r="J2153">
        <v>29546017.050000001</v>
      </c>
      <c r="K2153" s="3">
        <v>44664</v>
      </c>
      <c r="L2153">
        <v>3510</v>
      </c>
      <c r="M2153" t="s">
        <v>4252</v>
      </c>
    </row>
    <row r="2154" spans="1:13" x14ac:dyDescent="0.3">
      <c r="A2154" t="s">
        <v>4253</v>
      </c>
      <c r="B2154" t="s">
        <v>5</v>
      </c>
      <c r="C2154">
        <v>1.95</v>
      </c>
      <c r="D2154">
        <v>1.95</v>
      </c>
      <c r="E2154">
        <v>1.85</v>
      </c>
      <c r="F2154">
        <v>1.9</v>
      </c>
      <c r="G2154">
        <v>1.9</v>
      </c>
      <c r="H2154">
        <v>1.9</v>
      </c>
      <c r="I2154">
        <v>1005388</v>
      </c>
      <c r="J2154">
        <v>1886771.45</v>
      </c>
      <c r="K2154" s="3">
        <v>44664</v>
      </c>
      <c r="L2154">
        <v>1359</v>
      </c>
      <c r="M2154" t="s">
        <v>4254</v>
      </c>
    </row>
    <row r="2155" spans="1:13" x14ac:dyDescent="0.3">
      <c r="A2155" t="s">
        <v>4255</v>
      </c>
      <c r="B2155" t="s">
        <v>5</v>
      </c>
      <c r="C2155">
        <v>16.850000000000001</v>
      </c>
      <c r="D2155">
        <v>16.850000000000001</v>
      </c>
      <c r="E2155">
        <v>16.45</v>
      </c>
      <c r="F2155">
        <v>16.7</v>
      </c>
      <c r="G2155">
        <v>16.649999999999999</v>
      </c>
      <c r="H2155">
        <v>16.55</v>
      </c>
      <c r="I2155">
        <v>252112</v>
      </c>
      <c r="J2155">
        <v>4189526</v>
      </c>
      <c r="K2155" s="3">
        <v>44664</v>
      </c>
      <c r="L2155">
        <v>1067</v>
      </c>
      <c r="M2155" t="s">
        <v>4256</v>
      </c>
    </row>
    <row r="2156" spans="1:13" x14ac:dyDescent="0.3">
      <c r="A2156" t="s">
        <v>4257</v>
      </c>
      <c r="B2156" t="s">
        <v>60</v>
      </c>
      <c r="C2156">
        <v>200.7</v>
      </c>
      <c r="D2156">
        <v>201</v>
      </c>
      <c r="E2156">
        <v>198.45</v>
      </c>
      <c r="F2156">
        <v>201</v>
      </c>
      <c r="G2156">
        <v>201</v>
      </c>
      <c r="H2156">
        <v>201.05</v>
      </c>
      <c r="I2156">
        <v>9600</v>
      </c>
      <c r="J2156">
        <v>1917440</v>
      </c>
      <c r="K2156" s="3">
        <v>44664</v>
      </c>
      <c r="L2156">
        <v>6</v>
      </c>
      <c r="M2156" t="s">
        <v>4258</v>
      </c>
    </row>
    <row r="2157" spans="1:13" x14ac:dyDescent="0.3">
      <c r="A2157" t="s">
        <v>4259</v>
      </c>
      <c r="B2157" t="s">
        <v>5</v>
      </c>
      <c r="C2157">
        <v>189.9</v>
      </c>
      <c r="D2157">
        <v>191.95</v>
      </c>
      <c r="E2157">
        <v>186.45</v>
      </c>
      <c r="F2157">
        <v>188.55</v>
      </c>
      <c r="G2157">
        <v>187.2</v>
      </c>
      <c r="H2157">
        <v>188.9</v>
      </c>
      <c r="I2157">
        <v>27204</v>
      </c>
      <c r="J2157">
        <v>5137883.8</v>
      </c>
      <c r="K2157" s="3">
        <v>44664</v>
      </c>
      <c r="L2157">
        <v>675</v>
      </c>
      <c r="M2157" t="s">
        <v>4260</v>
      </c>
    </row>
    <row r="2158" spans="1:13" x14ac:dyDescent="0.3">
      <c r="A2158" t="s">
        <v>4261</v>
      </c>
      <c r="B2158" t="s">
        <v>60</v>
      </c>
      <c r="C2158">
        <v>43.2</v>
      </c>
      <c r="D2158">
        <v>44.5</v>
      </c>
      <c r="E2158">
        <v>42.8</v>
      </c>
      <c r="F2158">
        <v>43.2</v>
      </c>
      <c r="G2158">
        <v>43.05</v>
      </c>
      <c r="H2158">
        <v>42.75</v>
      </c>
      <c r="I2158">
        <v>51000</v>
      </c>
      <c r="J2158">
        <v>2225550</v>
      </c>
      <c r="K2158" s="3">
        <v>44664</v>
      </c>
      <c r="L2158">
        <v>17</v>
      </c>
      <c r="M2158" t="s">
        <v>4262</v>
      </c>
    </row>
    <row r="2159" spans="1:13" x14ac:dyDescent="0.3">
      <c r="A2159" t="s">
        <v>4263</v>
      </c>
      <c r="B2159" t="s">
        <v>5</v>
      </c>
      <c r="C2159">
        <v>3539</v>
      </c>
      <c r="D2159">
        <v>3539</v>
      </c>
      <c r="E2159">
        <v>3405</v>
      </c>
      <c r="F2159">
        <v>3416.9</v>
      </c>
      <c r="G2159">
        <v>3411.9</v>
      </c>
      <c r="H2159">
        <v>3485.6</v>
      </c>
      <c r="I2159">
        <v>14816</v>
      </c>
      <c r="J2159">
        <v>51013776.299999997</v>
      </c>
      <c r="K2159" s="3">
        <v>44664</v>
      </c>
      <c r="L2159">
        <v>6074</v>
      </c>
      <c r="M2159" t="s">
        <v>4264</v>
      </c>
    </row>
    <row r="2160" spans="1:13" x14ac:dyDescent="0.3">
      <c r="A2160" t="s">
        <v>4265</v>
      </c>
      <c r="B2160" t="s">
        <v>5</v>
      </c>
      <c r="C2160">
        <v>2025.45</v>
      </c>
      <c r="D2160">
        <v>2047.55</v>
      </c>
      <c r="E2160">
        <v>1987.8</v>
      </c>
      <c r="F2160">
        <v>1997.05</v>
      </c>
      <c r="G2160">
        <v>2009</v>
      </c>
      <c r="H2160">
        <v>1995.5</v>
      </c>
      <c r="I2160">
        <v>4563</v>
      </c>
      <c r="J2160">
        <v>9131744.5999999996</v>
      </c>
      <c r="K2160" s="3">
        <v>44664</v>
      </c>
      <c r="L2160">
        <v>887</v>
      </c>
      <c r="M2160" t="s">
        <v>4266</v>
      </c>
    </row>
    <row r="2161" spans="1:13" x14ac:dyDescent="0.3">
      <c r="A2161" t="s">
        <v>4267</v>
      </c>
      <c r="B2161" t="s">
        <v>5</v>
      </c>
      <c r="C2161">
        <v>1308</v>
      </c>
      <c r="D2161">
        <v>1317.4</v>
      </c>
      <c r="E2161">
        <v>1288.6500000000001</v>
      </c>
      <c r="F2161">
        <v>1304.3</v>
      </c>
      <c r="G2161">
        <v>1302</v>
      </c>
      <c r="H2161">
        <v>1302.8</v>
      </c>
      <c r="I2161">
        <v>903271</v>
      </c>
      <c r="J2161">
        <v>1176096994.5</v>
      </c>
      <c r="K2161" s="3">
        <v>44664</v>
      </c>
      <c r="L2161">
        <v>46628</v>
      </c>
      <c r="M2161" t="s">
        <v>4268</v>
      </c>
    </row>
    <row r="2162" spans="1:13" x14ac:dyDescent="0.3">
      <c r="A2162" t="s">
        <v>4269</v>
      </c>
      <c r="B2162" t="s">
        <v>5</v>
      </c>
      <c r="C2162">
        <v>510</v>
      </c>
      <c r="D2162">
        <v>527.35</v>
      </c>
      <c r="E2162">
        <v>509</v>
      </c>
      <c r="F2162">
        <v>520.65</v>
      </c>
      <c r="G2162">
        <v>522</v>
      </c>
      <c r="H2162">
        <v>506.7</v>
      </c>
      <c r="I2162">
        <v>328571</v>
      </c>
      <c r="J2162">
        <v>171008714.80000001</v>
      </c>
      <c r="K2162" s="3">
        <v>44664</v>
      </c>
      <c r="L2162">
        <v>11653</v>
      </c>
      <c r="M2162" t="s">
        <v>4270</v>
      </c>
    </row>
    <row r="2163" spans="1:13" x14ac:dyDescent="0.3">
      <c r="A2163" t="s">
        <v>4271</v>
      </c>
      <c r="B2163" t="s">
        <v>60</v>
      </c>
      <c r="C2163">
        <v>19.100000000000001</v>
      </c>
      <c r="D2163">
        <v>19.100000000000001</v>
      </c>
      <c r="E2163">
        <v>19</v>
      </c>
      <c r="F2163">
        <v>19</v>
      </c>
      <c r="G2163">
        <v>19</v>
      </c>
      <c r="H2163">
        <v>19.95</v>
      </c>
      <c r="I2163">
        <v>9000</v>
      </c>
      <c r="J2163">
        <v>171600</v>
      </c>
      <c r="K2163" s="3">
        <v>44664</v>
      </c>
      <c r="L2163">
        <v>3</v>
      </c>
      <c r="M2163" t="s">
        <v>4272</v>
      </c>
    </row>
    <row r="2164" spans="1:13" x14ac:dyDescent="0.3">
      <c r="A2164" t="s">
        <v>4273</v>
      </c>
      <c r="B2164" t="s">
        <v>5</v>
      </c>
      <c r="C2164">
        <v>259</v>
      </c>
      <c r="D2164">
        <v>264.25</v>
      </c>
      <c r="E2164">
        <v>258.55</v>
      </c>
      <c r="F2164">
        <v>260.39999999999998</v>
      </c>
      <c r="G2164">
        <v>259.7</v>
      </c>
      <c r="H2164">
        <v>259.60000000000002</v>
      </c>
      <c r="I2164">
        <v>33909</v>
      </c>
      <c r="J2164">
        <v>8846932.4499999993</v>
      </c>
      <c r="K2164" s="3">
        <v>44664</v>
      </c>
      <c r="L2164">
        <v>1358</v>
      </c>
      <c r="M2164" t="s">
        <v>4274</v>
      </c>
    </row>
    <row r="2165" spans="1:13" x14ac:dyDescent="0.3">
      <c r="A2165" t="s">
        <v>4275</v>
      </c>
      <c r="B2165" t="s">
        <v>5</v>
      </c>
      <c r="C2165">
        <v>3179.9</v>
      </c>
      <c r="D2165">
        <v>3310.95</v>
      </c>
      <c r="E2165">
        <v>3170</v>
      </c>
      <c r="F2165">
        <v>3210.9</v>
      </c>
      <c r="G2165">
        <v>3220</v>
      </c>
      <c r="H2165">
        <v>3164.05</v>
      </c>
      <c r="I2165">
        <v>12637</v>
      </c>
      <c r="J2165">
        <v>40921694.100000001</v>
      </c>
      <c r="K2165" s="3">
        <v>44664</v>
      </c>
      <c r="L2165">
        <v>2840</v>
      </c>
      <c r="M2165" t="s">
        <v>4276</v>
      </c>
    </row>
    <row r="2166" spans="1:13" x14ac:dyDescent="0.3">
      <c r="A2166" t="s">
        <v>4277</v>
      </c>
      <c r="B2166" t="s">
        <v>5</v>
      </c>
      <c r="C2166">
        <v>2553</v>
      </c>
      <c r="D2166">
        <v>2615</v>
      </c>
      <c r="E2166">
        <v>2527.3000000000002</v>
      </c>
      <c r="F2166">
        <v>2557.1999999999998</v>
      </c>
      <c r="G2166">
        <v>2564.4</v>
      </c>
      <c r="H2166">
        <v>2570.4499999999998</v>
      </c>
      <c r="I2166">
        <v>3479</v>
      </c>
      <c r="J2166">
        <v>8883597</v>
      </c>
      <c r="K2166" s="3">
        <v>44664</v>
      </c>
      <c r="L2166">
        <v>1099</v>
      </c>
      <c r="M2166" t="s">
        <v>4278</v>
      </c>
    </row>
    <row r="2167" spans="1:13" x14ac:dyDescent="0.3">
      <c r="A2167" t="s">
        <v>4279</v>
      </c>
      <c r="B2167" t="s">
        <v>5</v>
      </c>
      <c r="C2167">
        <v>443.9</v>
      </c>
      <c r="D2167">
        <v>463</v>
      </c>
      <c r="E2167">
        <v>440.5</v>
      </c>
      <c r="F2167">
        <v>447.9</v>
      </c>
      <c r="G2167">
        <v>448</v>
      </c>
      <c r="H2167">
        <v>439.45</v>
      </c>
      <c r="I2167">
        <v>807928</v>
      </c>
      <c r="J2167">
        <v>363522995.19999999</v>
      </c>
      <c r="K2167" s="3">
        <v>44664</v>
      </c>
      <c r="L2167">
        <v>21738</v>
      </c>
      <c r="M2167" t="s">
        <v>4280</v>
      </c>
    </row>
    <row r="2168" spans="1:13" x14ac:dyDescent="0.3">
      <c r="A2168" t="s">
        <v>4281</v>
      </c>
      <c r="B2168" t="s">
        <v>5</v>
      </c>
      <c r="C2168">
        <v>312.7</v>
      </c>
      <c r="D2168">
        <v>315.89999999999998</v>
      </c>
      <c r="E2168">
        <v>310.2</v>
      </c>
      <c r="F2168">
        <v>311.85000000000002</v>
      </c>
      <c r="G2168">
        <v>312</v>
      </c>
      <c r="H2168">
        <v>310.2</v>
      </c>
      <c r="I2168">
        <v>328882</v>
      </c>
      <c r="J2168">
        <v>102989880.2</v>
      </c>
      <c r="K2168" s="3">
        <v>44664</v>
      </c>
      <c r="L2168">
        <v>8857</v>
      </c>
      <c r="M2168" t="s">
        <v>4282</v>
      </c>
    </row>
    <row r="2169" spans="1:13" x14ac:dyDescent="0.3">
      <c r="A2169" t="s">
        <v>4283</v>
      </c>
      <c r="B2169" t="s">
        <v>5</v>
      </c>
      <c r="C2169">
        <v>69.7</v>
      </c>
      <c r="D2169">
        <v>75.45</v>
      </c>
      <c r="E2169">
        <v>68</v>
      </c>
      <c r="F2169">
        <v>73.75</v>
      </c>
      <c r="G2169">
        <v>74.25</v>
      </c>
      <c r="H2169">
        <v>66.150000000000006</v>
      </c>
      <c r="I2169">
        <v>3911177</v>
      </c>
      <c r="J2169">
        <v>283321988.05000001</v>
      </c>
      <c r="K2169" s="3">
        <v>44664</v>
      </c>
      <c r="L2169">
        <v>32887</v>
      </c>
      <c r="M2169" t="s">
        <v>4284</v>
      </c>
    </row>
    <row r="2170" spans="1:13" x14ac:dyDescent="0.3">
      <c r="A2170" t="s">
        <v>4285</v>
      </c>
      <c r="B2170" t="s">
        <v>42</v>
      </c>
      <c r="C2170">
        <v>87.45</v>
      </c>
      <c r="D2170">
        <v>87.45</v>
      </c>
      <c r="E2170">
        <v>83.3</v>
      </c>
      <c r="F2170">
        <v>84.95</v>
      </c>
      <c r="G2170">
        <v>84.95</v>
      </c>
      <c r="H2170">
        <v>84.35</v>
      </c>
      <c r="I2170">
        <v>6870</v>
      </c>
      <c r="J2170">
        <v>583200.80000000005</v>
      </c>
      <c r="K2170" s="3">
        <v>44664</v>
      </c>
      <c r="L2170">
        <v>44</v>
      </c>
      <c r="M2170" t="s">
        <v>4286</v>
      </c>
    </row>
    <row r="2171" spans="1:13" x14ac:dyDescent="0.3">
      <c r="A2171" t="s">
        <v>4287</v>
      </c>
      <c r="B2171" t="s">
        <v>5</v>
      </c>
      <c r="C2171">
        <v>92.95</v>
      </c>
      <c r="D2171">
        <v>96.9</v>
      </c>
      <c r="E2171">
        <v>92.35</v>
      </c>
      <c r="F2171">
        <v>94.45</v>
      </c>
      <c r="G2171">
        <v>94.3</v>
      </c>
      <c r="H2171">
        <v>91.75</v>
      </c>
      <c r="I2171">
        <v>138023</v>
      </c>
      <c r="J2171">
        <v>13151142.85</v>
      </c>
      <c r="K2171" s="3">
        <v>44664</v>
      </c>
      <c r="L2171">
        <v>3069</v>
      </c>
      <c r="M2171" t="s">
        <v>4288</v>
      </c>
    </row>
    <row r="2172" spans="1:13" x14ac:dyDescent="0.3">
      <c r="A2172" t="s">
        <v>4289</v>
      </c>
      <c r="B2172" t="s">
        <v>42</v>
      </c>
      <c r="C2172">
        <v>260</v>
      </c>
      <c r="D2172">
        <v>265</v>
      </c>
      <c r="E2172">
        <v>260</v>
      </c>
      <c r="F2172">
        <v>265</v>
      </c>
      <c r="G2172">
        <v>265</v>
      </c>
      <c r="H2172">
        <v>258</v>
      </c>
      <c r="I2172">
        <v>66</v>
      </c>
      <c r="J2172">
        <v>17185</v>
      </c>
      <c r="K2172" s="3">
        <v>44664</v>
      </c>
      <c r="L2172">
        <v>2</v>
      </c>
      <c r="M2172" t="s">
        <v>4290</v>
      </c>
    </row>
    <row r="2173" spans="1:13" x14ac:dyDescent="0.3">
      <c r="A2173" t="s">
        <v>4291</v>
      </c>
      <c r="B2173" t="s">
        <v>5</v>
      </c>
      <c r="C2173">
        <v>124.4</v>
      </c>
      <c r="D2173">
        <v>135.35</v>
      </c>
      <c r="E2173">
        <v>123.95</v>
      </c>
      <c r="F2173">
        <v>135.35</v>
      </c>
      <c r="G2173">
        <v>135.35</v>
      </c>
      <c r="H2173">
        <v>123.05</v>
      </c>
      <c r="I2173">
        <v>835224</v>
      </c>
      <c r="J2173">
        <v>108413435.7</v>
      </c>
      <c r="K2173" s="3">
        <v>44664</v>
      </c>
      <c r="L2173">
        <v>13706</v>
      </c>
      <c r="M2173" t="s">
        <v>4292</v>
      </c>
    </row>
    <row r="2174" spans="1:13" x14ac:dyDescent="0.3">
      <c r="A2174" t="s">
        <v>4293</v>
      </c>
      <c r="B2174" t="s">
        <v>5</v>
      </c>
      <c r="C2174">
        <v>59.2</v>
      </c>
      <c r="D2174">
        <v>60.35</v>
      </c>
      <c r="E2174">
        <v>57.8</v>
      </c>
      <c r="F2174">
        <v>59.85</v>
      </c>
      <c r="G2174">
        <v>60.35</v>
      </c>
      <c r="H2174">
        <v>58.65</v>
      </c>
      <c r="I2174">
        <v>4898</v>
      </c>
      <c r="J2174">
        <v>290561.55</v>
      </c>
      <c r="K2174" s="3">
        <v>44664</v>
      </c>
      <c r="L2174">
        <v>123</v>
      </c>
      <c r="M2174" t="s">
        <v>4294</v>
      </c>
    </row>
    <row r="2175" spans="1:13" x14ac:dyDescent="0.3">
      <c r="A2175" t="s">
        <v>4295</v>
      </c>
      <c r="B2175" t="s">
        <v>5</v>
      </c>
      <c r="C2175">
        <v>199.6</v>
      </c>
      <c r="D2175">
        <v>214.4</v>
      </c>
      <c r="E2175">
        <v>199.35</v>
      </c>
      <c r="F2175">
        <v>211.7</v>
      </c>
      <c r="G2175">
        <v>213.9</v>
      </c>
      <c r="H2175">
        <v>198.1</v>
      </c>
      <c r="I2175">
        <v>6138700</v>
      </c>
      <c r="J2175">
        <v>1276543124.5999999</v>
      </c>
      <c r="K2175" s="3">
        <v>44664</v>
      </c>
      <c r="L2175">
        <v>43450</v>
      </c>
      <c r="M2175" t="s">
        <v>4296</v>
      </c>
    </row>
    <row r="2176" spans="1:13" x14ac:dyDescent="0.3">
      <c r="A2176" t="s">
        <v>4297</v>
      </c>
      <c r="B2176" t="s">
        <v>5</v>
      </c>
      <c r="C2176">
        <v>88</v>
      </c>
      <c r="D2176">
        <v>91.15</v>
      </c>
      <c r="E2176">
        <v>87.85</v>
      </c>
      <c r="F2176">
        <v>89.5</v>
      </c>
      <c r="G2176">
        <v>89.65</v>
      </c>
      <c r="H2176">
        <v>87.35</v>
      </c>
      <c r="I2176">
        <v>368361</v>
      </c>
      <c r="J2176">
        <v>32926561.899999999</v>
      </c>
      <c r="K2176" s="3">
        <v>44664</v>
      </c>
      <c r="L2176">
        <v>4443</v>
      </c>
      <c r="M2176" t="s">
        <v>4298</v>
      </c>
    </row>
    <row r="2177" spans="1:13" x14ac:dyDescent="0.3">
      <c r="A2177" t="s">
        <v>4299</v>
      </c>
      <c r="B2177" t="s">
        <v>5</v>
      </c>
      <c r="C2177">
        <v>294.5</v>
      </c>
      <c r="D2177">
        <v>310</v>
      </c>
      <c r="E2177">
        <v>294</v>
      </c>
      <c r="F2177">
        <v>301.10000000000002</v>
      </c>
      <c r="G2177">
        <v>298.14999999999998</v>
      </c>
      <c r="H2177">
        <v>298.60000000000002</v>
      </c>
      <c r="I2177">
        <v>2897</v>
      </c>
      <c r="J2177">
        <v>877638.1</v>
      </c>
      <c r="K2177" s="3">
        <v>44664</v>
      </c>
      <c r="L2177">
        <v>363</v>
      </c>
      <c r="M2177" t="s">
        <v>4300</v>
      </c>
    </row>
    <row r="2178" spans="1:13" x14ac:dyDescent="0.3">
      <c r="A2178" t="s">
        <v>4301</v>
      </c>
      <c r="B2178" t="s">
        <v>5</v>
      </c>
      <c r="C2178">
        <v>95.3</v>
      </c>
      <c r="D2178">
        <v>97.6</v>
      </c>
      <c r="E2178">
        <v>95.05</v>
      </c>
      <c r="F2178">
        <v>96.1</v>
      </c>
      <c r="G2178">
        <v>96.05</v>
      </c>
      <c r="H2178">
        <v>94.2</v>
      </c>
      <c r="I2178">
        <v>1825615</v>
      </c>
      <c r="J2178">
        <v>175635094.69999999</v>
      </c>
      <c r="K2178" s="3">
        <v>44664</v>
      </c>
      <c r="L2178">
        <v>15825</v>
      </c>
      <c r="M2178" t="s">
        <v>4302</v>
      </c>
    </row>
    <row r="2179" spans="1:13" x14ac:dyDescent="0.3">
      <c r="A2179" t="s">
        <v>4303</v>
      </c>
      <c r="B2179" t="s">
        <v>5</v>
      </c>
      <c r="C2179">
        <v>6159</v>
      </c>
      <c r="D2179">
        <v>6300</v>
      </c>
      <c r="E2179">
        <v>6105</v>
      </c>
      <c r="F2179">
        <v>6145.75</v>
      </c>
      <c r="G2179">
        <v>6105</v>
      </c>
      <c r="H2179">
        <v>6159.7</v>
      </c>
      <c r="I2179">
        <v>389</v>
      </c>
      <c r="J2179">
        <v>2410422.2000000002</v>
      </c>
      <c r="K2179" s="3">
        <v>44664</v>
      </c>
      <c r="L2179">
        <v>168</v>
      </c>
      <c r="M2179" t="s">
        <v>4304</v>
      </c>
    </row>
    <row r="2180" spans="1:13" x14ac:dyDescent="0.3">
      <c r="A2180" t="s">
        <v>4305</v>
      </c>
      <c r="B2180" t="s">
        <v>5</v>
      </c>
      <c r="C2180">
        <v>495.45</v>
      </c>
      <c r="D2180">
        <v>496</v>
      </c>
      <c r="E2180">
        <v>487.65</v>
      </c>
      <c r="F2180">
        <v>491.15</v>
      </c>
      <c r="G2180">
        <v>488.5</v>
      </c>
      <c r="H2180">
        <v>492.55</v>
      </c>
      <c r="I2180">
        <v>56499</v>
      </c>
      <c r="J2180">
        <v>27832870.949999999</v>
      </c>
      <c r="K2180" s="3">
        <v>44664</v>
      </c>
      <c r="L2180">
        <v>2926</v>
      </c>
      <c r="M2180" t="s">
        <v>4306</v>
      </c>
    </row>
    <row r="2181" spans="1:13" x14ac:dyDescent="0.3">
      <c r="A2181" t="s">
        <v>4307</v>
      </c>
      <c r="B2181" t="s">
        <v>42</v>
      </c>
      <c r="C2181">
        <v>165.95</v>
      </c>
      <c r="D2181">
        <v>167.95</v>
      </c>
      <c r="E2181">
        <v>160.05000000000001</v>
      </c>
      <c r="F2181">
        <v>167.9</v>
      </c>
      <c r="G2181">
        <v>167.95</v>
      </c>
      <c r="H2181">
        <v>160.6</v>
      </c>
      <c r="I2181">
        <v>603</v>
      </c>
      <c r="J2181">
        <v>100009.05</v>
      </c>
      <c r="K2181" s="3">
        <v>44664</v>
      </c>
      <c r="L2181">
        <v>16</v>
      </c>
      <c r="M2181" t="s">
        <v>4308</v>
      </c>
    </row>
    <row r="2182" spans="1:13" x14ac:dyDescent="0.3">
      <c r="A2182" t="s">
        <v>4309</v>
      </c>
      <c r="B2182" t="s">
        <v>5</v>
      </c>
      <c r="C2182">
        <v>612</v>
      </c>
      <c r="D2182">
        <v>619.45000000000005</v>
      </c>
      <c r="E2182">
        <v>598</v>
      </c>
      <c r="F2182">
        <v>607.20000000000005</v>
      </c>
      <c r="G2182">
        <v>610</v>
      </c>
      <c r="H2182">
        <v>610.45000000000005</v>
      </c>
      <c r="I2182">
        <v>22138</v>
      </c>
      <c r="J2182">
        <v>13460877.050000001</v>
      </c>
      <c r="K2182" s="3">
        <v>44664</v>
      </c>
      <c r="L2182">
        <v>2187</v>
      </c>
      <c r="M2182" t="s">
        <v>4310</v>
      </c>
    </row>
    <row r="2183" spans="1:13" x14ac:dyDescent="0.3">
      <c r="A2183" t="s">
        <v>4311</v>
      </c>
      <c r="B2183" t="s">
        <v>5</v>
      </c>
      <c r="C2183">
        <v>1692</v>
      </c>
      <c r="D2183">
        <v>1704.9</v>
      </c>
      <c r="E2183">
        <v>1656</v>
      </c>
      <c r="F2183">
        <v>1661.3</v>
      </c>
      <c r="G2183">
        <v>1661</v>
      </c>
      <c r="H2183">
        <v>1689.25</v>
      </c>
      <c r="I2183">
        <v>179705</v>
      </c>
      <c r="J2183">
        <v>301711203.39999998</v>
      </c>
      <c r="K2183" s="3">
        <v>44664</v>
      </c>
      <c r="L2183">
        <v>10277</v>
      </c>
      <c r="M2183" t="s">
        <v>4312</v>
      </c>
    </row>
    <row r="2184" spans="1:13" x14ac:dyDescent="0.3">
      <c r="A2184" t="s">
        <v>4313</v>
      </c>
      <c r="B2184" t="s">
        <v>5</v>
      </c>
      <c r="C2184">
        <v>25.85</v>
      </c>
      <c r="D2184">
        <v>25.85</v>
      </c>
      <c r="E2184">
        <v>23.9</v>
      </c>
      <c r="F2184">
        <v>24.75</v>
      </c>
      <c r="G2184">
        <v>25.5</v>
      </c>
      <c r="H2184">
        <v>25.1</v>
      </c>
      <c r="I2184">
        <v>65252</v>
      </c>
      <c r="J2184">
        <v>1604417.05</v>
      </c>
      <c r="K2184" s="3">
        <v>44664</v>
      </c>
      <c r="L2184">
        <v>518</v>
      </c>
      <c r="M2184" t="s">
        <v>4314</v>
      </c>
    </row>
    <row r="2185" spans="1:13" x14ac:dyDescent="0.3">
      <c r="A2185" t="s">
        <v>4315</v>
      </c>
      <c r="B2185" t="s">
        <v>5</v>
      </c>
      <c r="C2185">
        <v>239.5</v>
      </c>
      <c r="D2185">
        <v>239.5</v>
      </c>
      <c r="E2185">
        <v>235.5</v>
      </c>
      <c r="F2185">
        <v>236.75</v>
      </c>
      <c r="G2185">
        <v>236.75</v>
      </c>
      <c r="H2185">
        <v>236.5</v>
      </c>
      <c r="I2185">
        <v>10351</v>
      </c>
      <c r="J2185">
        <v>2454907.75</v>
      </c>
      <c r="K2185" s="3">
        <v>44664</v>
      </c>
      <c r="L2185">
        <v>765</v>
      </c>
      <c r="M2185" t="s">
        <v>4316</v>
      </c>
    </row>
    <row r="2186" spans="1:13" x14ac:dyDescent="0.3">
      <c r="A2186" t="s">
        <v>4317</v>
      </c>
      <c r="B2186" t="s">
        <v>5</v>
      </c>
      <c r="C2186">
        <v>43.95</v>
      </c>
      <c r="D2186">
        <v>45.5</v>
      </c>
      <c r="E2186">
        <v>43.05</v>
      </c>
      <c r="F2186">
        <v>43.5</v>
      </c>
      <c r="G2186">
        <v>43.1</v>
      </c>
      <c r="H2186">
        <v>43.9</v>
      </c>
      <c r="I2186">
        <v>173049</v>
      </c>
      <c r="J2186">
        <v>7674156.2000000002</v>
      </c>
      <c r="K2186" s="3">
        <v>44664</v>
      </c>
      <c r="L2186">
        <v>1400</v>
      </c>
      <c r="M2186" t="s">
        <v>4318</v>
      </c>
    </row>
    <row r="2187" spans="1:13" x14ac:dyDescent="0.3">
      <c r="A2187" t="s">
        <v>4319</v>
      </c>
      <c r="B2187" t="s">
        <v>5</v>
      </c>
      <c r="C2187">
        <v>6.2</v>
      </c>
      <c r="D2187">
        <v>6.4</v>
      </c>
      <c r="E2187">
        <v>5.9</v>
      </c>
      <c r="F2187">
        <v>6.3</v>
      </c>
      <c r="G2187">
        <v>6.4</v>
      </c>
      <c r="H2187">
        <v>6.1</v>
      </c>
      <c r="I2187">
        <v>727480</v>
      </c>
      <c r="J2187">
        <v>4469450.4000000004</v>
      </c>
      <c r="K2187" s="3">
        <v>44664</v>
      </c>
      <c r="L2187">
        <v>731</v>
      </c>
      <c r="M2187" t="s">
        <v>4320</v>
      </c>
    </row>
    <row r="2188" spans="1:13" x14ac:dyDescent="0.3">
      <c r="A2188" t="s">
        <v>4321</v>
      </c>
      <c r="B2188" t="s">
        <v>42</v>
      </c>
      <c r="C2188">
        <v>57.05</v>
      </c>
      <c r="D2188">
        <v>60</v>
      </c>
      <c r="E2188">
        <v>57.05</v>
      </c>
      <c r="F2188">
        <v>57.8</v>
      </c>
      <c r="G2188">
        <v>57.8</v>
      </c>
      <c r="H2188">
        <v>59.3</v>
      </c>
      <c r="I2188">
        <v>4428</v>
      </c>
      <c r="J2188">
        <v>256277.2</v>
      </c>
      <c r="K2188" s="3">
        <v>44664</v>
      </c>
      <c r="L2188">
        <v>10</v>
      </c>
      <c r="M2188" t="s">
        <v>4322</v>
      </c>
    </row>
    <row r="2189" spans="1:13" x14ac:dyDescent="0.3">
      <c r="A2189" t="s">
        <v>4323</v>
      </c>
      <c r="B2189" t="s">
        <v>5</v>
      </c>
      <c r="C2189">
        <v>560</v>
      </c>
      <c r="D2189">
        <v>565.5</v>
      </c>
      <c r="E2189">
        <v>554.6</v>
      </c>
      <c r="F2189">
        <v>559.20000000000005</v>
      </c>
      <c r="G2189">
        <v>559.79999999999995</v>
      </c>
      <c r="H2189">
        <v>558.70000000000005</v>
      </c>
      <c r="I2189">
        <v>5602288</v>
      </c>
      <c r="J2189">
        <v>3137075774.9499998</v>
      </c>
      <c r="K2189" s="3">
        <v>44664</v>
      </c>
      <c r="L2189">
        <v>125855</v>
      </c>
      <c r="M2189" t="s">
        <v>4324</v>
      </c>
    </row>
    <row r="2190" spans="1:13" x14ac:dyDescent="0.3">
      <c r="A2190" t="s">
        <v>4325</v>
      </c>
      <c r="B2190" t="s">
        <v>5</v>
      </c>
      <c r="C2190">
        <v>304.5</v>
      </c>
      <c r="D2190">
        <v>304.60000000000002</v>
      </c>
      <c r="E2190">
        <v>298</v>
      </c>
      <c r="F2190">
        <v>299.05</v>
      </c>
      <c r="G2190">
        <v>298.5</v>
      </c>
      <c r="H2190">
        <v>301.85000000000002</v>
      </c>
      <c r="I2190">
        <v>428426</v>
      </c>
      <c r="J2190">
        <v>128727027.25</v>
      </c>
      <c r="K2190" s="3">
        <v>44664</v>
      </c>
      <c r="L2190">
        <v>8823</v>
      </c>
      <c r="M2190" t="s">
        <v>4326</v>
      </c>
    </row>
    <row r="2191" spans="1:13" x14ac:dyDescent="0.3">
      <c r="A2191" t="s">
        <v>4327</v>
      </c>
      <c r="B2191" t="s">
        <v>5</v>
      </c>
      <c r="C2191">
        <v>237.2</v>
      </c>
      <c r="D2191">
        <v>249.9</v>
      </c>
      <c r="E2191">
        <v>237</v>
      </c>
      <c r="F2191">
        <v>247.85</v>
      </c>
      <c r="G2191">
        <v>247.6</v>
      </c>
      <c r="H2191">
        <v>236</v>
      </c>
      <c r="I2191">
        <v>192869</v>
      </c>
      <c r="J2191">
        <v>47237414.75</v>
      </c>
      <c r="K2191" s="3">
        <v>44664</v>
      </c>
      <c r="L2191">
        <v>6784</v>
      </c>
      <c r="M2191" t="s">
        <v>4328</v>
      </c>
    </row>
    <row r="2192" spans="1:13" x14ac:dyDescent="0.3">
      <c r="A2192" t="s">
        <v>4329</v>
      </c>
      <c r="B2192" t="s">
        <v>5</v>
      </c>
      <c r="C2192">
        <v>107.9</v>
      </c>
      <c r="D2192">
        <v>111.9</v>
      </c>
      <c r="E2192">
        <v>107.9</v>
      </c>
      <c r="F2192">
        <v>109.5</v>
      </c>
      <c r="G2192">
        <v>110</v>
      </c>
      <c r="H2192">
        <v>107.95</v>
      </c>
      <c r="I2192">
        <v>18464</v>
      </c>
      <c r="J2192">
        <v>2039318.05</v>
      </c>
      <c r="K2192" s="3">
        <v>44664</v>
      </c>
      <c r="L2192">
        <v>288</v>
      </c>
      <c r="M2192" t="s">
        <v>4330</v>
      </c>
    </row>
    <row r="2193" spans="1:13" x14ac:dyDescent="0.3">
      <c r="A2193" t="s">
        <v>4331</v>
      </c>
      <c r="B2193" t="s">
        <v>5</v>
      </c>
      <c r="C2193">
        <v>360</v>
      </c>
      <c r="D2193">
        <v>372</v>
      </c>
      <c r="E2193">
        <v>355.55</v>
      </c>
      <c r="F2193">
        <v>370.85</v>
      </c>
      <c r="G2193">
        <v>369.85</v>
      </c>
      <c r="H2193">
        <v>360.25</v>
      </c>
      <c r="I2193">
        <v>365277</v>
      </c>
      <c r="J2193">
        <v>134060201.15000001</v>
      </c>
      <c r="K2193" s="3">
        <v>44664</v>
      </c>
      <c r="L2193">
        <v>9275</v>
      </c>
      <c r="M2193" t="s">
        <v>4332</v>
      </c>
    </row>
    <row r="2194" spans="1:13" x14ac:dyDescent="0.3">
      <c r="A2194" t="s">
        <v>4333</v>
      </c>
      <c r="B2194" t="s">
        <v>5</v>
      </c>
      <c r="C2194">
        <v>91.9</v>
      </c>
      <c r="D2194">
        <v>92.8</v>
      </c>
      <c r="E2194">
        <v>90.2</v>
      </c>
      <c r="F2194">
        <v>90.6</v>
      </c>
      <c r="G2194">
        <v>90.8</v>
      </c>
      <c r="H2194">
        <v>91.2</v>
      </c>
      <c r="I2194">
        <v>126646</v>
      </c>
      <c r="J2194">
        <v>11570632.300000001</v>
      </c>
      <c r="K2194" s="3">
        <v>44664</v>
      </c>
      <c r="L2194">
        <v>2260</v>
      </c>
      <c r="M2194" t="s">
        <v>4334</v>
      </c>
    </row>
    <row r="2195" spans="1:13" x14ac:dyDescent="0.3">
      <c r="A2195" t="s">
        <v>4335</v>
      </c>
      <c r="B2195" t="s">
        <v>5</v>
      </c>
      <c r="C2195">
        <v>287.89999999999998</v>
      </c>
      <c r="D2195">
        <v>287.89999999999998</v>
      </c>
      <c r="E2195">
        <v>281.55</v>
      </c>
      <c r="F2195">
        <v>283.39999999999998</v>
      </c>
      <c r="G2195">
        <v>283.35000000000002</v>
      </c>
      <c r="H2195">
        <v>282.10000000000002</v>
      </c>
      <c r="I2195">
        <v>11364</v>
      </c>
      <c r="J2195">
        <v>3228969.6</v>
      </c>
      <c r="K2195" s="3">
        <v>44664</v>
      </c>
      <c r="L2195">
        <v>1113</v>
      </c>
      <c r="M2195" t="s">
        <v>4336</v>
      </c>
    </row>
    <row r="2196" spans="1:13" x14ac:dyDescent="0.3">
      <c r="A2196" t="s">
        <v>4337</v>
      </c>
      <c r="B2196" t="s">
        <v>42</v>
      </c>
      <c r="C2196">
        <v>1356</v>
      </c>
      <c r="D2196">
        <v>1407</v>
      </c>
      <c r="E2196">
        <v>1344</v>
      </c>
      <c r="F2196">
        <v>1386.25</v>
      </c>
      <c r="G2196">
        <v>1386</v>
      </c>
      <c r="H2196">
        <v>1376.4</v>
      </c>
      <c r="I2196">
        <v>6663</v>
      </c>
      <c r="J2196">
        <v>9121374.5500000007</v>
      </c>
      <c r="K2196" s="3">
        <v>44664</v>
      </c>
      <c r="L2196">
        <v>460</v>
      </c>
      <c r="M2196" t="s">
        <v>4338</v>
      </c>
    </row>
    <row r="2197" spans="1:13" x14ac:dyDescent="0.3">
      <c r="A2197" t="s">
        <v>4339</v>
      </c>
      <c r="B2197" t="s">
        <v>5</v>
      </c>
      <c r="C2197">
        <v>59.4</v>
      </c>
      <c r="D2197">
        <v>61.1</v>
      </c>
      <c r="E2197">
        <v>58.05</v>
      </c>
      <c r="F2197">
        <v>58.45</v>
      </c>
      <c r="G2197">
        <v>58.1</v>
      </c>
      <c r="H2197">
        <v>58.6</v>
      </c>
      <c r="I2197">
        <v>173555</v>
      </c>
      <c r="J2197">
        <v>10264830.4</v>
      </c>
      <c r="K2197" s="3">
        <v>44664</v>
      </c>
      <c r="L2197">
        <v>1912</v>
      </c>
      <c r="M2197" t="s">
        <v>4340</v>
      </c>
    </row>
    <row r="2198" spans="1:13" x14ac:dyDescent="0.3">
      <c r="A2198" t="s">
        <v>4341</v>
      </c>
      <c r="B2198" t="s">
        <v>5</v>
      </c>
      <c r="C2198">
        <v>14.7</v>
      </c>
      <c r="D2198">
        <v>14.9</v>
      </c>
      <c r="E2198">
        <v>14.5</v>
      </c>
      <c r="F2198">
        <v>14.55</v>
      </c>
      <c r="G2198">
        <v>14.55</v>
      </c>
      <c r="H2198">
        <v>14.65</v>
      </c>
      <c r="I2198">
        <v>70370226</v>
      </c>
      <c r="J2198">
        <v>1029026867.45</v>
      </c>
      <c r="K2198" s="3">
        <v>44664</v>
      </c>
      <c r="L2198">
        <v>55303</v>
      </c>
      <c r="M2198" t="s">
        <v>4342</v>
      </c>
    </row>
    <row r="2199" spans="1:13" x14ac:dyDescent="0.3">
      <c r="A2199" t="s">
        <v>4343</v>
      </c>
      <c r="B2199" t="s">
        <v>5</v>
      </c>
      <c r="C2199">
        <v>550</v>
      </c>
      <c r="D2199">
        <v>557.65</v>
      </c>
      <c r="E2199">
        <v>541.70000000000005</v>
      </c>
      <c r="F2199">
        <v>546</v>
      </c>
      <c r="G2199">
        <v>553.5</v>
      </c>
      <c r="H2199">
        <v>548.6</v>
      </c>
      <c r="I2199">
        <v>1302</v>
      </c>
      <c r="J2199">
        <v>712013.9</v>
      </c>
      <c r="K2199" s="3">
        <v>44664</v>
      </c>
      <c r="L2199">
        <v>160</v>
      </c>
      <c r="M2199" t="s">
        <v>4344</v>
      </c>
    </row>
    <row r="2200" spans="1:13" x14ac:dyDescent="0.3">
      <c r="A2200" t="s">
        <v>4345</v>
      </c>
      <c r="B2200" t="s">
        <v>5</v>
      </c>
      <c r="C2200">
        <v>284.3</v>
      </c>
      <c r="D2200">
        <v>285.5</v>
      </c>
      <c r="E2200">
        <v>278.05</v>
      </c>
      <c r="F2200">
        <v>279.3</v>
      </c>
      <c r="G2200">
        <v>278.39999999999998</v>
      </c>
      <c r="H2200">
        <v>282.3</v>
      </c>
      <c r="I2200">
        <v>11132353</v>
      </c>
      <c r="J2200">
        <v>3127209029.0999999</v>
      </c>
      <c r="K2200" s="3">
        <v>44664</v>
      </c>
      <c r="L2200">
        <v>68234</v>
      </c>
      <c r="M2200" t="s">
        <v>4346</v>
      </c>
    </row>
    <row r="2201" spans="1:13" x14ac:dyDescent="0.3">
      <c r="A2201" t="s">
        <v>4347</v>
      </c>
      <c r="B2201" t="s">
        <v>5</v>
      </c>
      <c r="C2201">
        <v>14.75</v>
      </c>
      <c r="D2201">
        <v>14.8</v>
      </c>
      <c r="E2201">
        <v>14.3</v>
      </c>
      <c r="F2201">
        <v>14.4</v>
      </c>
      <c r="G2201">
        <v>14.4</v>
      </c>
      <c r="H2201">
        <v>14.6</v>
      </c>
      <c r="I2201">
        <v>930538</v>
      </c>
      <c r="J2201">
        <v>13485610.199999999</v>
      </c>
      <c r="K2201" s="3">
        <v>44664</v>
      </c>
      <c r="L2201">
        <v>2001</v>
      </c>
      <c r="M2201" t="s">
        <v>4348</v>
      </c>
    </row>
    <row r="2202" spans="1:13" x14ac:dyDescent="0.3">
      <c r="A2202" t="s">
        <v>4349</v>
      </c>
      <c r="B2202" t="s">
        <v>5</v>
      </c>
      <c r="C2202">
        <v>19.75</v>
      </c>
      <c r="D2202">
        <v>20.45</v>
      </c>
      <c r="E2202">
        <v>19.75</v>
      </c>
      <c r="F2202">
        <v>20</v>
      </c>
      <c r="G2202">
        <v>20.05</v>
      </c>
      <c r="H2202">
        <v>19.55</v>
      </c>
      <c r="I2202">
        <v>5490619</v>
      </c>
      <c r="J2202">
        <v>110388909.34999999</v>
      </c>
      <c r="K2202" s="3">
        <v>44664</v>
      </c>
      <c r="L2202">
        <v>6031</v>
      </c>
      <c r="M2202" t="s">
        <v>4350</v>
      </c>
    </row>
    <row r="2203" spans="1:13" x14ac:dyDescent="0.3">
      <c r="A2203" t="s">
        <v>4351</v>
      </c>
      <c r="B2203" t="s">
        <v>42</v>
      </c>
      <c r="C2203">
        <v>87.75</v>
      </c>
      <c r="D2203">
        <v>87.85</v>
      </c>
      <c r="E2203">
        <v>84</v>
      </c>
      <c r="F2203">
        <v>86.75</v>
      </c>
      <c r="G2203">
        <v>84.55</v>
      </c>
      <c r="H2203">
        <v>84.15</v>
      </c>
      <c r="I2203">
        <v>734</v>
      </c>
      <c r="J2203">
        <v>63215.75</v>
      </c>
      <c r="K2203" s="3">
        <v>44664</v>
      </c>
      <c r="L2203">
        <v>22</v>
      </c>
      <c r="M2203" t="s">
        <v>4352</v>
      </c>
    </row>
    <row r="2204" spans="1:13" x14ac:dyDescent="0.3">
      <c r="A2204" t="s">
        <v>4353</v>
      </c>
      <c r="B2204" t="s">
        <v>5</v>
      </c>
      <c r="C2204">
        <v>2.2999999999999998</v>
      </c>
      <c r="D2204">
        <v>2.2999999999999998</v>
      </c>
      <c r="E2204">
        <v>2.2999999999999998</v>
      </c>
      <c r="F2204">
        <v>2.2999999999999998</v>
      </c>
      <c r="G2204">
        <v>2.2999999999999998</v>
      </c>
      <c r="H2204">
        <v>2.2000000000000002</v>
      </c>
      <c r="I2204">
        <v>1036</v>
      </c>
      <c r="J2204">
        <v>2382.8000000000002</v>
      </c>
      <c r="K2204" s="3">
        <v>44664</v>
      </c>
      <c r="L2204">
        <v>8</v>
      </c>
      <c r="M2204" t="s">
        <v>4354</v>
      </c>
    </row>
    <row r="2205" spans="1:13" x14ac:dyDescent="0.3">
      <c r="A2205" t="s">
        <v>4355</v>
      </c>
      <c r="B2205" t="s">
        <v>5</v>
      </c>
      <c r="C2205">
        <v>362</v>
      </c>
      <c r="D2205">
        <v>366.15</v>
      </c>
      <c r="E2205">
        <v>355.1</v>
      </c>
      <c r="F2205">
        <v>358.1</v>
      </c>
      <c r="G2205">
        <v>357.9</v>
      </c>
      <c r="H2205">
        <v>357.95</v>
      </c>
      <c r="I2205">
        <v>604462</v>
      </c>
      <c r="J2205">
        <v>217718714.09999999</v>
      </c>
      <c r="K2205" s="3">
        <v>44664</v>
      </c>
      <c r="L2205">
        <v>12482</v>
      </c>
      <c r="M2205" t="s">
        <v>4356</v>
      </c>
    </row>
    <row r="2206" spans="1:13" x14ac:dyDescent="0.3">
      <c r="A2206" t="s">
        <v>4357</v>
      </c>
      <c r="B2206" t="s">
        <v>5</v>
      </c>
      <c r="C2206">
        <v>204</v>
      </c>
      <c r="D2206">
        <v>208</v>
      </c>
      <c r="E2206">
        <v>204</v>
      </c>
      <c r="F2206">
        <v>205.2</v>
      </c>
      <c r="G2206">
        <v>205</v>
      </c>
      <c r="H2206">
        <v>203.2</v>
      </c>
      <c r="I2206">
        <v>176631</v>
      </c>
      <c r="J2206">
        <v>36457150.950000003</v>
      </c>
      <c r="K2206" s="3">
        <v>44664</v>
      </c>
      <c r="L2206">
        <v>3717</v>
      </c>
      <c r="M2206" t="s">
        <v>4358</v>
      </c>
    </row>
    <row r="2207" spans="1:13" x14ac:dyDescent="0.3">
      <c r="A2207" t="s">
        <v>4359</v>
      </c>
      <c r="B2207" t="s">
        <v>5</v>
      </c>
      <c r="C2207">
        <v>7849.95</v>
      </c>
      <c r="D2207">
        <v>7849.95</v>
      </c>
      <c r="E2207">
        <v>7566.6</v>
      </c>
      <c r="F2207">
        <v>7662.2</v>
      </c>
      <c r="G2207">
        <v>7625</v>
      </c>
      <c r="H2207">
        <v>7800.75</v>
      </c>
      <c r="I2207">
        <v>2026</v>
      </c>
      <c r="J2207">
        <v>15584465.9</v>
      </c>
      <c r="K2207" s="3">
        <v>44664</v>
      </c>
      <c r="L2207">
        <v>771</v>
      </c>
      <c r="M2207" t="s">
        <v>4360</v>
      </c>
    </row>
    <row r="2208" spans="1:13" x14ac:dyDescent="0.3">
      <c r="A2208" t="s">
        <v>4361</v>
      </c>
      <c r="B2208" t="s">
        <v>42</v>
      </c>
      <c r="C2208">
        <v>119.6</v>
      </c>
      <c r="D2208">
        <v>119.6</v>
      </c>
      <c r="E2208">
        <v>119.6</v>
      </c>
      <c r="F2208">
        <v>119.6</v>
      </c>
      <c r="G2208">
        <v>119.6</v>
      </c>
      <c r="H2208">
        <v>113.95</v>
      </c>
      <c r="I2208">
        <v>9552</v>
      </c>
      <c r="J2208">
        <v>1142419.2</v>
      </c>
      <c r="K2208" s="3">
        <v>44664</v>
      </c>
      <c r="L2208">
        <v>73</v>
      </c>
      <c r="M2208" t="s">
        <v>4362</v>
      </c>
    </row>
    <row r="2209" spans="1:13" x14ac:dyDescent="0.3">
      <c r="A2209" t="s">
        <v>4363</v>
      </c>
      <c r="B2209" t="s">
        <v>5</v>
      </c>
      <c r="C2209">
        <v>108.9</v>
      </c>
      <c r="D2209">
        <v>116.45</v>
      </c>
      <c r="E2209">
        <v>108.7</v>
      </c>
      <c r="F2209">
        <v>115.1</v>
      </c>
      <c r="G2209">
        <v>116</v>
      </c>
      <c r="H2209">
        <v>107.5</v>
      </c>
      <c r="I2209">
        <v>179888</v>
      </c>
      <c r="J2209">
        <v>20569998.050000001</v>
      </c>
      <c r="K2209" s="3">
        <v>44664</v>
      </c>
      <c r="L2209">
        <v>3343</v>
      </c>
      <c r="M2209" t="s">
        <v>4364</v>
      </c>
    </row>
    <row r="2210" spans="1:13" x14ac:dyDescent="0.3">
      <c r="A2210" t="s">
        <v>4365</v>
      </c>
      <c r="B2210" t="s">
        <v>5</v>
      </c>
      <c r="C2210">
        <v>82.5</v>
      </c>
      <c r="D2210">
        <v>88.3</v>
      </c>
      <c r="E2210">
        <v>82.15</v>
      </c>
      <c r="F2210">
        <v>83.9</v>
      </c>
      <c r="G2210">
        <v>83.7</v>
      </c>
      <c r="H2210">
        <v>81.5</v>
      </c>
      <c r="I2210">
        <v>52988189</v>
      </c>
      <c r="J2210">
        <v>4530418274</v>
      </c>
      <c r="K2210" s="3">
        <v>44664</v>
      </c>
      <c r="L2210">
        <v>162242</v>
      </c>
      <c r="M2210" t="s">
        <v>4366</v>
      </c>
    </row>
    <row r="2211" spans="1:13" x14ac:dyDescent="0.3">
      <c r="A2211" t="s">
        <v>4367</v>
      </c>
      <c r="B2211" t="s">
        <v>5</v>
      </c>
      <c r="C2211">
        <v>324.10000000000002</v>
      </c>
      <c r="D2211">
        <v>348.7</v>
      </c>
      <c r="E2211">
        <v>324.10000000000002</v>
      </c>
      <c r="F2211">
        <v>335.65</v>
      </c>
      <c r="G2211">
        <v>342</v>
      </c>
      <c r="H2211">
        <v>325.5</v>
      </c>
      <c r="I2211">
        <v>31950</v>
      </c>
      <c r="J2211">
        <v>10576418.25</v>
      </c>
      <c r="K2211" s="3">
        <v>44664</v>
      </c>
      <c r="L2211">
        <v>746</v>
      </c>
      <c r="M2211" t="s">
        <v>4368</v>
      </c>
    </row>
    <row r="2212" spans="1:13" x14ac:dyDescent="0.3">
      <c r="A2212" t="s">
        <v>4369</v>
      </c>
      <c r="B2212" t="s">
        <v>5</v>
      </c>
      <c r="C2212">
        <v>181</v>
      </c>
      <c r="D2212">
        <v>186.1</v>
      </c>
      <c r="E2212">
        <v>178.75</v>
      </c>
      <c r="F2212">
        <v>183.15</v>
      </c>
      <c r="G2212">
        <v>183.1</v>
      </c>
      <c r="H2212">
        <v>177.45</v>
      </c>
      <c r="I2212">
        <v>285673</v>
      </c>
      <c r="J2212">
        <v>52251685.299999997</v>
      </c>
      <c r="K2212" s="3">
        <v>44664</v>
      </c>
      <c r="L2212">
        <v>4679</v>
      </c>
      <c r="M2212" t="s">
        <v>4370</v>
      </c>
    </row>
    <row r="2213" spans="1:13" x14ac:dyDescent="0.3">
      <c r="A2213" t="s">
        <v>4371</v>
      </c>
      <c r="B2213" t="s">
        <v>5</v>
      </c>
      <c r="C2213">
        <v>194.85</v>
      </c>
      <c r="D2213">
        <v>198.4</v>
      </c>
      <c r="E2213">
        <v>192.2</v>
      </c>
      <c r="F2213">
        <v>192.9</v>
      </c>
      <c r="G2213">
        <v>192.5</v>
      </c>
      <c r="H2213">
        <v>192.05</v>
      </c>
      <c r="I2213">
        <v>134238</v>
      </c>
      <c r="J2213">
        <v>26273803.449999999</v>
      </c>
      <c r="K2213" s="3">
        <v>44664</v>
      </c>
      <c r="L2213">
        <v>3885</v>
      </c>
      <c r="M2213" t="s">
        <v>4372</v>
      </c>
    </row>
    <row r="2214" spans="1:13" x14ac:dyDescent="0.3">
      <c r="A2214" t="s">
        <v>4373</v>
      </c>
      <c r="B2214" t="s">
        <v>5</v>
      </c>
      <c r="C2214">
        <v>365</v>
      </c>
      <c r="D2214">
        <v>369.35</v>
      </c>
      <c r="E2214">
        <v>361.1</v>
      </c>
      <c r="F2214">
        <v>364.8</v>
      </c>
      <c r="G2214">
        <v>364.25</v>
      </c>
      <c r="H2214">
        <v>363.35</v>
      </c>
      <c r="I2214">
        <v>711276</v>
      </c>
      <c r="J2214">
        <v>259666871.5</v>
      </c>
      <c r="K2214" s="3">
        <v>44664</v>
      </c>
      <c r="L2214">
        <v>14952</v>
      </c>
      <c r="M2214" t="s">
        <v>4374</v>
      </c>
    </row>
    <row r="2215" spans="1:13" x14ac:dyDescent="0.3">
      <c r="A2215" t="s">
        <v>4375</v>
      </c>
      <c r="B2215" t="s">
        <v>5</v>
      </c>
      <c r="C2215">
        <v>1662.65</v>
      </c>
      <c r="D2215">
        <v>1693.85</v>
      </c>
      <c r="E2215">
        <v>1662.6</v>
      </c>
      <c r="F2215">
        <v>1668.55</v>
      </c>
      <c r="G2215">
        <v>1665</v>
      </c>
      <c r="H2215">
        <v>1654.35</v>
      </c>
      <c r="I2215">
        <v>23427</v>
      </c>
      <c r="J2215">
        <v>39232464.950000003</v>
      </c>
      <c r="K2215" s="3">
        <v>44664</v>
      </c>
      <c r="L2215">
        <v>3308</v>
      </c>
      <c r="M2215" t="s">
        <v>4376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Sheet5</vt:lpstr>
      <vt:lpstr>29April</vt:lpstr>
      <vt:lpstr>22April</vt:lpstr>
      <vt:lpstr>13April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subir singh</cp:lastModifiedBy>
  <cp:lastPrinted>2022-05-06T21:03:26Z</cp:lastPrinted>
  <dcterms:created xsi:type="dcterms:W3CDTF">2022-05-06T21:03:20Z</dcterms:created>
  <dcterms:modified xsi:type="dcterms:W3CDTF">2022-05-07T03:42:36Z</dcterms:modified>
</cp:coreProperties>
</file>