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xcel\practice sheet '\"/>
    </mc:Choice>
  </mc:AlternateContent>
  <xr:revisionPtr revIDLastSave="0" documentId="8_{38683A43-6C28-4545-AC12-CE8558334370}" xr6:coauthVersionLast="47" xr6:coauthVersionMax="47" xr10:uidLastSave="{00000000-0000-0000-0000-000000000000}"/>
  <bookViews>
    <workbookView xWindow="-96" yWindow="0" windowWidth="11712" windowHeight="12336" xr2:uid="{69F6D6FA-5D0A-4580-8825-8F95A9FC41D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7" i="1" l="1"/>
  <c r="C33" i="1"/>
  <c r="C36" i="1" a="1"/>
  <c r="C36" i="1" s="1"/>
  <c r="C35" i="1"/>
  <c r="C34" i="1"/>
  <c r="C32" i="1"/>
  <c r="C31" i="1"/>
  <c r="C30" i="1"/>
  <c r="C29" i="1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I24" i="1" a="1"/>
  <c r="I24" i="1" s="1"/>
  <c r="I23" i="1" a="1"/>
  <c r="I23" i="1" s="1"/>
  <c r="I22" i="1"/>
  <c r="I21" i="1"/>
  <c r="I20" i="1"/>
  <c r="I19" i="1"/>
  <c r="I18" i="1"/>
  <c r="I17" i="1"/>
  <c r="I16" i="1"/>
  <c r="I15" i="1"/>
  <c r="I14" i="1"/>
  <c r="C14" i="1"/>
  <c r="I13" i="1"/>
  <c r="J12" i="1"/>
  <c r="I12" i="1"/>
  <c r="J11" i="1"/>
  <c r="I11" i="1"/>
  <c r="I10" i="1"/>
  <c r="I9" i="1"/>
  <c r="C9" i="1"/>
  <c r="C24" i="1" a="1"/>
  <c r="C24" i="1" s="1"/>
  <c r="C19" i="1"/>
  <c r="C23" i="1" a="1"/>
  <c r="C23" i="1" s="1"/>
  <c r="C22" i="1"/>
  <c r="C21" i="1"/>
  <c r="C20" i="1"/>
  <c r="C16" i="1"/>
  <c r="C18" i="1"/>
  <c r="C17" i="1"/>
  <c r="C15" i="1"/>
  <c r="C13" i="1"/>
  <c r="C12" i="1"/>
  <c r="C11" i="1"/>
  <c r="C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<sst xmlns="http://schemas.openxmlformats.org/spreadsheetml/2006/main" count="28" uniqueCount="13">
  <si>
    <t>ID</t>
  </si>
  <si>
    <t>Name</t>
  </si>
  <si>
    <t>Department</t>
  </si>
  <si>
    <t>Salary</t>
  </si>
  <si>
    <t>John</t>
  </si>
  <si>
    <t>Sales</t>
  </si>
  <si>
    <t>Priya</t>
  </si>
  <si>
    <t>HR</t>
  </si>
  <si>
    <t>Karan</t>
  </si>
  <si>
    <t>IT</t>
  </si>
  <si>
    <t>Anita</t>
  </si>
  <si>
    <t>Finance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</si>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</sst>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1F101-915D-483A-8EA1-E2ADBE18220C}">
  <dimension ref="A1:L37"/>
  <sheetViews>
    <sheetView tabSelected="1" topLeftCell="B15" workbookViewId="0">
      <selection activeCell="D37" sqref="D37"/>
    </sheetView>
  </sheetViews>
  <sheetFormatPr defaultRowHeight="14.4" x14ac:dyDescent="0.3"/>
  <cols>
    <col min="1" max="1" width="2.77734375" bestFit="1" customWidth="1"/>
    <col min="2" max="2" width="8" bestFit="1" customWidth="1"/>
    <col min="3" max="3" width="18.6640625" customWidth="1"/>
    <col min="4" max="4" width="6.109375" bestFit="1" customWidth="1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10" x14ac:dyDescent="0.3">
      <c r="A2" s="2">
        <v>1</v>
      </c>
      <c r="B2" s="2" t="s">
        <v>4</v>
      </c>
      <c r="C2" s="2" t="s">
        <v>5</v>
      </c>
      <c r="D2" s="2">
        <v>45000</v>
      </c>
    </row>
    <row r="3" spans="1:10" x14ac:dyDescent="0.3">
      <c r="A3" s="2">
        <v>2</v>
      </c>
      <c r="B3" s="2" t="s">
        <v>6</v>
      </c>
      <c r="C3" s="2" t="s">
        <v>7</v>
      </c>
      <c r="D3" s="2">
        <v>50000</v>
      </c>
    </row>
    <row r="4" spans="1:10" x14ac:dyDescent="0.3">
      <c r="A4" s="2">
        <v>3</v>
      </c>
      <c r="B4" s="2" t="s">
        <v>8</v>
      </c>
      <c r="C4" s="2" t="s">
        <v>9</v>
      </c>
      <c r="D4" s="2">
        <v>55000</v>
      </c>
    </row>
    <row r="5" spans="1:10" x14ac:dyDescent="0.3">
      <c r="A5" s="2">
        <v>4</v>
      </c>
      <c r="B5" s="2" t="s">
        <v>10</v>
      </c>
      <c r="C5" s="2" t="s">
        <v>11</v>
      </c>
      <c r="D5" s="2">
        <v>60000</v>
      </c>
    </row>
    <row r="6" spans="1:10" x14ac:dyDescent="0.3">
      <c r="A6" s="2">
        <v>5</v>
      </c>
      <c r="B6" s="2" t="s">
        <v>12</v>
      </c>
      <c r="C6" s="2" t="s">
        <v>5</v>
      </c>
      <c r="D6" s="2">
        <v>48000</v>
      </c>
    </row>
    <row r="9" spans="1:10" x14ac:dyDescent="0.3">
      <c r="B9">
        <v>1</v>
      </c>
      <c r="C9" t="str">
        <f>INDEX(A2:D6,2,2)</f>
        <v>Priya</v>
      </c>
      <c r="H9">
        <v>1</v>
      </c>
      <c r="I9" t="str">
        <f>INDEX(B2:B6,2)</f>
        <v>Priya</v>
      </c>
    </row>
    <row r="10" spans="1:10" x14ac:dyDescent="0.3">
      <c r="B10">
        <v>2</v>
      </c>
      <c r="C10" t="str">
        <f>INDEX(A1:D6,5,3)</f>
        <v>Finance</v>
      </c>
      <c r="H10">
        <v>2</v>
      </c>
      <c r="I10" t="str">
        <f>INDEX(C2:C6,4)</f>
        <v>Finance</v>
      </c>
    </row>
    <row r="11" spans="1:10" x14ac:dyDescent="0.3">
      <c r="B11">
        <v>3</v>
      </c>
      <c r="C11">
        <f>INDEX(A2:D6,3,4)</f>
        <v>55000</v>
      </c>
      <c r="H11">
        <v>3</v>
      </c>
      <c r="I11">
        <f>INDEX(D2:D6,3)</f>
        <v>55000</v>
      </c>
      <c r="J11">
        <f>INDEX(A4:D4,4)</f>
        <v>55000</v>
      </c>
    </row>
    <row r="12" spans="1:10" x14ac:dyDescent="0.3">
      <c r="B12">
        <v>4</v>
      </c>
      <c r="C12">
        <f>INDEX(A2:D6,5,1)</f>
        <v>5</v>
      </c>
      <c r="H12">
        <v>4</v>
      </c>
      <c r="I12">
        <f>INDEX(A2:A6,5)</f>
        <v>5</v>
      </c>
      <c r="J12">
        <f>INDEX(A6:D6,1)</f>
        <v>5</v>
      </c>
    </row>
    <row r="13" spans="1:10" x14ac:dyDescent="0.3">
      <c r="B13">
        <v>5</v>
      </c>
      <c r="C13" t="str">
        <f>INDEX(A2:D6,1,2)</f>
        <v>John</v>
      </c>
      <c r="H13">
        <v>5</v>
      </c>
      <c r="I13" t="str">
        <f>INDEX(A2:D2,2)</f>
        <v>John</v>
      </c>
    </row>
    <row r="14" spans="1:10" x14ac:dyDescent="0.3">
      <c r="B14">
        <v>6</v>
      </c>
      <c r="C14" t="str">
        <f>INDEX(A2:D6,3,2)</f>
        <v>Karan</v>
      </c>
      <c r="H14">
        <v>6</v>
      </c>
      <c r="I14" t="str">
        <f>C14</f>
        <v>Karan</v>
      </c>
    </row>
    <row r="15" spans="1:10" x14ac:dyDescent="0.3">
      <c r="B15">
        <v>7</v>
      </c>
      <c r="C15" t="str">
        <f>INDEX(A2:D6,5,3)</f>
        <v>Sales</v>
      </c>
      <c r="H15">
        <v>7</v>
      </c>
      <c r="I15" t="str">
        <f>INDEX(A6:D6,3)</f>
        <v>Sales</v>
      </c>
    </row>
    <row r="16" spans="1:10" x14ac:dyDescent="0.3">
      <c r="B16">
        <v>8</v>
      </c>
      <c r="C16">
        <f>INDEX(A2:D6,2,4)</f>
        <v>50000</v>
      </c>
      <c r="H16">
        <v>8</v>
      </c>
      <c r="I16">
        <f>INDEX(A3:D3,4)</f>
        <v>50000</v>
      </c>
    </row>
    <row r="17" spans="2:12" x14ac:dyDescent="0.3">
      <c r="B17">
        <v>9</v>
      </c>
      <c r="C17" t="str">
        <f>INDEX(A2:D6,4,2)</f>
        <v>Anita</v>
      </c>
      <c r="H17">
        <v>9</v>
      </c>
      <c r="I17" t="str">
        <f>INDEX(A5:D5,2)</f>
        <v>Anita</v>
      </c>
    </row>
    <row r="18" spans="2:12" x14ac:dyDescent="0.3">
      <c r="B18">
        <v>10</v>
      </c>
      <c r="C18">
        <f>INDEX(A2:D6,2,4)</f>
        <v>50000</v>
      </c>
      <c r="H18">
        <v>10</v>
      </c>
      <c r="I18">
        <f>Sheet1!C18</f>
        <v>50000</v>
      </c>
    </row>
    <row r="19" spans="2:12" x14ac:dyDescent="0.3">
      <c r="B19">
        <v>11</v>
      </c>
      <c r="C19" t="str">
        <f>INDEX(A2:D6,1,3)</f>
        <v>Sales</v>
      </c>
      <c r="H19">
        <v>11</v>
      </c>
      <c r="I19" t="str">
        <f>INDEX(A2:D2,3)</f>
        <v>Sales</v>
      </c>
    </row>
    <row r="20" spans="2:12" x14ac:dyDescent="0.3">
      <c r="B20">
        <v>12</v>
      </c>
      <c r="C20" t="str">
        <f>INDEX(A2:D6,3,2)</f>
        <v>Karan</v>
      </c>
      <c r="H20">
        <v>12</v>
      </c>
      <c r="I20" t="str">
        <f>INDEX(B2:B6,3)</f>
        <v>Karan</v>
      </c>
    </row>
    <row r="21" spans="2:12" x14ac:dyDescent="0.3">
      <c r="B21">
        <v>13</v>
      </c>
      <c r="C21" t="str">
        <f>INDEX(A2:D6,4,3)</f>
        <v>Finance</v>
      </c>
      <c r="H21">
        <v>13</v>
      </c>
      <c r="I21" t="str">
        <f>INDEX(C2:C6,4)</f>
        <v>Finance</v>
      </c>
    </row>
    <row r="22" spans="2:12" x14ac:dyDescent="0.3">
      <c r="B22">
        <v>14</v>
      </c>
      <c r="C22">
        <f>INDEX(A2:D6,2,4)</f>
        <v>50000</v>
      </c>
      <c r="H22">
        <v>14</v>
      </c>
      <c r="I22">
        <f>INDEX(D2:D6,2)</f>
        <v>50000</v>
      </c>
    </row>
    <row r="23" spans="2:12" x14ac:dyDescent="0.3">
      <c r="B23">
        <v>15</v>
      </c>
      <c r="C23" cm="1">
        <f t="array" ref="C23:F23">INDEX(A2:D6,3,0)</f>
        <v>3</v>
      </c>
      <c r="D23" t="str">
        <v>Karan</v>
      </c>
      <c r="E23" t="str">
        <v>IT</v>
      </c>
      <c r="F23">
        <v>55000</v>
      </c>
      <c r="H23">
        <v>15</v>
      </c>
      <c r="I23" cm="1">
        <f t="array" ref="I23:L23">INDEX(A2:D6,3,0)</f>
        <v>3</v>
      </c>
      <c r="J23" t="str">
        <v>Karan</v>
      </c>
      <c r="K23" t="str">
        <v>IT</v>
      </c>
      <c r="L23">
        <v>55000</v>
      </c>
    </row>
    <row r="24" spans="2:12" x14ac:dyDescent="0.3">
      <c r="B24">
        <v>16</v>
      </c>
      <c r="C24" t="str" cm="1">
        <f t="array" ref="C24:C28">INDEX(A2:D6,0,2)</f>
        <v>John</v>
      </c>
      <c r="H24">
        <v>16</v>
      </c>
      <c r="I24" t="str" cm="1">
        <f t="array" ref="I24:I28">INDEX(A2:D6,0,2)</f>
        <v>John</v>
      </c>
    </row>
    <row r="25" spans="2:12" x14ac:dyDescent="0.3">
      <c r="C25" t="str">
        <v>Priya</v>
      </c>
      <c r="I25" t="str">
        <v>Priya</v>
      </c>
    </row>
    <row r="26" spans="2:12" x14ac:dyDescent="0.3">
      <c r="C26" t="str">
        <v>Karan</v>
      </c>
      <c r="I26" t="str">
        <v>Karan</v>
      </c>
    </row>
    <row r="27" spans="2:12" x14ac:dyDescent="0.3">
      <c r="C27" t="str">
        <v>Anita</v>
      </c>
      <c r="I27" t="str">
        <v>Anita</v>
      </c>
    </row>
    <row r="28" spans="2:12" x14ac:dyDescent="0.3">
      <c r="C28" t="str">
        <v>Ramesh</v>
      </c>
      <c r="I28" t="str">
        <v>Ramesh</v>
      </c>
    </row>
    <row r="29" spans="2:12" x14ac:dyDescent="0.3">
      <c r="B29">
        <v>17</v>
      </c>
      <c r="C29">
        <f>INDEX(D2:D6,MATCH(B5,B2:B6,0))</f>
        <v>60000</v>
      </c>
    </row>
    <row r="30" spans="2:12" x14ac:dyDescent="0.3">
      <c r="B30">
        <v>18</v>
      </c>
      <c r="C30" t="str">
        <f>INDEX(C2:C6,MATCH(B6,B2:B6,0))</f>
        <v>Sales</v>
      </c>
    </row>
    <row r="31" spans="2:12" x14ac:dyDescent="0.3">
      <c r="B31">
        <v>19</v>
      </c>
      <c r="C31" t="str">
        <f>INDEX(B2:B6,MATCH(3,A2:A6,0))</f>
        <v>Karan</v>
      </c>
    </row>
    <row r="32" spans="2:12" x14ac:dyDescent="0.3">
      <c r="B32">
        <v>20</v>
      </c>
      <c r="C32" t="str">
        <f>INDEX(A2:D6,5,3)</f>
        <v>Sales</v>
      </c>
    </row>
    <row r="33" spans="2:3" x14ac:dyDescent="0.3">
      <c r="B33">
        <v>21</v>
      </c>
      <c r="C33" t="str">
        <f>INDEX(B2:B6,MATCH("it",C2:C6,0))</f>
        <v>Karan</v>
      </c>
    </row>
    <row r="34" spans="2:3" x14ac:dyDescent="0.3">
      <c r="B34">
        <v>22</v>
      </c>
      <c r="C34">
        <f>INDEX(D2:D6,MATCH("priya",B2:B6,0))</f>
        <v>50000</v>
      </c>
    </row>
    <row r="35" spans="2:3" x14ac:dyDescent="0.3">
      <c r="B35">
        <v>23</v>
      </c>
      <c r="C35" t="str">
        <f>INDEX(C2:C6,1)</f>
        <v>Sales</v>
      </c>
    </row>
    <row r="36" spans="2:3" x14ac:dyDescent="0.3">
      <c r="B36">
        <v>24</v>
      </c>
      <c r="C36" cm="1">
        <f t="array" ref="C36">INDEX(D2:D6,COUNTA(D2:D6))</f>
        <v>48000</v>
      </c>
    </row>
    <row r="37" spans="2:3" x14ac:dyDescent="0.3">
      <c r="B37">
        <v>25</v>
      </c>
      <c r="C37" t="str">
        <f>INDEX(C2:C6,MATCH(MAX(D2:D6),D2:D6,0))</f>
        <v>Finance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1022-0C43-443E-8660-390BB812CFB8}">
  <dimension ref="A1:D34"/>
  <sheetViews>
    <sheetView workbookViewId="0">
      <selection activeCell="B33" sqref="B33"/>
    </sheetView>
  </sheetViews>
  <sheetFormatPr defaultRowHeight="14.4" x14ac:dyDescent="0.3"/>
  <cols>
    <col min="1" max="1" width="3.5546875" customWidth="1"/>
    <col min="2" max="2" width="22.33203125" customWidth="1"/>
    <col min="3" max="3" width="12" customWidth="1"/>
    <col min="4" max="4" width="6.109375" bestFit="1" customWidth="1"/>
  </cols>
  <sheetData>
    <row r="1" spans="1:4" ht="28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4</v>
      </c>
      <c r="C2" s="2" t="s">
        <v>5</v>
      </c>
      <c r="D2" s="2">
        <v>45000</v>
      </c>
    </row>
    <row r="3" spans="1:4" x14ac:dyDescent="0.3">
      <c r="A3" s="2">
        <v>2</v>
      </c>
      <c r="B3" s="2" t="s">
        <v>6</v>
      </c>
      <c r="C3" s="2" t="s">
        <v>7</v>
      </c>
      <c r="D3" s="2">
        <v>50000</v>
      </c>
    </row>
    <row r="4" spans="1:4" x14ac:dyDescent="0.3">
      <c r="A4" s="2">
        <v>3</v>
      </c>
      <c r="B4" s="2" t="s">
        <v>8</v>
      </c>
      <c r="C4" s="2" t="s">
        <v>9</v>
      </c>
      <c r="D4" s="2">
        <v>55000</v>
      </c>
    </row>
    <row r="5" spans="1:4" x14ac:dyDescent="0.3">
      <c r="A5" s="2">
        <v>4</v>
      </c>
      <c r="B5" s="2" t="s">
        <v>10</v>
      </c>
      <c r="C5" s="2" t="s">
        <v>11</v>
      </c>
      <c r="D5" s="2">
        <v>60000</v>
      </c>
    </row>
    <row r="6" spans="1:4" x14ac:dyDescent="0.3">
      <c r="A6" s="2">
        <v>5</v>
      </c>
      <c r="B6" s="2" t="s">
        <v>12</v>
      </c>
      <c r="C6" s="2" t="s">
        <v>5</v>
      </c>
      <c r="D6" s="2">
        <v>48000</v>
      </c>
    </row>
    <row r="7" spans="1:4" x14ac:dyDescent="0.3">
      <c r="A7" s="2"/>
      <c r="B7" s="2"/>
    </row>
    <row r="8" spans="1:4" x14ac:dyDescent="0.3">
      <c r="A8" s="2"/>
      <c r="B8" s="2"/>
    </row>
    <row r="10" spans="1:4" x14ac:dyDescent="0.3">
      <c r="A10">
        <v>1</v>
      </c>
      <c r="B10">
        <f>MATCH("PRIYA",B2:B6,0)</f>
        <v>2</v>
      </c>
    </row>
    <row r="11" spans="1:4" x14ac:dyDescent="0.3">
      <c r="A11">
        <v>2</v>
      </c>
      <c r="B11">
        <f>_xlfn.XMATCH("SALES",C2:C6,0,1)</f>
        <v>1</v>
      </c>
    </row>
    <row r="12" spans="1:4" x14ac:dyDescent="0.3">
      <c r="A12">
        <v>3</v>
      </c>
      <c r="B12">
        <f>MATCH("ANITA",B2:B6,0)</f>
        <v>4</v>
      </c>
    </row>
    <row r="13" spans="1:4" x14ac:dyDescent="0.3">
      <c r="A13">
        <v>4</v>
      </c>
      <c r="B13">
        <f>MATCH("it",C2:C6,0)</f>
        <v>3</v>
      </c>
    </row>
    <row r="14" spans="1:4" x14ac:dyDescent="0.3">
      <c r="A14">
        <v>5</v>
      </c>
      <c r="B14">
        <f>MATCH(50000,D2:D6,0)</f>
        <v>2</v>
      </c>
    </row>
    <row r="15" spans="1:4" x14ac:dyDescent="0.3">
      <c r="A15">
        <v>6</v>
      </c>
      <c r="B15">
        <f>MATCH("karan",B2:B6,0)</f>
        <v>3</v>
      </c>
    </row>
    <row r="16" spans="1:4" x14ac:dyDescent="0.3">
      <c r="A16">
        <v>7</v>
      </c>
      <c r="B16">
        <f>MATCH(4,A2:A6,0)</f>
        <v>4</v>
      </c>
    </row>
    <row r="17" spans="1:2" x14ac:dyDescent="0.3">
      <c r="A17">
        <v>8</v>
      </c>
      <c r="B17">
        <f>MATCH(48000,D2:D6,0)</f>
        <v>5</v>
      </c>
    </row>
    <row r="18" spans="1:2" x14ac:dyDescent="0.3">
      <c r="A18">
        <v>9</v>
      </c>
      <c r="B18">
        <f>MATCH(C5,C2:C6,0)</f>
        <v>4</v>
      </c>
    </row>
    <row r="19" spans="1:2" x14ac:dyDescent="0.3">
      <c r="A19">
        <v>10</v>
      </c>
      <c r="B19">
        <f>MATCH(B6,B2:B6,0)</f>
        <v>5</v>
      </c>
    </row>
    <row r="20" spans="1:2" x14ac:dyDescent="0.3">
      <c r="A20">
        <v>11</v>
      </c>
      <c r="B20">
        <f>INDEX(D2:D6,MATCH(B4,B2:B6,0))</f>
        <v>55000</v>
      </c>
    </row>
    <row r="21" spans="1:2" x14ac:dyDescent="0.3">
      <c r="A21">
        <v>12</v>
      </c>
      <c r="B21" t="str">
        <f>INDEX(C2:C6,MATCH(B5,B2:B6,0))</f>
        <v>Finance</v>
      </c>
    </row>
    <row r="22" spans="1:2" x14ac:dyDescent="0.3">
      <c r="A22">
        <v>13</v>
      </c>
      <c r="B22">
        <f>INDEX(A2:A6,MATCH(B3,B2:B7,0))</f>
        <v>2</v>
      </c>
    </row>
    <row r="23" spans="1:2" x14ac:dyDescent="0.3">
      <c r="A23">
        <v>14</v>
      </c>
      <c r="B23" t="str">
        <f>INDEX(B2:B6,MATCH(C2,C2:C6,0))</f>
        <v>John</v>
      </c>
    </row>
    <row r="24" spans="1:2" x14ac:dyDescent="0.3">
      <c r="A24">
        <v>15</v>
      </c>
      <c r="B24">
        <f>INDEX(D2:D6,MATCH(B2,B2:B6,0))</f>
        <v>45000</v>
      </c>
    </row>
    <row r="25" spans="1:2" x14ac:dyDescent="0.3">
      <c r="A25">
        <v>16</v>
      </c>
      <c r="B25">
        <f>MATCH(3,A2:A6,0)</f>
        <v>3</v>
      </c>
    </row>
    <row r="26" spans="1:2" x14ac:dyDescent="0.3">
      <c r="A26">
        <v>17</v>
      </c>
      <c r="B26">
        <f>MATCH(60000,D2:D6,0)</f>
        <v>4</v>
      </c>
    </row>
    <row r="27" spans="1:2" x14ac:dyDescent="0.3">
      <c r="A27">
        <v>18</v>
      </c>
      <c r="B27">
        <f>MATCH(45000,D2:D6,0)</f>
        <v>1</v>
      </c>
    </row>
    <row r="28" spans="1:2" x14ac:dyDescent="0.3">
      <c r="A28">
        <v>19</v>
      </c>
      <c r="B28">
        <f>MATCH(55000,D2:D6,0)</f>
        <v>3</v>
      </c>
    </row>
    <row r="29" spans="1:2" x14ac:dyDescent="0.3">
      <c r="A29">
        <v>20</v>
      </c>
      <c r="B29">
        <f>MATCH(2,A2:A6,0)</f>
        <v>2</v>
      </c>
    </row>
    <row r="30" spans="1:2" x14ac:dyDescent="0.3">
      <c r="A30">
        <v>21</v>
      </c>
      <c r="B30" t="e">
        <f>MATCH("nisha",B2:B6,0)</f>
        <v>#N/A</v>
      </c>
    </row>
    <row r="31" spans="1:2" x14ac:dyDescent="0.3">
      <c r="A31">
        <v>22</v>
      </c>
      <c r="B31" t="str">
        <f>IF(ISNA(MATCH("nisha",B2:B6,0)),"not _found","found")</f>
        <v>not _found</v>
      </c>
    </row>
    <row r="32" spans="1:2" x14ac:dyDescent="0.3">
      <c r="A32">
        <v>23</v>
      </c>
      <c r="B32" t="e">
        <f>MATCH("marketing",C2:C6,0)</f>
        <v>#N/A</v>
      </c>
    </row>
    <row r="33" spans="1:1" x14ac:dyDescent="0.3">
      <c r="A33">
        <v>24</v>
      </c>
    </row>
    <row r="34" spans="1:1" x14ac:dyDescent="0.3">
      <c r="A3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preetam rana</dc:creator>
  <cp:lastModifiedBy>preetam rana</cp:lastModifiedBy>
  <dcterms:created xsi:type="dcterms:W3CDTF">2025-08-04T06:44:03Z</dcterms:created>
  <dcterms:modified xsi:type="dcterms:W3CDTF">2025-08-04T08:33:23Z</dcterms:modified>
</cp:coreProperties>
</file>