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E:\Excel\practice sheet '\"/>
    </mc:Choice>
  </mc:AlternateContent>
  <xr:revisionPtr revIDLastSave="0" documentId="8_{05E01B94-B44D-432C-BE84-8865CB66AC63}" xr6:coauthVersionLast="47" xr6:coauthVersionMax="47" xr10:uidLastSave="{00000000-0000-0000-0000-000000000000}"/>
  <bookViews>
    <workbookView xWindow="-108" yWindow="-108" windowWidth="23256" windowHeight="12456" xr2:uid="{E0396097-D4B9-4CA3-8A63-3DB619A86E2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9" i="1" l="1"/>
  <c r="B26" i="1"/>
  <c r="B25" i="1"/>
  <c r="B31" i="1"/>
  <c r="B30" i="1"/>
  <c r="B28" i="1"/>
  <c r="B27" i="1"/>
  <c r="B24" i="1"/>
  <c r="B17" i="1"/>
  <c r="B23" i="1"/>
  <c r="B22" i="1"/>
  <c r="B21" i="1"/>
  <c r="B20" i="1"/>
  <c r="B19" i="1"/>
  <c r="B18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<sst xmlns="http://schemas.openxmlformats.org/spreadsheetml/2006/main" count="60" uniqueCount="56">
  <si>
    <t>Rajeev</t>
  </si>
  <si>
    <t>Math</t>
  </si>
  <si>
    <t>Priya</t>
  </si>
  <si>
    <t>English</t>
  </si>
  <si>
    <t>Akash</t>
  </si>
  <si>
    <t>Science</t>
  </si>
  <si>
    <t>Neha</t>
  </si>
  <si>
    <t>Anjali</t>
  </si>
  <si>
    <t>Vikram</t>
  </si>
  <si>
    <t>Pooja</t>
  </si>
  <si>
    <t>ID</t>
  </si>
  <si>
    <t>Name</t>
  </si>
  <si>
    <t>Score</t>
  </si>
  <si>
    <t>Subject</t>
  </si>
  <si>
    <t>q1</t>
  </si>
  <si>
    <t>Practice Questions Using XMATCH</t>
  </si>
  <si>
    <t>1. Find the position of “Rajeev” in the Name column.</t>
  </si>
  <si>
    <t>2. Find the position of score 95.</t>
  </si>
  <si>
    <t>3. Find the position of ID 106.</t>
  </si>
  <si>
    <t>4. Find the position of the first “Math” subject.</t>
  </si>
  <si>
    <t>5. Find the position of “Neha” searching bottom to top.</t>
  </si>
  <si>
    <t>6. Find the position of the name starting with “P*”.</t>
  </si>
  <si>
    <t>7. Find the position of a score just greater than or equal to 82.</t>
  </si>
  <si>
    <t>8. Find the position of a score just less than or equal to 88.</t>
  </si>
  <si>
    <t>9. Find the position of the second occurrence of “Math”.</t>
  </si>
  <si>
    <t>10. Find the position of the last occurrence of “English”.</t>
  </si>
  <si>
    <t>11. Find the position of ID 103 searching from last to first.</t>
  </si>
  <si>
    <r>
      <t>12. Find the position of the name that matches “A</t>
    </r>
    <r>
      <rPr>
        <i/>
        <sz val="11"/>
        <color theme="1"/>
        <rFont val="Aptos"/>
        <family val="2"/>
      </rPr>
      <t>a</t>
    </r>
    <r>
      <rPr>
        <sz val="11"/>
        <color theme="1"/>
        <rFont val="Aptos"/>
        <family val="2"/>
      </rPr>
      <t>”.</t>
    </r>
  </si>
  <si>
    <t>13. Find the position of “Science” using wildcard “S??????”.</t>
  </si>
  <si>
    <t>14. Find the position of the lowest score.</t>
  </si>
  <si>
    <t>15. Find the position of the highest score.</t>
  </si>
  <si>
    <t>16. Find the position of name "Anjali" using wildcard match.</t>
  </si>
  <si>
    <t>17. Find the position of subject "English" from bottom to top.</t>
  </si>
  <si>
    <t>18. Find the position of the score 70 (not in list).</t>
  </si>
  <si>
    <t>19. Find the position of name “Pooja” searching from last to first.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</si>
  <si>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</si>
  <si>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</si>
  <si>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</si>
  <si>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</si>
  <si>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</si>
  <si>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</si>
  <si>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</si>
  <si>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</si>
  <si>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</si>
  <si>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</si>
  <si>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</si>
  <si>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</si>
  <si>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</si>
  <si>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</si>
  <si>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</si>
  <si>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</si>
  <si>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</si>
  <si>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</si>
  <si>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</si>
  <si>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</si>
  <si>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20.	Find the position of ID greater than or equal to 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</si>
</sst>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i/>
      <sz val="11"/>
      <color theme="1"/>
      <name val="Aptos"/>
      <family val="2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095D6-52FF-4D70-AD72-46B4B25A4FFF}">
  <dimension ref="A1:J32"/>
  <sheetViews>
    <sheetView tabSelected="1" topLeftCell="A6" workbookViewId="0">
      <selection activeCell="C29" sqref="C29"/>
    </sheetView>
  </sheetViews>
  <sheetFormatPr defaultRowHeight="14.4" x14ac:dyDescent="0.3"/>
  <sheetData>
    <row r="1" spans="1:10" x14ac:dyDescent="0.3">
      <c r="A1" s="2" t="s">
        <v>10</v>
      </c>
      <c r="B1" s="2" t="s">
        <v>11</v>
      </c>
      <c r="C1" s="2" t="s">
        <v>12</v>
      </c>
      <c r="D1" s="2" t="s">
        <v>13</v>
      </c>
    </row>
    <row r="2" spans="1:10" x14ac:dyDescent="0.3">
      <c r="A2" s="1">
        <v>101</v>
      </c>
      <c r="B2" s="1" t="s">
        <v>0</v>
      </c>
      <c r="C2" s="1">
        <v>85</v>
      </c>
      <c r="D2" s="1" t="s">
        <v>1</v>
      </c>
    </row>
    <row r="3" spans="1:10" x14ac:dyDescent="0.3">
      <c r="A3" s="1">
        <v>102</v>
      </c>
      <c r="B3" s="1" t="s">
        <v>2</v>
      </c>
      <c r="C3" s="1">
        <v>90</v>
      </c>
      <c r="D3" s="1" t="s">
        <v>3</v>
      </c>
      <c r="J3" s="3" t="s">
        <v>15</v>
      </c>
    </row>
    <row r="4" spans="1:10" x14ac:dyDescent="0.3">
      <c r="A4" s="1">
        <v>103</v>
      </c>
      <c r="B4" s="1" t="s">
        <v>4</v>
      </c>
      <c r="C4" s="1">
        <v>75</v>
      </c>
      <c r="D4" s="1" t="s">
        <v>5</v>
      </c>
      <c r="J4" s="4" t="s">
        <v>16</v>
      </c>
    </row>
    <row r="5" spans="1:10" x14ac:dyDescent="0.3">
      <c r="A5" s="1">
        <v>104</v>
      </c>
      <c r="B5" s="1" t="s">
        <v>6</v>
      </c>
      <c r="C5" s="1">
        <v>95</v>
      </c>
      <c r="D5" s="1" t="s">
        <v>1</v>
      </c>
      <c r="J5" s="4" t="s">
        <v>17</v>
      </c>
    </row>
    <row r="6" spans="1:10" x14ac:dyDescent="0.3">
      <c r="A6" s="1">
        <v>105</v>
      </c>
      <c r="B6" s="1" t="s">
        <v>7</v>
      </c>
      <c r="C6" s="1">
        <v>80</v>
      </c>
      <c r="D6" s="1" t="s">
        <v>3</v>
      </c>
      <c r="J6" s="4" t="s">
        <v>18</v>
      </c>
    </row>
    <row r="7" spans="1:10" x14ac:dyDescent="0.3">
      <c r="A7" s="1">
        <v>106</v>
      </c>
      <c r="B7" s="1" t="s">
        <v>8</v>
      </c>
      <c r="C7" s="1">
        <v>60</v>
      </c>
      <c r="D7" s="1" t="s">
        <v>5</v>
      </c>
      <c r="J7" s="4" t="s">
        <v>19</v>
      </c>
    </row>
    <row r="8" spans="1:10" x14ac:dyDescent="0.3">
      <c r="A8" s="1">
        <v>107</v>
      </c>
      <c r="B8" s="1" t="s">
        <v>9</v>
      </c>
      <c r="C8" s="1">
        <v>88</v>
      </c>
      <c r="D8" s="1" t="s">
        <v>1</v>
      </c>
      <c r="J8" s="4" t="s">
        <v>20</v>
      </c>
    </row>
    <row r="9" spans="1:10" x14ac:dyDescent="0.3">
      <c r="J9" s="4" t="s">
        <v>21</v>
      </c>
    </row>
    <row r="10" spans="1:10" x14ac:dyDescent="0.3">
      <c r="J10" s="4" t="s">
        <v>22</v>
      </c>
    </row>
    <row r="11" spans="1:10" x14ac:dyDescent="0.3">
      <c r="J11" s="4" t="s">
        <v>23</v>
      </c>
    </row>
    <row r="12" spans="1:10" x14ac:dyDescent="0.3">
      <c r="A12" t="s">
        <v>14</v>
      </c>
      <c r="B12">
        <f>_xlfn.XMATCH("rajeev",B2:B8,0,1)</f>
        <v>1</v>
      </c>
      <c r="J12" s="4" t="s">
        <v>24</v>
      </c>
    </row>
    <row r="13" spans="1:10" x14ac:dyDescent="0.3">
      <c r="A13" t="s">
        <v>35</v>
      </c>
      <c r="B13">
        <f>_xlfn.XMATCH(95,C2:C8,0)</f>
        <v>4</v>
      </c>
      <c r="J13" s="4" t="s">
        <v>25</v>
      </c>
    </row>
    <row r="14" spans="1:10" x14ac:dyDescent="0.3">
      <c r="A14" t="s">
        <v>36</v>
      </c>
      <c r="B14">
        <f>_xlfn.XMATCH(106,A2:A8,0)</f>
        <v>6</v>
      </c>
      <c r="J14" s="4" t="s">
        <v>26</v>
      </c>
    </row>
    <row r="15" spans="1:10" x14ac:dyDescent="0.3">
      <c r="A15" t="s">
        <v>37</v>
      </c>
      <c r="B15">
        <f>_xlfn.XMATCH("Math",D2:D8,0,1)</f>
        <v>1</v>
      </c>
      <c r="J15" s="4" t="s">
        <v>27</v>
      </c>
    </row>
    <row r="16" spans="1:10" x14ac:dyDescent="0.3">
      <c r="A16" t="s">
        <v>38</v>
      </c>
      <c r="B16">
        <f>_xlfn.XMATCH("neha",B2:B8,0,-1)</f>
        <v>4</v>
      </c>
      <c r="J16" s="4" t="s">
        <v>28</v>
      </c>
    </row>
    <row r="17" spans="1:10" x14ac:dyDescent="0.3">
      <c r="A17" t="s">
        <v>39</v>
      </c>
      <c r="B17">
        <f>_xlfn.XMATCH("P*",B3:B4,2,1)</f>
        <v>1</v>
      </c>
      <c r="J17" s="4" t="s">
        <v>29</v>
      </c>
    </row>
    <row r="18" spans="1:10" x14ac:dyDescent="0.3">
      <c r="A18" t="s">
        <v>40</v>
      </c>
      <c r="B18">
        <f>_xlfn.XMATCH(82,C2:C8,1,1)</f>
        <v>1</v>
      </c>
      <c r="J18" s="4" t="s">
        <v>30</v>
      </c>
    </row>
    <row r="19" spans="1:10" x14ac:dyDescent="0.3">
      <c r="A19" t="s">
        <v>41</v>
      </c>
      <c r="B19">
        <f>_xlfn.XMATCH(88,C2:C8,-1)</f>
        <v>7</v>
      </c>
      <c r="J19" s="4" t="s">
        <v>31</v>
      </c>
    </row>
    <row r="20" spans="1:10" x14ac:dyDescent="0.3">
      <c r="A20" t="s">
        <v>42</v>
      </c>
      <c r="B20">
        <f>_xlfn.XMATCH("Math",D2:D8,0,2)</f>
        <v>4</v>
      </c>
      <c r="J20" s="4" t="s">
        <v>32</v>
      </c>
    </row>
    <row r="21" spans="1:10" x14ac:dyDescent="0.3">
      <c r="A21" t="s">
        <v>43</v>
      </c>
      <c r="B21">
        <f>_xlfn.XMATCH("english",D2:D8,0,-1)</f>
        <v>5</v>
      </c>
      <c r="J21" s="4" t="s">
        <v>33</v>
      </c>
    </row>
    <row r="22" spans="1:10" x14ac:dyDescent="0.3">
      <c r="A22" t="s">
        <v>44</v>
      </c>
      <c r="B22">
        <f>_xlfn.XMATCH(103,A2:A8,0,-1)</f>
        <v>3</v>
      </c>
      <c r="J22" s="4" t="s">
        <v>34</v>
      </c>
    </row>
    <row r="23" spans="1:10" x14ac:dyDescent="0.3">
      <c r="A23" t="s">
        <v>45</v>
      </c>
      <c r="B23">
        <f>_xlfn.XMATCH("A*a*",B2:B8,2,1)</f>
        <v>3</v>
      </c>
      <c r="J23" s="4" t="s">
        <v>55</v>
      </c>
    </row>
    <row r="24" spans="1:10" x14ac:dyDescent="0.3">
      <c r="A24" t="s">
        <v>46</v>
      </c>
      <c r="B24">
        <f>_xlfn.XMATCH("S*",D2:D8,2,1)</f>
        <v>3</v>
      </c>
    </row>
    <row r="25" spans="1:10" x14ac:dyDescent="0.3">
      <c r="A25" t="s">
        <v>47</v>
      </c>
      <c r="B25">
        <f>_xlfn.XMATCH(MIN(C2:C8),C2:C8,2,1)</f>
        <v>6</v>
      </c>
    </row>
    <row r="26" spans="1:10" x14ac:dyDescent="0.3">
      <c r="A26" t="s">
        <v>48</v>
      </c>
      <c r="B26">
        <f>_xlfn.XMATCH(MAX(C2:C8),C2:C8,2,1)</f>
        <v>4</v>
      </c>
    </row>
    <row r="27" spans="1:10" x14ac:dyDescent="0.3">
      <c r="A27" t="s">
        <v>49</v>
      </c>
      <c r="B27">
        <f>_xlfn.XMATCH("Anjali",B2:B8,2,1)</f>
        <v>5</v>
      </c>
    </row>
    <row r="28" spans="1:10" x14ac:dyDescent="0.3">
      <c r="A28" t="s">
        <v>50</v>
      </c>
      <c r="B28">
        <f>_xlfn.XMATCH("english",D2:D8,0,-1)</f>
        <v>5</v>
      </c>
    </row>
    <row r="29" spans="1:10" x14ac:dyDescent="0.3">
      <c r="A29" t="s">
        <v>51</v>
      </c>
      <c r="B29" t="str">
        <f>IFERROR(_xlfn.XMATCH(70,C2:C8,0,1),"not found")</f>
        <v>not found</v>
      </c>
    </row>
    <row r="30" spans="1:10" x14ac:dyDescent="0.3">
      <c r="A30" t="s">
        <v>52</v>
      </c>
      <c r="B30">
        <f>_xlfn.XMATCH("pooja",B2:B8,0,-1)</f>
        <v>7</v>
      </c>
    </row>
    <row r="31" spans="1:10" x14ac:dyDescent="0.3">
      <c r="A31" t="s">
        <v>53</v>
      </c>
      <c r="B31">
        <f>_xlfn.XMATCH(105,A2:A8,1,1)</f>
        <v>5</v>
      </c>
    </row>
    <row r="32" spans="1:10" x14ac:dyDescent="0.3">
      <c r="A32" t="s">
        <v>54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preetam rana</dc:creator>
  <cp:lastModifiedBy>preetam rana</cp:lastModifiedBy>
  <dcterms:created xsi:type="dcterms:W3CDTF">2025-08-06T13:55:15Z</dcterms:created>
  <dcterms:modified xsi:type="dcterms:W3CDTF">2025-08-06T15:20:23Z</dcterms:modified>
</cp:coreProperties>
</file>