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5" sheetId="5" r:id="rId1"/>
    <sheet name="Sheet1" sheetId="1" r:id="rId2"/>
  </sheets>
  <definedNames>
    <definedName name="_xlnm._FilterDatabase" localSheetId="1" hidden="1">Sheet1!$A$1:$K$25</definedName>
  </definedNames>
  <calcPr calcId="124519"/>
  <pivotCaches>
    <pivotCache cacheId="9" r:id="rId3"/>
  </pivotCaches>
</workbook>
</file>

<file path=xl/sharedStrings.xml><?xml version="1.0" encoding="utf-8"?>
<sst xmlns="http://schemas.openxmlformats.org/spreadsheetml/2006/main" count="194" uniqueCount="92">
  <si>
    <t>lastName</t>
  </si>
  <si>
    <t>middleInitial</t>
  </si>
  <si>
    <t>firstName</t>
  </si>
  <si>
    <t>jobClass</t>
  </si>
  <si>
    <t>agencyName</t>
  </si>
  <si>
    <t>agencyID</t>
  </si>
  <si>
    <t>annualSalary</t>
  </si>
  <si>
    <t>grossPay</t>
  </si>
  <si>
    <t>hireDate</t>
  </si>
  <si>
    <t>fiscalYear</t>
  </si>
  <si>
    <t>ObjectId</t>
  </si>
  <si>
    <t>Anderson</t>
  </si>
  <si>
    <t>NA</t>
  </si>
  <si>
    <t>Jacqueline</t>
  </si>
  <si>
    <t>HEALTH PROJECT DIRECTOR</t>
  </si>
  <si>
    <t>Health Department</t>
  </si>
  <si>
    <t>A65</t>
  </si>
  <si>
    <t>FY2021</t>
  </si>
  <si>
    <t>W</t>
  </si>
  <si>
    <t>Javon</t>
  </si>
  <si>
    <t>OPERATIONS CREW LEADER</t>
  </si>
  <si>
    <t>Convention Center</t>
  </si>
  <si>
    <t>A91</t>
  </si>
  <si>
    <t>L</t>
  </si>
  <si>
    <t>Jennifer</t>
  </si>
  <si>
    <t>CRIME LABORATORY TECH SUPV</t>
  </si>
  <si>
    <t>Police Department</t>
  </si>
  <si>
    <t>A99</t>
  </si>
  <si>
    <t>John</t>
  </si>
  <si>
    <t>SHERIFF</t>
  </si>
  <si>
    <t>Sheriff's Office</t>
  </si>
  <si>
    <t>A38</t>
  </si>
  <si>
    <t>N</t>
  </si>
  <si>
    <t>Joseph</t>
  </si>
  <si>
    <t>RADIO DISPATCHER II</t>
  </si>
  <si>
    <t>Public Works - Water &amp; Waste Water</t>
  </si>
  <si>
    <t>A50</t>
  </si>
  <si>
    <t>Justin</t>
  </si>
  <si>
    <t>SEASONAL MAINT AIDE</t>
  </si>
  <si>
    <t>Public Works - Solid Waste</t>
  </si>
  <si>
    <t>A70</t>
  </si>
  <si>
    <t>E</t>
  </si>
  <si>
    <t>Karl</t>
  </si>
  <si>
    <t>LABORER</t>
  </si>
  <si>
    <t>A</t>
  </si>
  <si>
    <t>Kenneth</t>
  </si>
  <si>
    <t>CDL DRIVER II</t>
  </si>
  <si>
    <t>Transportation - Highways</t>
  </si>
  <si>
    <t>A49</t>
  </si>
  <si>
    <t>J</t>
  </si>
  <si>
    <t>Kevin</t>
  </si>
  <si>
    <t>Public Works - Solid Waste (weekly)</t>
  </si>
  <si>
    <t>B70</t>
  </si>
  <si>
    <t>K</t>
  </si>
  <si>
    <t>Kirsten</t>
  </si>
  <si>
    <t>SOLID WASTE SUPERVISOR</t>
  </si>
  <si>
    <t>Lafawn</t>
  </si>
  <si>
    <t>SOLID WASTE DRIVER</t>
  </si>
  <si>
    <t>Latonya</t>
  </si>
  <si>
    <t>911 OPERATOR</t>
  </si>
  <si>
    <t>Fire Department</t>
  </si>
  <si>
    <t>A64</t>
  </si>
  <si>
    <t>R</t>
  </si>
  <si>
    <t>Lawrence</t>
  </si>
  <si>
    <t>OPERATIONS MANAGER II</t>
  </si>
  <si>
    <t>City Council</t>
  </si>
  <si>
    <t>A02</t>
  </si>
  <si>
    <t>Michael</t>
  </si>
  <si>
    <t>C</t>
  </si>
  <si>
    <t>Nicole</t>
  </si>
  <si>
    <t>OPERATIONS TECH APPRENTICE</t>
  </si>
  <si>
    <t>M</t>
  </si>
  <si>
    <t>COMMUNITY AIDE</t>
  </si>
  <si>
    <t>Patrice</t>
  </si>
  <si>
    <t>TEMP SUMMER EMPL MOMR</t>
  </si>
  <si>
    <t>Mayor's Office of Employment Development</t>
  </si>
  <si>
    <t>A03</t>
  </si>
  <si>
    <t>Philip</t>
  </si>
  <si>
    <t>ANALYST/PROGRAMMER II</t>
  </si>
  <si>
    <t>Adair</t>
  </si>
  <si>
    <t>Raimond</t>
  </si>
  <si>
    <t>TRAFFIC SIGNAL INSTALLER I</t>
  </si>
  <si>
    <t>Adam</t>
  </si>
  <si>
    <t>Idrissou</t>
  </si>
  <si>
    <t>CONTACT TRACER SUPPORT</t>
  </si>
  <si>
    <t>Maiga</t>
  </si>
  <si>
    <t>LIFEGUARD I</t>
  </si>
  <si>
    <t>Recreation &amp; Parks - Recreation</t>
  </si>
  <si>
    <t>A04</t>
  </si>
  <si>
    <t>Sum of annualSalary</t>
  </si>
  <si>
    <t>Row Labels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</si>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</sst>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pivotSource>
    <c:name>[nm pro.xlsx]Sheet5!PivotTable2</c:name>
    <c:fmtId val="0"/>
  </c:pivotSource>
  <c:chart>
    <c:title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5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Sheet5!$A$4:$A$16</c:f>
              <c:strCache>
                <c:ptCount val="12"/>
                <c:pt idx="0">
                  <c:v>City Council</c:v>
                </c:pt>
                <c:pt idx="1">
                  <c:v>Convention Center</c:v>
                </c:pt>
                <c:pt idx="2">
                  <c:v>Fire Department</c:v>
                </c:pt>
                <c:pt idx="3">
                  <c:v>Health Department</c:v>
                </c:pt>
                <c:pt idx="4">
                  <c:v>Mayor's Office of Employment Development</c:v>
                </c:pt>
                <c:pt idx="5">
                  <c:v>Police Department</c:v>
                </c:pt>
                <c:pt idx="6">
                  <c:v>Public Works - Solid Waste</c:v>
                </c:pt>
                <c:pt idx="7">
                  <c:v>Public Works - Solid Waste (weekly)</c:v>
                </c:pt>
                <c:pt idx="8">
                  <c:v>Public Works - Water &amp; Waste Water</c:v>
                </c:pt>
                <c:pt idx="9">
                  <c:v>Recreation &amp; Parks - Recreation</c:v>
                </c:pt>
                <c:pt idx="10">
                  <c:v>Sheriff's Office</c:v>
                </c:pt>
                <c:pt idx="11">
                  <c:v>Transportation - Highways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142500</c:v>
                </c:pt>
                <c:pt idx="1">
                  <c:v>40279</c:v>
                </c:pt>
                <c:pt idx="2">
                  <c:v>55823</c:v>
                </c:pt>
                <c:pt idx="3">
                  <c:v>117399</c:v>
                </c:pt>
                <c:pt idx="4">
                  <c:v>21.4</c:v>
                </c:pt>
                <c:pt idx="5">
                  <c:v>59824</c:v>
                </c:pt>
                <c:pt idx="6">
                  <c:v>173915</c:v>
                </c:pt>
                <c:pt idx="7">
                  <c:v>37417</c:v>
                </c:pt>
                <c:pt idx="8">
                  <c:v>203566</c:v>
                </c:pt>
                <c:pt idx="9">
                  <c:v>23920</c:v>
                </c:pt>
                <c:pt idx="10">
                  <c:v>157139</c:v>
                </c:pt>
                <c:pt idx="11">
                  <c:v>250095</c:v>
                </c:pt>
              </c:numCache>
            </c:numRef>
          </c:val>
        </c:ser>
        <c:dLbls/>
        <c:gapWidth val="75"/>
        <c:overlap val="-25"/>
        <c:axId val="92854144"/>
        <c:axId val="155631616"/>
      </c:barChart>
      <c:catAx>
        <c:axId val="92854144"/>
        <c:scaling>
          <c:orientation val="minMax"/>
        </c:scaling>
        <c:axPos val="b"/>
        <c:majorTickMark val="none"/>
        <c:tickLblPos val="nextTo"/>
        <c:crossAx val="155631616"/>
        <c:crosses val="autoZero"/>
        <c:auto val="1"/>
        <c:lblAlgn val="ctr"/>
        <c:lblOffset val="100"/>
      </c:catAx>
      <c:valAx>
        <c:axId val="155631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28541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5</xdr:row>
      <xdr:rowOff>133350</xdr:rowOff>
    </xdr:from>
    <xdr:to>
      <xdr:col>5</xdr:col>
      <xdr:colOff>876300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2.835285995374" createdVersion="3" refreshedVersion="3" minRefreshableVersion="3" recordCount="24">
  <cacheSource type="worksheet">
    <worksheetSource ref="A1:K25" sheet="Sheet1"/>
  </cacheSource>
  <cacheFields count="11">
    <cacheField name="lastName" numFmtId="0">
      <sharedItems/>
    </cacheField>
    <cacheField name="middleInitial" numFmtId="0">
      <sharedItems/>
    </cacheField>
    <cacheField name="firstName" numFmtId="0">
      <sharedItems/>
    </cacheField>
    <cacheField name="jobClass" numFmtId="0">
      <sharedItems count="19">
        <s v="HEALTH PROJECT DIRECTOR"/>
        <s v="OPERATIONS CREW LEADER"/>
        <s v="CRIME LABORATORY TECH SUPV"/>
        <s v="SHERIFF"/>
        <s v="RADIO DISPATCHER II"/>
        <s v="SEASONAL MAINT AIDE"/>
        <s v="LABORER"/>
        <s v="CDL DRIVER II"/>
        <s v="SOLID WASTE SUPERVISOR"/>
        <s v="SOLID WASTE DRIVER"/>
        <s v="911 OPERATOR"/>
        <s v="OPERATIONS MANAGER II"/>
        <s v="OPERATIONS TECH APPRENTICE"/>
        <s v="COMMUNITY AIDE"/>
        <s v="TEMP SUMMER EMPL MOMR"/>
        <s v="ANALYST/PROGRAMMER II"/>
        <s v="TRAFFIC SIGNAL INSTALLER I"/>
        <s v="CONTACT TRACER SUPPORT"/>
        <s v="LIFEGUARD I"/>
      </sharedItems>
    </cacheField>
    <cacheField name="agencyName" numFmtId="0">
      <sharedItems count="12">
        <s v="Health Department"/>
        <s v="Convention Center"/>
        <s v="Police Department"/>
        <s v="Sheriff's Office"/>
        <s v="Public Works - Water &amp; Waste Water"/>
        <s v="Public Works - Solid Waste"/>
        <s v="Transportation - Highways"/>
        <s v="Public Works - Solid Waste (weekly)"/>
        <s v="Fire Department"/>
        <s v="City Council"/>
        <s v="Mayor's Office of Employment Development"/>
        <s v="Recreation &amp; Parks - Recreation"/>
      </sharedItems>
    </cacheField>
    <cacheField name="agencyID" numFmtId="0">
      <sharedItems/>
    </cacheField>
    <cacheField name="annualSalary" numFmtId="0">
      <sharedItems containsSemiMixedTypes="0" containsString="0" containsNumber="1" minValue="21.4" maxValue="157139" count="22">
        <n v="82399"/>
        <n v="40279"/>
        <n v="59824"/>
        <n v="157139"/>
        <n v="48947"/>
        <n v="22880"/>
        <n v="36327"/>
        <n v="50293"/>
        <n v="42455"/>
        <n v="37417"/>
        <n v="59988"/>
        <n v="42607"/>
        <n v="55823"/>
        <n v="142500"/>
        <n v="48440"/>
        <n v="42086"/>
        <n v="27040"/>
        <n v="21.4"/>
        <n v="76206"/>
        <n v="37559"/>
        <n v="35000"/>
        <n v="23920"/>
      </sharedItems>
    </cacheField>
    <cacheField name="grossPay" numFmtId="0">
      <sharedItems containsSemiMixedTypes="0" containsString="0" containsNumber="1" minValue="1270" maxValue="164506.76"/>
    </cacheField>
    <cacheField name="hireDate" numFmtId="14">
      <sharedItems containsSemiMixedTypes="0" containsNonDate="0" containsDate="1" containsString="0" minDate="1972-11-02T00:00:00" maxDate="2021-06-15T00:00:00"/>
    </cacheField>
    <cacheField name="fiscalYear" numFmtId="0">
      <sharedItems/>
    </cacheField>
    <cacheField name="ObjectId" numFmtId="0">
      <sharedItems containsSemiMixedTypes="0" containsString="0" containsNumber="1" containsInteger="1" minValue="80" maxValue="1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Anderson"/>
    <s v="NA"/>
    <s v="Jacqueline"/>
    <x v="0"/>
    <x v="0"/>
    <s v="A65"/>
    <x v="0"/>
    <n v="84242.2"/>
    <d v="2016-08-09T00:00:00"/>
    <s v="FY2021"/>
    <n v="80"/>
  </r>
  <r>
    <s v="Anderson"/>
    <s v="W"/>
    <s v="Javon"/>
    <x v="1"/>
    <x v="1"/>
    <s v="A91"/>
    <x v="1"/>
    <n v="41267.160000000003"/>
    <d v="2007-06-23T00:00:00"/>
    <s v="FY2021"/>
    <n v="81"/>
  </r>
  <r>
    <s v="Anderson"/>
    <s v="L"/>
    <s v="Jennifer"/>
    <x v="2"/>
    <x v="2"/>
    <s v="A99"/>
    <x v="2"/>
    <n v="68502.89"/>
    <d v="2014-08-07T00:00:00"/>
    <s v="FY2021"/>
    <n v="82"/>
  </r>
  <r>
    <s v="Anderson"/>
    <s v="W"/>
    <s v="John"/>
    <x v="3"/>
    <x v="3"/>
    <s v="A38"/>
    <x v="3"/>
    <n v="164506.76"/>
    <d v="1972-11-02T00:00:00"/>
    <s v="FY2021"/>
    <n v="83"/>
  </r>
  <r>
    <s v="Anderson"/>
    <s v="N"/>
    <s v="Joseph"/>
    <x v="4"/>
    <x v="4"/>
    <s v="A50"/>
    <x v="4"/>
    <n v="66483.539999999994"/>
    <d v="1991-08-05T00:00:00"/>
    <s v="FY2021"/>
    <n v="84"/>
  </r>
  <r>
    <s v="Anderson"/>
    <s v="NA"/>
    <s v="Justin"/>
    <x v="5"/>
    <x v="5"/>
    <s v="A70"/>
    <x v="5"/>
    <n v="16589.47"/>
    <d v="2020-09-07T00:00:00"/>
    <s v="FY2021"/>
    <n v="85"/>
  </r>
  <r>
    <s v="Anderson"/>
    <s v="E"/>
    <s v="Karl"/>
    <x v="6"/>
    <x v="4"/>
    <s v="A50"/>
    <x v="6"/>
    <n v="52406.65"/>
    <d v="2013-12-09T00:00:00"/>
    <s v="FY2021"/>
    <n v="86"/>
  </r>
  <r>
    <s v="Anderson"/>
    <s v="A"/>
    <s v="Kenneth"/>
    <x v="7"/>
    <x v="6"/>
    <s v="A49"/>
    <x v="7"/>
    <n v="83474.720000000001"/>
    <d v="2006-07-31T00:00:00"/>
    <s v="FY2021"/>
    <n v="87"/>
  </r>
  <r>
    <s v="Anderson"/>
    <s v="A"/>
    <s v="Kenneth"/>
    <x v="7"/>
    <x v="6"/>
    <s v="A49"/>
    <x v="7"/>
    <n v="83474.720000000001"/>
    <d v="2006-07-31T00:00:00"/>
    <s v="FY2021"/>
    <n v="88"/>
  </r>
  <r>
    <s v="Anderson"/>
    <s v="A"/>
    <s v="Kenneth"/>
    <x v="7"/>
    <x v="6"/>
    <s v="A49"/>
    <x v="8"/>
    <n v="87471.24"/>
    <d v="2014-10-14T00:00:00"/>
    <s v="FY2021"/>
    <n v="89"/>
  </r>
  <r>
    <s v="Anderson"/>
    <s v="A"/>
    <s v="Kenneth"/>
    <x v="7"/>
    <x v="6"/>
    <s v="A49"/>
    <x v="8"/>
    <n v="87471.24"/>
    <d v="2014-10-14T00:00:00"/>
    <s v="FY2021"/>
    <n v="90"/>
  </r>
  <r>
    <s v="Anderson"/>
    <s v="J"/>
    <s v="Kevin"/>
    <x v="6"/>
    <x v="7"/>
    <s v="B70"/>
    <x v="9"/>
    <n v="43885.33"/>
    <d v="2006-09-25T00:00:00"/>
    <s v="FY2021"/>
    <n v="91"/>
  </r>
  <r>
    <s v="Anderson"/>
    <s v="K"/>
    <s v="Kirsten"/>
    <x v="8"/>
    <x v="5"/>
    <s v="A70"/>
    <x v="10"/>
    <n v="96797.73"/>
    <d v="2006-07-05T00:00:00"/>
    <s v="FY2021"/>
    <n v="92"/>
  </r>
  <r>
    <s v="Anderson"/>
    <s v="NA"/>
    <s v="Lafawn"/>
    <x v="9"/>
    <x v="5"/>
    <s v="A70"/>
    <x v="11"/>
    <n v="55972.58"/>
    <d v="2015-08-10T00:00:00"/>
    <s v="FY2021"/>
    <n v="93"/>
  </r>
  <r>
    <s v="Anderson"/>
    <s v="K"/>
    <s v="Latonya"/>
    <x v="10"/>
    <x v="8"/>
    <s v="A64"/>
    <x v="12"/>
    <n v="90378.02"/>
    <d v="2016-09-13T00:00:00"/>
    <s v="FY2021"/>
    <n v="94"/>
  </r>
  <r>
    <s v="Anderson"/>
    <s v="R"/>
    <s v="Lawrence"/>
    <x v="11"/>
    <x v="9"/>
    <s v="A02"/>
    <x v="13"/>
    <n v="85900.479999999996"/>
    <d v="2020-11-16T00:00:00"/>
    <s v="FY2021"/>
    <n v="95"/>
  </r>
  <r>
    <s v="Anderson"/>
    <s v="A"/>
    <s v="Michael"/>
    <x v="8"/>
    <x v="5"/>
    <s v="A70"/>
    <x v="14"/>
    <n v="75042.509999999995"/>
    <d v="2006-12-18T00:00:00"/>
    <s v="FY2021"/>
    <n v="96"/>
  </r>
  <r>
    <s v="Anderson"/>
    <s v="C"/>
    <s v="Nicole"/>
    <x v="12"/>
    <x v="4"/>
    <s v="A50"/>
    <x v="15"/>
    <n v="67268.02"/>
    <d v="2001-02-05T00:00:00"/>
    <s v="FY2021"/>
    <n v="97"/>
  </r>
  <r>
    <s v="Anderson"/>
    <s v="M"/>
    <s v="Nicole"/>
    <x v="13"/>
    <x v="6"/>
    <s v="A49"/>
    <x v="16"/>
    <n v="25626.57"/>
    <d v="2019-12-02T00:00:00"/>
    <s v="FY2021"/>
    <n v="98"/>
  </r>
  <r>
    <s v="Anderson"/>
    <s v="NA"/>
    <s v="Patrice"/>
    <x v="14"/>
    <x v="10"/>
    <s v="A03"/>
    <x v="17"/>
    <n v="1270"/>
    <d v="2021-06-14T00:00:00"/>
    <s v="FY2021"/>
    <n v="99"/>
  </r>
  <r>
    <s v="Anderson"/>
    <s v="L"/>
    <s v="Philip"/>
    <x v="15"/>
    <x v="4"/>
    <s v="A50"/>
    <x v="18"/>
    <n v="89847.7"/>
    <d v="1988-11-14T00:00:00"/>
    <s v="FY2021"/>
    <n v="100"/>
  </r>
  <r>
    <s v="Adair"/>
    <s v="E"/>
    <s v="Raimond"/>
    <x v="16"/>
    <x v="6"/>
    <s v="A49"/>
    <x v="19"/>
    <n v="47413.25"/>
    <d v="2006-06-24T00:00:00"/>
    <s v="FY2021"/>
    <n v="101"/>
  </r>
  <r>
    <s v="Adam"/>
    <s v="NA"/>
    <s v="Idrissou"/>
    <x v="17"/>
    <x v="0"/>
    <s v="A65"/>
    <x v="20"/>
    <n v="16555.740000000002"/>
    <d v="2021-01-28T00:00:00"/>
    <s v="FY2021"/>
    <n v="102"/>
  </r>
  <r>
    <s v="Adam"/>
    <s v="NA"/>
    <s v="Maiga"/>
    <x v="18"/>
    <x v="11"/>
    <s v="A04"/>
    <x v="21"/>
    <n v="4832.63"/>
    <d v="2019-07-01T00:00:00"/>
    <s v="FY2021"/>
    <n v="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6" firstHeaderRow="1" firstDataRow="1" firstDataCol="1"/>
  <pivotFields count="11">
    <pivotField showAll="0"/>
    <pivotField showAll="0"/>
    <pivotField showAll="0"/>
    <pivotField showAll="0">
      <items count="20">
        <item x="10"/>
        <item x="15"/>
        <item x="7"/>
        <item x="13"/>
        <item x="17"/>
        <item x="2"/>
        <item x="0"/>
        <item x="6"/>
        <item x="18"/>
        <item x="1"/>
        <item x="11"/>
        <item x="12"/>
        <item x="4"/>
        <item x="5"/>
        <item x="3"/>
        <item x="9"/>
        <item x="8"/>
        <item x="14"/>
        <item x="16"/>
        <item t="default"/>
      </items>
    </pivotField>
    <pivotField axis="axisRow" showAll="0">
      <items count="13">
        <item x="9"/>
        <item x="1"/>
        <item x="8"/>
        <item x="0"/>
        <item x="10"/>
        <item x="2"/>
        <item x="5"/>
        <item x="7"/>
        <item x="4"/>
        <item x="11"/>
        <item x="3"/>
        <item x="6"/>
        <item t="default"/>
      </items>
    </pivotField>
    <pivotField showAll="0"/>
    <pivotField dataField="1" showAll="0">
      <items count="23">
        <item x="17"/>
        <item x="5"/>
        <item x="21"/>
        <item x="16"/>
        <item x="20"/>
        <item x="6"/>
        <item x="9"/>
        <item x="19"/>
        <item x="1"/>
        <item x="15"/>
        <item x="8"/>
        <item x="11"/>
        <item x="14"/>
        <item x="4"/>
        <item x="7"/>
        <item x="12"/>
        <item x="2"/>
        <item x="10"/>
        <item x="18"/>
        <item x="0"/>
        <item x="13"/>
        <item x="3"/>
        <item t="default"/>
      </items>
    </pivotField>
    <pivotField showAll="0"/>
    <pivotField numFmtId="14"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nnualSalary" fld="6" baseField="0" baseItem="0"/>
  </dataFields>
  <chartFormats count="14"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tabSelected="1" workbookViewId="0">
      <selection activeCell="D25" sqref="D25"/>
    </sheetView>
  </sheetViews>
  <sheetFormatPr defaultRowHeight="15"/>
  <cols>
    <col min="1" max="1" width="41.28515625" customWidth="1"/>
    <col min="2" max="2" width="19.140625" customWidth="1"/>
    <col min="3" max="3" width="18" customWidth="1"/>
    <col min="4" max="4" width="15.7109375" customWidth="1"/>
    <col min="5" max="5" width="18.28515625" customWidth="1"/>
    <col min="6" max="6" width="41.5703125" customWidth="1"/>
    <col min="7" max="7" width="17.85546875" customWidth="1"/>
    <col min="8" max="8" width="25.140625" customWidth="1"/>
    <col min="9" max="9" width="33.85546875" customWidth="1"/>
    <col min="10" max="10" width="34.7109375" customWidth="1"/>
    <col min="11" max="11" width="29.42578125" customWidth="1"/>
    <col min="12" max="12" width="14.42578125" customWidth="1"/>
    <col min="13" max="13" width="24.42578125" customWidth="1"/>
    <col min="14" max="14" width="11.28515625" customWidth="1"/>
    <col min="15" max="15" width="27" customWidth="1"/>
    <col min="16" max="16" width="20" customWidth="1"/>
    <col min="17" max="17" width="24.85546875" customWidth="1"/>
    <col min="18" max="18" width="30.28515625" customWidth="1"/>
    <col min="19" max="19" width="35.7109375" customWidth="1"/>
    <col min="20" max="20" width="38.85546875" customWidth="1"/>
    <col min="21" max="21" width="36.5703125" customWidth="1"/>
    <col min="22" max="22" width="9" customWidth="1"/>
    <col min="23" max="23" width="29.140625" customWidth="1"/>
    <col min="24" max="24" width="19.85546875" bestFit="1" customWidth="1"/>
    <col min="25" max="25" width="39.7109375" bestFit="1" customWidth="1"/>
    <col min="26" max="26" width="31.28515625" bestFit="1" customWidth="1"/>
    <col min="27" max="27" width="34.5703125" bestFit="1" customWidth="1"/>
    <col min="28" max="28" width="16.28515625" bestFit="1" customWidth="1"/>
    <col min="29" max="29" width="19.42578125" bestFit="1" customWidth="1"/>
    <col min="30" max="30" width="26.28515625" bestFit="1" customWidth="1"/>
    <col min="31" max="31" width="17.7109375" bestFit="1" customWidth="1"/>
    <col min="32" max="32" width="26.28515625" bestFit="1" customWidth="1"/>
    <col min="33" max="33" width="29.42578125" bestFit="1" customWidth="1"/>
    <col min="34" max="34" width="11.28515625" bestFit="1" customWidth="1"/>
  </cols>
  <sheetData>
    <row r="3" spans="1:2">
      <c r="A3" s="3" t="s">
        <v>90</v>
      </c>
      <c r="B3" t="s">
        <v>89</v>
      </c>
    </row>
    <row r="4" spans="1:2">
      <c r="A4" s="4" t="s">
        <v>65</v>
      </c>
      <c r="B4" s="2">
        <v>142500</v>
      </c>
    </row>
    <row r="5" spans="1:2">
      <c r="A5" s="4" t="s">
        <v>21</v>
      </c>
      <c r="B5" s="2">
        <v>40279</v>
      </c>
    </row>
    <row r="6" spans="1:2">
      <c r="A6" s="4" t="s">
        <v>60</v>
      </c>
      <c r="B6" s="2">
        <v>55823</v>
      </c>
    </row>
    <row r="7" spans="1:2">
      <c r="A7" s="4" t="s">
        <v>15</v>
      </c>
      <c r="B7" s="2">
        <v>117399</v>
      </c>
    </row>
    <row r="8" spans="1:2">
      <c r="A8" s="4" t="s">
        <v>75</v>
      </c>
      <c r="B8" s="2">
        <v>21.4</v>
      </c>
    </row>
    <row r="9" spans="1:2">
      <c r="A9" s="4" t="s">
        <v>26</v>
      </c>
      <c r="B9" s="2">
        <v>59824</v>
      </c>
    </row>
    <row r="10" spans="1:2">
      <c r="A10" s="4" t="s">
        <v>39</v>
      </c>
      <c r="B10" s="2">
        <v>173915</v>
      </c>
    </row>
    <row r="11" spans="1:2">
      <c r="A11" s="4" t="s">
        <v>51</v>
      </c>
      <c r="B11" s="2">
        <v>37417</v>
      </c>
    </row>
    <row r="12" spans="1:2">
      <c r="A12" s="4" t="s">
        <v>35</v>
      </c>
      <c r="B12" s="2">
        <v>203566</v>
      </c>
    </row>
    <row r="13" spans="1:2">
      <c r="A13" s="4" t="s">
        <v>87</v>
      </c>
      <c r="B13" s="2">
        <v>23920</v>
      </c>
    </row>
    <row r="14" spans="1:2">
      <c r="A14" s="4" t="s">
        <v>30</v>
      </c>
      <c r="B14" s="2">
        <v>157139</v>
      </c>
    </row>
    <row r="15" spans="1:2">
      <c r="A15" s="4" t="s">
        <v>47</v>
      </c>
      <c r="B15" s="2">
        <v>250095</v>
      </c>
    </row>
    <row r="16" spans="1:2">
      <c r="A16" s="4" t="s">
        <v>91</v>
      </c>
      <c r="B16" s="2">
        <v>1261898.3999999999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C15" sqref="A1:K25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82399</v>
      </c>
      <c r="H2">
        <v>84242.2</v>
      </c>
      <c r="I2" s="1">
        <v>42591</v>
      </c>
      <c r="J2" t="s">
        <v>17</v>
      </c>
      <c r="K2">
        <v>80</v>
      </c>
    </row>
    <row r="3" spans="1:11">
      <c r="A3" t="s">
        <v>11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40279</v>
      </c>
      <c r="H3">
        <v>41267.160000000003</v>
      </c>
      <c r="I3" s="1">
        <v>39256</v>
      </c>
      <c r="J3" t="s">
        <v>17</v>
      </c>
      <c r="K3">
        <v>81</v>
      </c>
    </row>
    <row r="4" spans="1:11">
      <c r="A4" t="s">
        <v>11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>
        <v>59824</v>
      </c>
      <c r="H4">
        <v>68502.89</v>
      </c>
      <c r="I4" s="1">
        <v>41858</v>
      </c>
      <c r="J4" t="s">
        <v>17</v>
      </c>
      <c r="K4">
        <v>82</v>
      </c>
    </row>
    <row r="5" spans="1:11">
      <c r="A5" t="s">
        <v>11</v>
      </c>
      <c r="B5" t="s">
        <v>18</v>
      </c>
      <c r="C5" t="s">
        <v>28</v>
      </c>
      <c r="D5" t="s">
        <v>29</v>
      </c>
      <c r="E5" t="s">
        <v>30</v>
      </c>
      <c r="F5" t="s">
        <v>31</v>
      </c>
      <c r="G5">
        <v>157139</v>
      </c>
      <c r="H5">
        <v>164506.76</v>
      </c>
      <c r="I5" s="1">
        <v>26605</v>
      </c>
      <c r="J5" t="s">
        <v>17</v>
      </c>
      <c r="K5">
        <v>83</v>
      </c>
    </row>
    <row r="6" spans="1:11">
      <c r="A6" t="s">
        <v>11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>
        <v>48947</v>
      </c>
      <c r="H6">
        <v>66483.539999999994</v>
      </c>
      <c r="I6" s="1">
        <v>33455</v>
      </c>
      <c r="J6" t="s">
        <v>17</v>
      </c>
      <c r="K6">
        <v>84</v>
      </c>
    </row>
    <row r="7" spans="1:11">
      <c r="A7" t="s">
        <v>11</v>
      </c>
      <c r="B7" t="s">
        <v>12</v>
      </c>
      <c r="C7" t="s">
        <v>37</v>
      </c>
      <c r="D7" t="s">
        <v>38</v>
      </c>
      <c r="E7" t="s">
        <v>39</v>
      </c>
      <c r="F7" t="s">
        <v>40</v>
      </c>
      <c r="G7">
        <v>22880</v>
      </c>
      <c r="H7">
        <v>16589.47</v>
      </c>
      <c r="I7" s="1">
        <v>44081</v>
      </c>
      <c r="J7" t="s">
        <v>17</v>
      </c>
      <c r="K7">
        <v>85</v>
      </c>
    </row>
    <row r="8" spans="1:11">
      <c r="A8" t="s">
        <v>11</v>
      </c>
      <c r="B8" t="s">
        <v>41</v>
      </c>
      <c r="C8" t="s">
        <v>42</v>
      </c>
      <c r="D8" t="s">
        <v>43</v>
      </c>
      <c r="E8" t="s">
        <v>35</v>
      </c>
      <c r="F8" t="s">
        <v>36</v>
      </c>
      <c r="G8">
        <v>36327</v>
      </c>
      <c r="H8">
        <v>52406.65</v>
      </c>
      <c r="I8" s="1">
        <v>41617</v>
      </c>
      <c r="J8" t="s">
        <v>17</v>
      </c>
      <c r="K8">
        <v>86</v>
      </c>
    </row>
    <row r="9" spans="1:11">
      <c r="A9" t="s">
        <v>11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>
        <v>50293</v>
      </c>
      <c r="H9">
        <v>83474.720000000001</v>
      </c>
      <c r="I9" s="1">
        <v>38929</v>
      </c>
      <c r="J9" t="s">
        <v>17</v>
      </c>
      <c r="K9">
        <v>87</v>
      </c>
    </row>
    <row r="10" spans="1:11">
      <c r="A10" t="s">
        <v>11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>
        <v>50293</v>
      </c>
      <c r="H10">
        <v>83474.720000000001</v>
      </c>
      <c r="I10" s="1">
        <v>38929</v>
      </c>
      <c r="J10" t="s">
        <v>17</v>
      </c>
      <c r="K10">
        <v>88</v>
      </c>
    </row>
    <row r="11" spans="1:11">
      <c r="A11" t="s">
        <v>11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>
        <v>42455</v>
      </c>
      <c r="H11">
        <v>87471.24</v>
      </c>
      <c r="I11" s="1">
        <v>41926</v>
      </c>
      <c r="J11" t="s">
        <v>17</v>
      </c>
      <c r="K11">
        <v>89</v>
      </c>
    </row>
    <row r="12" spans="1:11">
      <c r="A12" t="s">
        <v>11</v>
      </c>
      <c r="B12" t="s">
        <v>44</v>
      </c>
      <c r="C12" t="s">
        <v>45</v>
      </c>
      <c r="D12" t="s">
        <v>46</v>
      </c>
      <c r="E12" t="s">
        <v>47</v>
      </c>
      <c r="F12" t="s">
        <v>48</v>
      </c>
      <c r="G12">
        <v>42455</v>
      </c>
      <c r="H12">
        <v>87471.24</v>
      </c>
      <c r="I12" s="1">
        <v>41926</v>
      </c>
      <c r="J12" t="s">
        <v>17</v>
      </c>
      <c r="K12">
        <v>90</v>
      </c>
    </row>
    <row r="13" spans="1:11">
      <c r="A13" t="s">
        <v>11</v>
      </c>
      <c r="B13" t="s">
        <v>49</v>
      </c>
      <c r="C13" t="s">
        <v>50</v>
      </c>
      <c r="D13" t="s">
        <v>43</v>
      </c>
      <c r="E13" t="s">
        <v>51</v>
      </c>
      <c r="F13" t="s">
        <v>52</v>
      </c>
      <c r="G13">
        <v>37417</v>
      </c>
      <c r="H13">
        <v>43885.33</v>
      </c>
      <c r="I13" s="1">
        <v>38985</v>
      </c>
      <c r="J13" t="s">
        <v>17</v>
      </c>
      <c r="K13">
        <v>91</v>
      </c>
    </row>
    <row r="14" spans="1:11">
      <c r="A14" t="s">
        <v>11</v>
      </c>
      <c r="B14" t="s">
        <v>53</v>
      </c>
      <c r="C14" t="s">
        <v>54</v>
      </c>
      <c r="D14" t="s">
        <v>55</v>
      </c>
      <c r="E14" t="s">
        <v>39</v>
      </c>
      <c r="F14" t="s">
        <v>40</v>
      </c>
      <c r="G14">
        <v>59988</v>
      </c>
      <c r="H14">
        <v>96797.73</v>
      </c>
      <c r="I14" s="1">
        <v>38903</v>
      </c>
      <c r="J14" t="s">
        <v>17</v>
      </c>
      <c r="K14">
        <v>92</v>
      </c>
    </row>
    <row r="15" spans="1:11">
      <c r="A15" t="s">
        <v>11</v>
      </c>
      <c r="B15" t="s">
        <v>12</v>
      </c>
      <c r="C15" t="s">
        <v>56</v>
      </c>
      <c r="D15" t="s">
        <v>57</v>
      </c>
      <c r="E15" t="s">
        <v>39</v>
      </c>
      <c r="F15" t="s">
        <v>40</v>
      </c>
      <c r="G15">
        <v>42607</v>
      </c>
      <c r="H15">
        <v>55972.58</v>
      </c>
      <c r="I15" s="1">
        <v>42226</v>
      </c>
      <c r="J15" t="s">
        <v>17</v>
      </c>
      <c r="K15">
        <v>93</v>
      </c>
    </row>
    <row r="16" spans="1:11">
      <c r="A16" t="s">
        <v>11</v>
      </c>
      <c r="B16" t="s">
        <v>53</v>
      </c>
      <c r="C16" t="s">
        <v>58</v>
      </c>
      <c r="D16" t="s">
        <v>59</v>
      </c>
      <c r="E16" t="s">
        <v>60</v>
      </c>
      <c r="F16" t="s">
        <v>61</v>
      </c>
      <c r="G16">
        <v>55823</v>
      </c>
      <c r="H16">
        <v>90378.02</v>
      </c>
      <c r="I16" s="1">
        <v>42626</v>
      </c>
      <c r="J16" t="s">
        <v>17</v>
      </c>
      <c r="K16">
        <v>94</v>
      </c>
    </row>
    <row r="17" spans="1:11">
      <c r="A17" t="s">
        <v>11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>
        <v>142500</v>
      </c>
      <c r="H17">
        <v>85900.479999999996</v>
      </c>
      <c r="I17" s="1">
        <v>44151</v>
      </c>
      <c r="J17" t="s">
        <v>17</v>
      </c>
      <c r="K17">
        <v>95</v>
      </c>
    </row>
    <row r="18" spans="1:11">
      <c r="A18" t="s">
        <v>11</v>
      </c>
      <c r="B18" t="s">
        <v>44</v>
      </c>
      <c r="C18" t="s">
        <v>67</v>
      </c>
      <c r="D18" t="s">
        <v>55</v>
      </c>
      <c r="E18" t="s">
        <v>39</v>
      </c>
      <c r="F18" t="s">
        <v>40</v>
      </c>
      <c r="G18">
        <v>48440</v>
      </c>
      <c r="H18">
        <v>75042.509999999995</v>
      </c>
      <c r="I18" s="1">
        <v>39069</v>
      </c>
      <c r="J18" t="s">
        <v>17</v>
      </c>
      <c r="K18">
        <v>96</v>
      </c>
    </row>
    <row r="19" spans="1:11">
      <c r="A19" t="s">
        <v>11</v>
      </c>
      <c r="B19" t="s">
        <v>68</v>
      </c>
      <c r="C19" t="s">
        <v>69</v>
      </c>
      <c r="D19" t="s">
        <v>70</v>
      </c>
      <c r="E19" t="s">
        <v>35</v>
      </c>
      <c r="F19" t="s">
        <v>36</v>
      </c>
      <c r="G19">
        <v>42086</v>
      </c>
      <c r="H19">
        <v>67268.02</v>
      </c>
      <c r="I19" s="1">
        <v>36927</v>
      </c>
      <c r="J19" t="s">
        <v>17</v>
      </c>
      <c r="K19">
        <v>97</v>
      </c>
    </row>
    <row r="20" spans="1:11">
      <c r="A20" t="s">
        <v>11</v>
      </c>
      <c r="B20" t="s">
        <v>71</v>
      </c>
      <c r="C20" t="s">
        <v>69</v>
      </c>
      <c r="D20" t="s">
        <v>72</v>
      </c>
      <c r="E20" t="s">
        <v>47</v>
      </c>
      <c r="F20" t="s">
        <v>48</v>
      </c>
      <c r="G20">
        <v>27040</v>
      </c>
      <c r="H20">
        <v>25626.57</v>
      </c>
      <c r="I20" s="1">
        <v>43801</v>
      </c>
      <c r="J20" t="s">
        <v>17</v>
      </c>
      <c r="K20">
        <v>98</v>
      </c>
    </row>
    <row r="21" spans="1:11">
      <c r="A21" t="s">
        <v>11</v>
      </c>
      <c r="B21" t="s">
        <v>12</v>
      </c>
      <c r="C21" t="s">
        <v>73</v>
      </c>
      <c r="D21" t="s">
        <v>74</v>
      </c>
      <c r="E21" t="s">
        <v>75</v>
      </c>
      <c r="F21" t="s">
        <v>76</v>
      </c>
      <c r="G21">
        <v>21.4</v>
      </c>
      <c r="H21">
        <v>1270</v>
      </c>
      <c r="I21" s="1">
        <v>44361</v>
      </c>
      <c r="J21" t="s">
        <v>17</v>
      </c>
      <c r="K21">
        <v>99</v>
      </c>
    </row>
    <row r="22" spans="1:11">
      <c r="A22" t="s">
        <v>11</v>
      </c>
      <c r="B22" t="s">
        <v>23</v>
      </c>
      <c r="C22" t="s">
        <v>77</v>
      </c>
      <c r="D22" t="s">
        <v>78</v>
      </c>
      <c r="E22" t="s">
        <v>35</v>
      </c>
      <c r="F22" t="s">
        <v>36</v>
      </c>
      <c r="G22">
        <v>76206</v>
      </c>
      <c r="H22">
        <v>89847.7</v>
      </c>
      <c r="I22" s="1">
        <v>32461</v>
      </c>
      <c r="J22" t="s">
        <v>17</v>
      </c>
      <c r="K22">
        <v>100</v>
      </c>
    </row>
    <row r="23" spans="1:11">
      <c r="A23" t="s">
        <v>79</v>
      </c>
      <c r="B23" t="s">
        <v>41</v>
      </c>
      <c r="C23" t="s">
        <v>80</v>
      </c>
      <c r="D23" t="s">
        <v>81</v>
      </c>
      <c r="E23" t="s">
        <v>47</v>
      </c>
      <c r="F23" t="s">
        <v>48</v>
      </c>
      <c r="G23">
        <v>37559</v>
      </c>
      <c r="H23">
        <v>47413.25</v>
      </c>
      <c r="I23" s="1">
        <v>38892</v>
      </c>
      <c r="J23" t="s">
        <v>17</v>
      </c>
      <c r="K23">
        <v>101</v>
      </c>
    </row>
    <row r="24" spans="1:11">
      <c r="A24" t="s">
        <v>82</v>
      </c>
      <c r="B24" t="s">
        <v>12</v>
      </c>
      <c r="C24" t="s">
        <v>83</v>
      </c>
      <c r="D24" t="s">
        <v>84</v>
      </c>
      <c r="E24" t="s">
        <v>15</v>
      </c>
      <c r="F24" t="s">
        <v>16</v>
      </c>
      <c r="G24">
        <v>35000</v>
      </c>
      <c r="H24">
        <v>16555.740000000002</v>
      </c>
      <c r="I24" s="1">
        <v>44224</v>
      </c>
      <c r="J24" t="s">
        <v>17</v>
      </c>
      <c r="K24">
        <v>102</v>
      </c>
    </row>
    <row r="25" spans="1:11">
      <c r="A25" t="s">
        <v>82</v>
      </c>
      <c r="B25" t="s">
        <v>12</v>
      </c>
      <c r="C25" t="s">
        <v>85</v>
      </c>
      <c r="D25" t="s">
        <v>86</v>
      </c>
      <c r="E25" t="s">
        <v>87</v>
      </c>
      <c r="F25" t="s">
        <v>88</v>
      </c>
      <c r="G25">
        <v>23920</v>
      </c>
      <c r="H25">
        <v>4832.63</v>
      </c>
      <c r="I25" s="1">
        <v>43647</v>
      </c>
      <c r="J25" t="s">
        <v>17</v>
      </c>
      <c r="K25">
        <v>103</v>
      </c>
    </row>
    <row r="26" spans="1:11">
      <c r="I26" s="1"/>
    </row>
    <row r="27" spans="1:11">
      <c r="I27" s="1"/>
    </row>
    <row r="28" spans="1:11">
      <c r="I28" s="1"/>
    </row>
    <row r="29" spans="1:11">
      <c r="I29" s="1"/>
    </row>
    <row r="30" spans="1:11">
      <c r="I30" s="1"/>
    </row>
    <row r="31" spans="1:11">
      <c r="I31" s="1"/>
    </row>
  </sheetData>
  <autoFilter ref="A1:K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2024-08-28T14:24:59Z</dcterms:created>
  <dcterms:modified xsi:type="dcterms:W3CDTF">2024-08-28T14:38:24Z</dcterms:modified>
</cp:coreProperties>
</file>