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420" windowHeight="11020" activeTab="1"/>
  </bookViews>
  <sheets>
    <sheet name="Metadata" sheetId="4" r:id="rId1"/>
    <sheet name="The Gender Pay Gap" sheetId="2" r:id="rId2"/>
  </sheets>
  <calcPr calcId="179017"/>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76" i="2"/>
  <c r="C63"/>
  <c r="C59"/>
  <c r="C51"/>
  <c r="C39"/>
  <c r="C36"/>
  <c r="C24"/>
</calcChain>
</file>

<file path=xl/sharedStrings.xml><?xml version="1.0" encoding="utf-8"?>
<sst xmlns="http://schemas.openxmlformats.org/spreadsheetml/2006/main" count="95" uniqueCount="95">
  <si>
    <t>Raw mean gender pay gap</t>
  </si>
  <si>
    <t>Slovenia</t>
  </si>
  <si>
    <t>Romania</t>
  </si>
  <si>
    <t>Mexico</t>
  </si>
  <si>
    <t>Belgium</t>
  </si>
  <si>
    <t>Mongolia</t>
  </si>
  <si>
    <t>Italy</t>
  </si>
  <si>
    <t>Poland</t>
  </si>
  <si>
    <t>Malta</t>
  </si>
  <si>
    <t>Lithuania</t>
  </si>
  <si>
    <t>Hungary</t>
  </si>
  <si>
    <t>Cyprus</t>
  </si>
  <si>
    <t>Australia</t>
  </si>
  <si>
    <t>Bulgaria</t>
  </si>
  <si>
    <t>Malawi</t>
  </si>
  <si>
    <t>Spain</t>
  </si>
  <si>
    <t>Latvia</t>
  </si>
  <si>
    <t>Sweden</t>
  </si>
  <si>
    <t>France</t>
  </si>
  <si>
    <t>Norway</t>
  </si>
  <si>
    <t>Netherlands</t>
  </si>
  <si>
    <t>Finland</t>
  </si>
  <si>
    <t>Slovakia</t>
  </si>
  <si>
    <t>Czech Republic</t>
  </si>
  <si>
    <t>United Kingdom</t>
  </si>
  <si>
    <t>Estonia</t>
  </si>
  <si>
    <t>El Salvador</t>
  </si>
  <si>
    <t>Tanzania, United Rep. of</t>
  </si>
  <si>
    <t>Uruguay</t>
  </si>
  <si>
    <t>Gambia</t>
  </si>
  <si>
    <t>Viet Nam</t>
  </si>
  <si>
    <t>Indonesia</t>
  </si>
  <si>
    <t>Peru</t>
  </si>
  <si>
    <t>Sri Lanka</t>
  </si>
  <si>
    <t>Brazil</t>
  </si>
  <si>
    <t>Madagascar</t>
  </si>
  <si>
    <t>Chile</t>
  </si>
  <si>
    <t>Canada</t>
  </si>
  <si>
    <t>Portugal</t>
  </si>
  <si>
    <t>United States</t>
  </si>
  <si>
    <t>China</t>
  </si>
  <si>
    <t>Switzerland</t>
  </si>
  <si>
    <t>Ukraine</t>
  </si>
  <si>
    <t>South Africa</t>
  </si>
  <si>
    <t>Armenia</t>
  </si>
  <si>
    <t>Russian Federation</t>
  </si>
  <si>
    <t>Nepal</t>
  </si>
  <si>
    <t>Korea, Rep. of</t>
  </si>
  <si>
    <t>Pakistan</t>
  </si>
  <si>
    <t>Philippines</t>
  </si>
  <si>
    <t>Costa Rica</t>
  </si>
  <si>
    <t>Panama</t>
  </si>
  <si>
    <t>Jordan</t>
  </si>
  <si>
    <t>Egypt</t>
  </si>
  <si>
    <t>Ecuador</t>
  </si>
  <si>
    <t>Cape Verde</t>
  </si>
  <si>
    <t>Paraguay</t>
  </si>
  <si>
    <t>Argentina</t>
  </si>
  <si>
    <t>Namibia</t>
  </si>
  <si>
    <t>Bangladesh</t>
  </si>
  <si>
    <t>Tunisia</t>
  </si>
  <si>
    <t>Thailand</t>
  </si>
  <si>
    <t>Albania</t>
  </si>
  <si>
    <t>Turkey</t>
  </si>
  <si>
    <t>Luxembourg</t>
  </si>
  <si>
    <t>By income</t>
  </si>
  <si>
    <t>Low-income</t>
  </si>
  <si>
    <t>Upper-middle income</t>
  </si>
  <si>
    <t>High-income</t>
  </si>
  <si>
    <t>Lower-middle income</t>
  </si>
  <si>
    <t>World</t>
  </si>
  <si>
    <t>Northen, Southern and West Europe</t>
  </si>
  <si>
    <t>Eastern Europe &amp; Central and West Asia</t>
  </si>
  <si>
    <t>North America</t>
  </si>
  <si>
    <t>Latin America and the Caribbean</t>
  </si>
  <si>
    <t>North Africa and Arab States</t>
  </si>
  <si>
    <t>Sub-Saharan Africa</t>
  </si>
  <si>
    <t>Asia and the Pacific</t>
  </si>
  <si>
    <t>REGION</t>
  </si>
  <si>
    <t>NSWE</t>
  </si>
  <si>
    <t>EE&amp;CWA</t>
  </si>
  <si>
    <t>NA</t>
  </si>
  <si>
    <t>LAC</t>
  </si>
  <si>
    <t>SSA</t>
  </si>
  <si>
    <t>NAAS</t>
  </si>
  <si>
    <t>AAP</t>
  </si>
  <si>
    <t>ILO estimates using survey data as defined in Appendix V of the Global Wage Report 2018/19. Regional averages and income groups based on weighted averages that consider the size of wage employees populations in the corresponding countries. For example, in estimating the weighted average for the region Latin America and the Caribbean (LAC), Brazil or Mexico weight more than Costa Rica or El Salvador. In total, 64 countries are considered; together these reprensent about 3/4 of the world's wage employees.</t>
  </si>
  <si>
    <t>Year</t>
  </si>
  <si>
    <t>COUNTRY</t>
  </si>
  <si>
    <t>Definitions and Metadata</t>
  </si>
  <si>
    <t>Data from 2016 or latest year available</t>
  </si>
  <si>
    <r>
      <rPr>
        <b/>
        <sz val="10"/>
        <color theme="1"/>
        <rFont val="Calibri"/>
        <family val="2"/>
        <scheme val="minor"/>
      </rPr>
      <t>Source:</t>
    </r>
    <r>
      <rPr>
        <sz val="10"/>
        <color theme="1"/>
        <rFont val="Calibri"/>
        <family val="2"/>
        <scheme val="minor"/>
      </rPr>
      <t xml:space="preserve"> International Labour Office, Global Wage Report 2018/2019</t>
    </r>
  </si>
  <si>
    <r>
      <rPr>
        <b/>
        <sz val="11"/>
        <color theme="1"/>
        <rFont val="Calibri"/>
        <family val="2"/>
        <scheme val="minor"/>
      </rPr>
      <t xml:space="preserve">Definition: </t>
    </r>
    <r>
      <rPr>
        <sz val="11"/>
        <color theme="1"/>
        <rFont val="Calibri"/>
        <family val="2"/>
        <scheme val="minor"/>
      </rPr>
      <t xml:space="preserve"> The Global Wage Report 2018 offers a more accurate way of calculating the gender pay gap. We call this the "factor weighted gender pay gap".
Compared to traditional ways of estimating the gender pay gap, the factor weighted pay gap finds that in more than 70 per cent of the countries covered in the report, the gap has been underestimated. As a result, the global estimate rises, from 16 to 19 per cent.</t>
    </r>
  </si>
  <si>
    <t>Global Wage Report: The Gender Pay Gap</t>
  </si>
  <si>
    <t>Factor weighted mean gender 
pay gap</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</si>
</sst>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1"/>
      <color theme="1"/>
      <name val="Calibri"/>
      <family val="2"/>
      <scheme val="minor"/>
    </font>
    <font>
      <sz val="14"/>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sz val="9"/>
      <color theme="1"/>
      <name val="Calibri"/>
      <family val="2"/>
      <scheme val="minor"/>
    </font>
  </fonts>
  <fills count="1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CFF"/>
        <bgColor indexed="64"/>
      </patternFill>
    </fill>
    <fill>
      <patternFill patternType="solid">
        <fgColor rgb="FFFFFF99"/>
        <bgColor indexed="64"/>
      </patternFill>
    </fill>
    <fill>
      <patternFill patternType="solid">
        <fgColor rgb="FFFFBB57"/>
        <bgColor indexed="64"/>
      </patternFill>
    </fill>
    <fill>
      <patternFill patternType="solid">
        <fgColor rgb="FFFF9900"/>
        <bgColor indexed="64"/>
      </patternFill>
    </fill>
    <fill>
      <patternFill patternType="solid">
        <fgColor rgb="FFFF66FF"/>
        <bgColor indexed="64"/>
      </patternFill>
    </fill>
    <fill>
      <patternFill patternType="solid">
        <fgColor rgb="FFFF5050"/>
        <bgColor indexed="64"/>
      </patternFill>
    </fill>
    <fill>
      <patternFill patternType="solid">
        <fgColor rgb="FFCC6600"/>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0" xfId="0" applyFont="1"/>
    <xf numFmtId="0" fontId="0" fillId="0" borderId="0" xfId="0" applyFill="1" applyBorder="1"/>
    <xf numFmtId="0" fontId="0" fillId="0" borderId="0" xfId="0" applyFill="1" applyBorder="1" applyAlignment="1">
      <alignment wrapText="1"/>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wrapText="1"/>
    </xf>
    <xf numFmtId="0" fontId="0" fillId="0" borderId="0" xfId="0" applyAlignment="1">
      <alignment horizontal="center"/>
    </xf>
    <xf numFmtId="0" fontId="3" fillId="3" borderId="1" xfId="0" applyFont="1" applyFill="1" applyBorder="1"/>
    <xf numFmtId="0" fontId="3" fillId="5" borderId="1" xfId="0" applyFont="1" applyFill="1" applyBorder="1"/>
    <xf numFmtId="0" fontId="3" fillId="9" borderId="1" xfId="0" applyFont="1" applyFill="1" applyBorder="1"/>
    <xf numFmtId="0" fontId="3" fillId="11" borderId="1" xfId="0" applyFont="1" applyFill="1" applyBorder="1"/>
    <xf numFmtId="0" fontId="3" fillId="12" borderId="1" xfId="0" applyFont="1" applyFill="1" applyBorder="1"/>
    <xf numFmtId="0" fontId="3" fillId="13" borderId="1" xfId="0" applyFont="1" applyFill="1" applyBorder="1"/>
    <xf numFmtId="0" fontId="3" fillId="2" borderId="1" xfId="0" applyFont="1" applyFill="1" applyBorder="1"/>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center" wrapText="1"/>
    </xf>
    <xf numFmtId="164" fontId="3" fillId="3" borderId="1" xfId="0" applyNumberFormat="1" applyFont="1" applyFill="1" applyBorder="1" applyAlignment="1">
      <alignment horizontal="left" wrapText="1"/>
    </xf>
    <xf numFmtId="164" fontId="3" fillId="3" borderId="1" xfId="0" applyNumberFormat="1" applyFont="1" applyFill="1" applyBorder="1" applyAlignment="1">
      <alignment horizontal="center"/>
    </xf>
    <xf numFmtId="0" fontId="3" fillId="0" borderId="1" xfId="0" applyFont="1" applyBorder="1" applyAlignment="1">
      <alignment horizontal="center"/>
    </xf>
    <xf numFmtId="164" fontId="3" fillId="18" borderId="1" xfId="0" applyNumberFormat="1" applyFont="1" applyFill="1" applyBorder="1" applyAlignment="1">
      <alignment horizontal="center"/>
    </xf>
    <xf numFmtId="164" fontId="3" fillId="5" borderId="1" xfId="0" applyNumberFormat="1" applyFont="1" applyFill="1" applyBorder="1" applyAlignment="1">
      <alignment horizontal="left" wrapText="1"/>
    </xf>
    <xf numFmtId="164" fontId="3" fillId="5" borderId="1" xfId="0" applyNumberFormat="1" applyFont="1" applyFill="1" applyBorder="1" applyAlignment="1">
      <alignment horizontal="center"/>
    </xf>
    <xf numFmtId="164" fontId="3" fillId="9" borderId="1" xfId="0" applyNumberFormat="1" applyFont="1" applyFill="1" applyBorder="1" applyAlignment="1">
      <alignment horizontal="left" wrapText="1"/>
    </xf>
    <xf numFmtId="164" fontId="3" fillId="9" borderId="1" xfId="0" applyNumberFormat="1" applyFont="1" applyFill="1" applyBorder="1" applyAlignment="1">
      <alignment horizontal="center"/>
    </xf>
    <xf numFmtId="164" fontId="3" fillId="11" borderId="1" xfId="0" applyNumberFormat="1" applyFont="1" applyFill="1" applyBorder="1" applyAlignment="1">
      <alignment horizontal="left" wrapText="1"/>
    </xf>
    <xf numFmtId="164" fontId="3" fillId="11" borderId="1" xfId="0" applyNumberFormat="1" applyFont="1" applyFill="1" applyBorder="1" applyAlignment="1">
      <alignment horizontal="center"/>
    </xf>
    <xf numFmtId="164" fontId="3" fillId="12" borderId="1" xfId="0" applyNumberFormat="1" applyFont="1" applyFill="1" applyBorder="1" applyAlignment="1">
      <alignment horizontal="left" wrapText="1"/>
    </xf>
    <xf numFmtId="164" fontId="3" fillId="12" borderId="1" xfId="0" applyNumberFormat="1" applyFont="1" applyFill="1" applyBorder="1" applyAlignment="1">
      <alignment horizontal="center"/>
    </xf>
    <xf numFmtId="164" fontId="3" fillId="13" borderId="1" xfId="0" applyNumberFormat="1" applyFont="1" applyFill="1" applyBorder="1" applyAlignment="1">
      <alignment horizontal="left" wrapText="1"/>
    </xf>
    <xf numFmtId="164" fontId="3" fillId="13" borderId="1" xfId="0" applyNumberFormat="1" applyFont="1" applyFill="1" applyBorder="1" applyAlignment="1">
      <alignment horizontal="center"/>
    </xf>
    <xf numFmtId="164" fontId="3" fillId="2" borderId="1" xfId="0" applyNumberFormat="1" applyFont="1" applyFill="1" applyBorder="1" applyAlignment="1">
      <alignment horizontal="left" wrapText="1"/>
    </xf>
    <xf numFmtId="164" fontId="3" fillId="2" borderId="1" xfId="0" applyNumberFormat="1" applyFont="1" applyFill="1" applyBorder="1" applyAlignment="1">
      <alignment horizontal="center"/>
    </xf>
    <xf numFmtId="164" fontId="3" fillId="17" borderId="1" xfId="0" applyNumberFormat="1" applyFont="1" applyFill="1" applyBorder="1" applyAlignment="1">
      <alignment horizontal="left" wrapText="1"/>
    </xf>
    <xf numFmtId="164" fontId="3" fillId="17" borderId="1" xfId="0" applyNumberFormat="1" applyFont="1" applyFill="1" applyBorder="1" applyAlignment="1">
      <alignment horizontal="center"/>
    </xf>
    <xf numFmtId="0" fontId="3" fillId="16" borderId="1" xfId="0" applyFont="1" applyFill="1" applyBorder="1" applyAlignment="1"/>
    <xf numFmtId="164" fontId="3" fillId="16" borderId="1" xfId="0" applyNumberFormat="1" applyFont="1" applyFill="1" applyBorder="1" applyAlignment="1">
      <alignment horizontal="center"/>
    </xf>
    <xf numFmtId="164" fontId="4" fillId="7" borderId="1" xfId="0" applyNumberFormat="1" applyFont="1" applyFill="1" applyBorder="1" applyAlignment="1">
      <alignment horizontal="left" wrapText="1"/>
    </xf>
    <xf numFmtId="164" fontId="4" fillId="4" borderId="1" xfId="0" applyNumberFormat="1" applyFont="1" applyFill="1" applyBorder="1" applyAlignment="1">
      <alignment horizontal="left" wrapText="1"/>
    </xf>
    <xf numFmtId="164" fontId="4" fillId="8" borderId="1" xfId="0" applyNumberFormat="1" applyFont="1" applyFill="1" applyBorder="1" applyAlignment="1">
      <alignment horizontal="left" wrapText="1"/>
    </xf>
    <xf numFmtId="164" fontId="4" fillId="15" borderId="1" xfId="0" applyNumberFormat="1" applyFont="1" applyFill="1" applyBorder="1" applyAlignment="1">
      <alignment horizontal="left" wrapText="1"/>
    </xf>
    <xf numFmtId="164" fontId="4" fillId="10" borderId="1" xfId="0" applyNumberFormat="1" applyFont="1" applyFill="1" applyBorder="1" applyAlignment="1">
      <alignment horizontal="left" wrapText="1"/>
    </xf>
    <xf numFmtId="164" fontId="4" fillId="14" borderId="1" xfId="0" applyNumberFormat="1" applyFont="1" applyFill="1" applyBorder="1" applyAlignment="1">
      <alignment horizontal="left" wrapText="1"/>
    </xf>
    <xf numFmtId="164" fontId="4" fillId="6" borderId="1" xfId="0" applyNumberFormat="1" applyFont="1" applyFill="1" applyBorder="1" applyAlignment="1">
      <alignment horizontal="left" wrapText="1"/>
    </xf>
    <xf numFmtId="164" fontId="4" fillId="16" borderId="1" xfId="0" applyNumberFormat="1" applyFont="1" applyFill="1" applyBorder="1" applyAlignment="1">
      <alignment horizontal="left" wrapText="1"/>
    </xf>
    <xf numFmtId="0" fontId="2" fillId="0" borderId="0" xfId="0" applyFont="1" applyAlignment="1">
      <alignment horizontal="left" vertical="top" wrapText="1"/>
    </xf>
    <xf numFmtId="0" fontId="1" fillId="0" borderId="0" xfId="0" applyFont="1" applyAlignment="1">
      <alignment horizontal="left" vertical="top" wrapText="1"/>
    </xf>
    <xf numFmtId="0" fontId="3" fillId="13" borderId="1" xfId="0" applyFont="1" applyFill="1" applyBorder="1" applyAlignment="1">
      <alignment horizontal="center"/>
    </xf>
    <xf numFmtId="0" fontId="3" fillId="2" borderId="1" xfId="0" applyFont="1" applyFill="1" applyBorder="1" applyAlignment="1">
      <alignment horizontal="center"/>
    </xf>
    <xf numFmtId="0" fontId="3" fillId="17" borderId="1" xfId="0" applyFont="1" applyFill="1" applyBorder="1" applyAlignment="1">
      <alignment horizontal="center"/>
    </xf>
    <xf numFmtId="0" fontId="6" fillId="0" borderId="0" xfId="0" applyFont="1" applyAlignment="1">
      <alignment horizontal="left" vertical="top" wrapText="1"/>
    </xf>
    <xf numFmtId="0" fontId="3" fillId="3" borderId="1" xfId="0" applyFont="1" applyFill="1" applyBorder="1" applyAlignment="1">
      <alignment horizontal="center"/>
    </xf>
    <xf numFmtId="0" fontId="3" fillId="5" borderId="1" xfId="0" applyFont="1" applyFill="1" applyBorder="1" applyAlignment="1">
      <alignment horizontal="center"/>
    </xf>
    <xf numFmtId="0" fontId="3" fillId="9" borderId="1" xfId="0" applyFont="1" applyFill="1" applyBorder="1" applyAlignment="1">
      <alignment horizontal="center"/>
    </xf>
    <xf numFmtId="0" fontId="3" fillId="11" borderId="1" xfId="0" applyFont="1" applyFill="1" applyBorder="1" applyAlignment="1">
      <alignment horizontal="center"/>
    </xf>
    <xf numFmtId="0" fontId="3" fillId="1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5050"/>
      <color rgb="FFCC6600"/>
      <color rgb="FFFF66FF"/>
      <color rgb="FFFF9900"/>
      <color rgb="FFFFFF00"/>
      <color rgb="FFFFBB57"/>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Gender Pay</a:t>
            </a:r>
            <a:r>
              <a:rPr lang="en-GB" baseline="0"/>
              <a:t> Gap</a:t>
            </a:r>
            <a:endParaRPr lang="en-GB"/>
          </a:p>
        </c:rich>
      </c:tx>
      <c:layout/>
      <c:spPr>
        <a:noFill/>
        <a:ln>
          <a:noFill/>
        </a:ln>
        <a:effectLst/>
      </c:spPr>
    </c:title>
    <c:plotArea>
      <c:layout/>
      <c:barChart>
        <c:barDir val="col"/>
        <c:grouping val="clustered"/>
        <c:ser>
          <c:idx val="0"/>
          <c:order val="0"/>
          <c:spPr>
            <a:solidFill>
              <a:schemeClr val="accent1"/>
            </a:solidFill>
            <a:ln>
              <a:noFill/>
            </a:ln>
            <a:effectLst/>
          </c:spPr>
          <c:dPt>
            <c:idx val="18"/>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FDE9-894C-8906-EED9E8D0FE3A}"/>
              </c:ext>
            </c:extLst>
          </c:dPt>
          <c:dPt>
            <c:idx val="3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3-FDE9-894C-8906-EED9E8D0FE3A}"/>
              </c:ext>
            </c:extLst>
          </c:dPt>
          <c:dPt>
            <c:idx val="33"/>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5-FDE9-894C-8906-EED9E8D0FE3A}"/>
              </c:ext>
            </c:extLst>
          </c:dPt>
          <c:dPt>
            <c:idx val="45"/>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7-FDE9-894C-8906-EED9E8D0FE3A}"/>
              </c:ext>
            </c:extLst>
          </c:dPt>
          <c:dPt>
            <c:idx val="53"/>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9-FDE9-894C-8906-EED9E8D0FE3A}"/>
              </c:ext>
            </c:extLst>
          </c:dPt>
          <c:dPt>
            <c:idx val="57"/>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B-FDE9-894C-8906-EED9E8D0FE3A}"/>
              </c:ext>
            </c:extLst>
          </c:dPt>
          <c:dPt>
            <c:idx val="7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D-FDE9-894C-8906-EED9E8D0FE3A}"/>
              </c:ext>
            </c:extLst>
          </c:dPt>
          <c:dPt>
            <c:idx val="71"/>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F-FDE9-894C-8906-EED9E8D0FE3A}"/>
              </c:ext>
            </c:extLst>
          </c:dPt>
          <c:dPt>
            <c:idx val="72"/>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11-FDE9-894C-8906-EED9E8D0FE3A}"/>
              </c:ext>
            </c:extLst>
          </c:dPt>
          <c:dPt>
            <c:idx val="73"/>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13-FDE9-894C-8906-EED9E8D0FE3A}"/>
              </c:ext>
            </c:extLst>
          </c:dPt>
          <c:dPt>
            <c:idx val="74"/>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15-FDE9-894C-8906-EED9E8D0FE3A}"/>
              </c:ext>
            </c:extLst>
          </c:dPt>
          <c:dPt>
            <c:idx val="75"/>
            <c:spPr>
              <a:solidFill>
                <a:srgbClr val="7030A0"/>
              </a:solidFill>
              <a:ln>
                <a:noFill/>
              </a:ln>
              <a:effectLst/>
            </c:spPr>
            <c:extLst xmlns:c16r2="http://schemas.microsoft.com/office/drawing/2015/06/chart">
              <c:ext xmlns:c16="http://schemas.microsoft.com/office/drawing/2014/chart" uri="{C3380CC4-5D6E-409C-BE32-E72D297353CC}">
                <c16:uniqueId val="{00000017-FDE9-894C-8906-EED9E8D0FE3A}"/>
              </c:ext>
            </c:extLst>
          </c:dPt>
          <c:cat>
            <c:multiLvlStrRef>
              <c:f>'The Gender Pay Gap'!$B$6:$C$81</c:f>
              <c:multiLvlStrCache>
                <c:ptCount val="76"/>
                <c:lvl>
                  <c:pt idx="0">
                    <c:v>Albania</c:v>
                  </c:pt>
                  <c:pt idx="1">
                    <c:v>Slovenia</c:v>
                  </c:pt>
                  <c:pt idx="2">
                    <c:v>Luxembourg</c:v>
                  </c:pt>
                  <c:pt idx="3">
                    <c:v>Belgium</c:v>
                  </c:pt>
                  <c:pt idx="4">
                    <c:v>Italy</c:v>
                  </c:pt>
                  <c:pt idx="5">
                    <c:v>Malta</c:v>
                  </c:pt>
                  <c:pt idx="6">
                    <c:v>Lithuania</c:v>
                  </c:pt>
                  <c:pt idx="7">
                    <c:v>Spain</c:v>
                  </c:pt>
                  <c:pt idx="8">
                    <c:v>Latvia</c:v>
                  </c:pt>
                  <c:pt idx="9">
                    <c:v>Sweden</c:v>
                  </c:pt>
                  <c:pt idx="10">
                    <c:v>Portugal</c:v>
                  </c:pt>
                  <c:pt idx="11">
                    <c:v>France</c:v>
                  </c:pt>
                  <c:pt idx="12">
                    <c:v>Norway</c:v>
                  </c:pt>
                  <c:pt idx="13">
                    <c:v>Switzerland</c:v>
                  </c:pt>
                  <c:pt idx="14">
                    <c:v>Netherlands</c:v>
                  </c:pt>
                  <c:pt idx="15">
                    <c:v>Finland</c:v>
                  </c:pt>
                  <c:pt idx="16">
                    <c:v>United Kingdom</c:v>
                  </c:pt>
                  <c:pt idx="17">
                    <c:v>Estonia</c:v>
                  </c:pt>
                  <c:pt idx="18">
                    <c:v>Northen, Southern and West Europe</c:v>
                  </c:pt>
                  <c:pt idx="19">
                    <c:v>Turkey</c:v>
                  </c:pt>
                  <c:pt idx="20">
                    <c:v>Romania</c:v>
                  </c:pt>
                  <c:pt idx="21">
                    <c:v>Poland</c:v>
                  </c:pt>
                  <c:pt idx="22">
                    <c:v>Hungary</c:v>
                  </c:pt>
                  <c:pt idx="23">
                    <c:v>Cyprus</c:v>
                  </c:pt>
                  <c:pt idx="24">
                    <c:v>Bulgaria</c:v>
                  </c:pt>
                  <c:pt idx="25">
                    <c:v>Ukraine</c:v>
                  </c:pt>
                  <c:pt idx="26">
                    <c:v>Slovakia</c:v>
                  </c:pt>
                  <c:pt idx="27">
                    <c:v>Armenia</c:v>
                  </c:pt>
                  <c:pt idx="28">
                    <c:v>Czech Republic</c:v>
                  </c:pt>
                  <c:pt idx="29">
                    <c:v>Russian Federation</c:v>
                  </c:pt>
                  <c:pt idx="30">
                    <c:v>Eastern Europe &amp; Central and West Asia</c:v>
                  </c:pt>
                  <c:pt idx="31">
                    <c:v>Canada</c:v>
                  </c:pt>
                  <c:pt idx="32">
                    <c:v>United States</c:v>
                  </c:pt>
                  <c:pt idx="33">
                    <c:v>North America</c:v>
                  </c:pt>
                  <c:pt idx="34">
                    <c:v>Costa Rica</c:v>
                  </c:pt>
                  <c:pt idx="35">
                    <c:v>Panama</c:v>
                  </c:pt>
                  <c:pt idx="36">
                    <c:v>Ecuador</c:v>
                  </c:pt>
                  <c:pt idx="37">
                    <c:v>Paraguay</c:v>
                  </c:pt>
                  <c:pt idx="38">
                    <c:v>Argentina</c:v>
                  </c:pt>
                  <c:pt idx="39">
                    <c:v>El Salvador</c:v>
                  </c:pt>
                  <c:pt idx="40">
                    <c:v>Uruguay</c:v>
                  </c:pt>
                  <c:pt idx="41">
                    <c:v>Mexico</c:v>
                  </c:pt>
                  <c:pt idx="42">
                    <c:v>Peru</c:v>
                  </c:pt>
                  <c:pt idx="43">
                    <c:v>Brazil</c:v>
                  </c:pt>
                  <c:pt idx="44">
                    <c:v>Chile</c:v>
                  </c:pt>
                  <c:pt idx="45">
                    <c:v>Latin America and the Caribbean</c:v>
                  </c:pt>
                  <c:pt idx="46">
                    <c:v>Namibia</c:v>
                  </c:pt>
                  <c:pt idx="47">
                    <c:v>Cape Verde</c:v>
                  </c:pt>
                  <c:pt idx="48">
                    <c:v>Tanzania, United Rep. of</c:v>
                  </c:pt>
                  <c:pt idx="49">
                    <c:v>Gambia</c:v>
                  </c:pt>
                  <c:pt idx="50">
                    <c:v>Madagascar</c:v>
                  </c:pt>
                  <c:pt idx="51">
                    <c:v>Malawi</c:v>
                  </c:pt>
                  <c:pt idx="52">
                    <c:v>South Africa</c:v>
                  </c:pt>
                  <c:pt idx="53">
                    <c:v>Sub-Saharan Africa</c:v>
                  </c:pt>
                  <c:pt idx="54">
                    <c:v>Jordan</c:v>
                  </c:pt>
                  <c:pt idx="55">
                    <c:v>Egypt</c:v>
                  </c:pt>
                  <c:pt idx="56">
                    <c:v>Tunisia</c:v>
                  </c:pt>
                  <c:pt idx="57">
                    <c:v>North Africa and Arab States</c:v>
                  </c:pt>
                  <c:pt idx="58">
                    <c:v>Philippines</c:v>
                  </c:pt>
                  <c:pt idx="59">
                    <c:v>Bangladesh</c:v>
                  </c:pt>
                  <c:pt idx="60">
                    <c:v>Thailand</c:v>
                  </c:pt>
                  <c:pt idx="61">
                    <c:v>Viet Nam</c:v>
                  </c:pt>
                  <c:pt idx="62">
                    <c:v>Indonesia</c:v>
                  </c:pt>
                  <c:pt idx="63">
                    <c:v>Mongolia</c:v>
                  </c:pt>
                  <c:pt idx="64">
                    <c:v>Sri Lanka</c:v>
                  </c:pt>
                  <c:pt idx="65">
                    <c:v>Australia</c:v>
                  </c:pt>
                  <c:pt idx="66">
                    <c:v>China</c:v>
                  </c:pt>
                  <c:pt idx="67">
                    <c:v>Nepal</c:v>
                  </c:pt>
                  <c:pt idx="68">
                    <c:v>Korea, Rep. of</c:v>
                  </c:pt>
                  <c:pt idx="69">
                    <c:v>Pakistan</c:v>
                  </c:pt>
                  <c:pt idx="70">
                    <c:v>Asia and the Pacific</c:v>
                  </c:pt>
                  <c:pt idx="71">
                    <c:v>Low-income</c:v>
                  </c:pt>
                  <c:pt idx="72">
                    <c:v>Upper-middle income</c:v>
                  </c:pt>
                  <c:pt idx="73">
                    <c:v>High-income</c:v>
                  </c:pt>
                  <c:pt idx="74">
                    <c:v>Lower-middle income</c:v>
                  </c:pt>
                  <c:pt idx="75">
                    <c:v>World</c:v>
                  </c:pt>
                </c:lvl>
                <c:lvl>
                  <c:pt idx="0">
                    <c:v>NSWE</c:v>
                  </c:pt>
                  <c:pt idx="19">
                    <c:v>EE&amp;CWA</c:v>
                  </c:pt>
                  <c:pt idx="31">
                    <c:v>NA</c:v>
                  </c:pt>
                  <c:pt idx="34">
                    <c:v>LAC</c:v>
                  </c:pt>
                  <c:pt idx="46">
                    <c:v>SSA</c:v>
                  </c:pt>
                  <c:pt idx="54">
                    <c:v>NAAS</c:v>
                  </c:pt>
                  <c:pt idx="58">
                    <c:v>AAP</c:v>
                  </c:pt>
                  <c:pt idx="71">
                    <c:v>By income</c:v>
                  </c:pt>
                </c:lvl>
              </c:multiLvlStrCache>
            </c:multiLvlStrRef>
          </c:cat>
          <c:val>
            <c:numRef>
              <c:f>'The Gender Pay Gap'!$D$6:$D$81</c:f>
              <c:numCache>
                <c:formatCode>0.0</c:formatCode>
                <c:ptCount val="76"/>
                <c:pt idx="0">
                  <c:v>-2.4393254</c:v>
                </c:pt>
                <c:pt idx="1">
                  <c:v>4.4696439999999997</c:v>
                </c:pt>
                <c:pt idx="2">
                  <c:v>6.7845915999999997</c:v>
                </c:pt>
                <c:pt idx="3">
                  <c:v>7.4160373000000002</c:v>
                </c:pt>
                <c:pt idx="4">
                  <c:v>8.4244894000000006</c:v>
                </c:pt>
                <c:pt idx="5">
                  <c:v>10.43403</c:v>
                </c:pt>
                <c:pt idx="6">
                  <c:v>10.443797999999999</c:v>
                </c:pt>
                <c:pt idx="7">
                  <c:v>14.858121000000001</c:v>
                </c:pt>
                <c:pt idx="8">
                  <c:v>15.035508</c:v>
                </c:pt>
                <c:pt idx="9">
                  <c:v>15.256043</c:v>
                </c:pt>
                <c:pt idx="10">
                  <c:v>15.798067</c:v>
                </c:pt>
                <c:pt idx="11">
                  <c:v>16.306291000000002</c:v>
                </c:pt>
                <c:pt idx="12">
                  <c:v>16.814024</c:v>
                </c:pt>
                <c:pt idx="13">
                  <c:v>17.412046</c:v>
                </c:pt>
                <c:pt idx="14">
                  <c:v>17.437939</c:v>
                </c:pt>
                <c:pt idx="15">
                  <c:v>19.612517</c:v>
                </c:pt>
                <c:pt idx="16">
                  <c:v>23.168272999999999</c:v>
                </c:pt>
                <c:pt idx="17">
                  <c:v>23.766476000000001</c:v>
                </c:pt>
                <c:pt idx="18">
                  <c:v>16.189725471392666</c:v>
                </c:pt>
                <c:pt idx="19">
                  <c:v>-1.1758903999999999</c:v>
                </c:pt>
                <c:pt idx="20">
                  <c:v>4.5770391000000004</c:v>
                </c:pt>
                <c:pt idx="21">
                  <c:v>8.7506222999999999</c:v>
                </c:pt>
                <c:pt idx="22">
                  <c:v>11.235362</c:v>
                </c:pt>
                <c:pt idx="23">
                  <c:v>12.565949</c:v>
                </c:pt>
                <c:pt idx="24">
                  <c:v>13.203550999999999</c:v>
                </c:pt>
                <c:pt idx="25">
                  <c:v>17.797733999999998</c:v>
                </c:pt>
                <c:pt idx="26">
                  <c:v>19.647207000000002</c:v>
                </c:pt>
                <c:pt idx="27">
                  <c:v>20.29551</c:v>
                </c:pt>
                <c:pt idx="28">
                  <c:v>22.136695</c:v>
                </c:pt>
                <c:pt idx="29">
                  <c:v>22.853853999999998</c:v>
                </c:pt>
                <c:pt idx="30">
                  <c:v>16.240965837228906</c:v>
                </c:pt>
                <c:pt idx="31">
                  <c:v>14.937139999999999</c:v>
                </c:pt>
                <c:pt idx="32">
                  <c:v>16.025689</c:v>
                </c:pt>
                <c:pt idx="33">
                  <c:v>15.9138557878514</c:v>
                </c:pt>
                <c:pt idx="34">
                  <c:v>-6.7873001999999998</c:v>
                </c:pt>
                <c:pt idx="35">
                  <c:v>-6.6671830999999999</c:v>
                </c:pt>
                <c:pt idx="36">
                  <c:v>-4.3355630999999999</c:v>
                </c:pt>
                <c:pt idx="37">
                  <c:v>-3.6874060000000002</c:v>
                </c:pt>
                <c:pt idx="38">
                  <c:v>-2.8848511000000001</c:v>
                </c:pt>
                <c:pt idx="39">
                  <c:v>2.2131316000000001</c:v>
                </c:pt>
                <c:pt idx="40">
                  <c:v>2.9823507999999999</c:v>
                </c:pt>
                <c:pt idx="41">
                  <c:v>4.7930472000000002</c:v>
                </c:pt>
                <c:pt idx="42">
                  <c:v>9.2168264999999998</c:v>
                </c:pt>
                <c:pt idx="43">
                  <c:v>10.216631</c:v>
                </c:pt>
                <c:pt idx="44">
                  <c:v>12.728781</c:v>
                </c:pt>
                <c:pt idx="45">
                  <c:v>6.4981044773486989</c:v>
                </c:pt>
                <c:pt idx="46">
                  <c:v>-6.4884912000000003</c:v>
                </c:pt>
                <c:pt idx="47">
                  <c:v>-3.9094555</c:v>
                </c:pt>
                <c:pt idx="48">
                  <c:v>2.3937737000000001</c:v>
                </c:pt>
                <c:pt idx="49">
                  <c:v>6.0120559</c:v>
                </c:pt>
                <c:pt idx="50">
                  <c:v>11.746342</c:v>
                </c:pt>
                <c:pt idx="51">
                  <c:v>14.412998</c:v>
                </c:pt>
                <c:pt idx="52">
                  <c:v>19.414496</c:v>
                </c:pt>
                <c:pt idx="53">
                  <c:v>14.800836868130482</c:v>
                </c:pt>
                <c:pt idx="54">
                  <c:v>-6.0628390999999997</c:v>
                </c:pt>
                <c:pt idx="55">
                  <c:v>-4.6949094000000002</c:v>
                </c:pt>
                <c:pt idx="56">
                  <c:v>-4.1410496999999999</c:v>
                </c:pt>
                <c:pt idx="57">
                  <c:v>-4.7370035493543243</c:v>
                </c:pt>
                <c:pt idx="58">
                  <c:v>-10.266989000000001</c:v>
                </c:pt>
                <c:pt idx="59">
                  <c:v>-5.4615016000000001</c:v>
                </c:pt>
                <c:pt idx="60">
                  <c:v>-2.7192365999999999</c:v>
                </c:pt>
                <c:pt idx="61">
                  <c:v>7.7452718000000003</c:v>
                </c:pt>
                <c:pt idx="62">
                  <c:v>7.7881830000000001</c:v>
                </c:pt>
                <c:pt idx="63">
                  <c:v>8.1082114999999995</c:v>
                </c:pt>
                <c:pt idx="64">
                  <c:v>10.207922</c:v>
                </c:pt>
                <c:pt idx="65">
                  <c:v>13.106037000000001</c:v>
                </c:pt>
                <c:pt idx="66">
                  <c:v>17.220393000000001</c:v>
                </c:pt>
                <c:pt idx="67">
                  <c:v>28.916331</c:v>
                </c:pt>
                <c:pt idx="68">
                  <c:v>32.500625999999997</c:v>
                </c:pt>
                <c:pt idx="69">
                  <c:v>33.991287</c:v>
                </c:pt>
                <c:pt idx="70">
                  <c:v>14.830750533447628</c:v>
                </c:pt>
                <c:pt idx="71">
                  <c:v>14.595283412888097</c:v>
                </c:pt>
                <c:pt idx="72">
                  <c:v>15.110422690750712</c:v>
                </c:pt>
                <c:pt idx="73">
                  <c:v>16.162473759064532</c:v>
                </c:pt>
                <c:pt idx="74">
                  <c:v>16.167954646349539</c:v>
                </c:pt>
                <c:pt idx="75">
                  <c:v>15.609933456547237</c:v>
                </c:pt>
              </c:numCache>
            </c:numRef>
          </c:val>
          <c:extLst xmlns:c16r2="http://schemas.microsoft.com/office/drawing/2015/06/chart">
            <c:ext xmlns:c16="http://schemas.microsoft.com/office/drawing/2014/chart" uri="{C3380CC4-5D6E-409C-BE32-E72D297353CC}">
              <c16:uniqueId val="{00000018-FDE9-894C-8906-EED9E8D0FE3A}"/>
            </c:ext>
          </c:extLst>
        </c:ser>
        <c:dLbls/>
        <c:gapWidth val="100"/>
        <c:overlap val="-27"/>
        <c:axId val="118248576"/>
        <c:axId val="118250112"/>
      </c:barChart>
      <c:scatterChart>
        <c:scatterStyle val="lineMarker"/>
        <c:ser>
          <c:idx val="1"/>
          <c:order val="1"/>
          <c:spPr>
            <a:ln w="25400" cap="rnd">
              <a:noFill/>
              <a:round/>
            </a:ln>
            <a:effectLst/>
          </c:spPr>
          <c:marker>
            <c:symbol val="circle"/>
            <c:size val="9"/>
            <c:spPr>
              <a:solidFill>
                <a:schemeClr val="accent2"/>
              </a:solidFill>
              <a:ln w="9525">
                <a:solidFill>
                  <a:schemeClr val="accent2"/>
                </a:solidFill>
              </a:ln>
              <a:effectLst/>
            </c:spPr>
          </c:marker>
          <c:dPt>
            <c:idx val="18"/>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9-FDE9-894C-8906-EED9E8D0FE3A}"/>
              </c:ext>
            </c:extLst>
          </c:dPt>
          <c:dPt>
            <c:idx val="30"/>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A-FDE9-894C-8906-EED9E8D0FE3A}"/>
              </c:ext>
            </c:extLst>
          </c:dPt>
          <c:dPt>
            <c:idx val="33"/>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B-FDE9-894C-8906-EED9E8D0FE3A}"/>
              </c:ext>
            </c:extLst>
          </c:dPt>
          <c:dPt>
            <c:idx val="45"/>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C-FDE9-894C-8906-EED9E8D0FE3A}"/>
              </c:ext>
            </c:extLst>
          </c:dPt>
          <c:dPt>
            <c:idx val="53"/>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D-FDE9-894C-8906-EED9E8D0FE3A}"/>
              </c:ext>
            </c:extLst>
          </c:dPt>
          <c:dPt>
            <c:idx val="57"/>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E-FDE9-894C-8906-EED9E8D0FE3A}"/>
              </c:ext>
            </c:extLst>
          </c:dPt>
          <c:dPt>
            <c:idx val="70"/>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1F-FDE9-894C-8906-EED9E8D0FE3A}"/>
              </c:ext>
            </c:extLst>
          </c:dPt>
          <c:dPt>
            <c:idx val="71"/>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20-FDE9-894C-8906-EED9E8D0FE3A}"/>
              </c:ext>
            </c:extLst>
          </c:dPt>
          <c:dPt>
            <c:idx val="72"/>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21-FDE9-894C-8906-EED9E8D0FE3A}"/>
              </c:ext>
            </c:extLst>
          </c:dPt>
          <c:dPt>
            <c:idx val="73"/>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22-FDE9-894C-8906-EED9E8D0FE3A}"/>
              </c:ext>
            </c:extLst>
          </c:dPt>
          <c:dPt>
            <c:idx val="74"/>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23-FDE9-894C-8906-EED9E8D0FE3A}"/>
              </c:ext>
            </c:extLst>
          </c:dPt>
          <c:dPt>
            <c:idx val="75"/>
            <c:marker>
              <c:spPr>
                <a:solidFill>
                  <a:srgbClr val="C00000"/>
                </a:solidFill>
                <a:ln w="9525">
                  <a:solidFill>
                    <a:schemeClr val="accent2"/>
                  </a:solidFill>
                </a:ln>
                <a:effectLst/>
              </c:spPr>
            </c:marker>
            <c:extLst xmlns:c16r2="http://schemas.microsoft.com/office/drawing/2015/06/chart">
              <c:ext xmlns:c16="http://schemas.microsoft.com/office/drawing/2014/chart" uri="{C3380CC4-5D6E-409C-BE32-E72D297353CC}">
                <c16:uniqueId val="{00000024-FDE9-894C-8906-EED9E8D0FE3A}"/>
              </c:ext>
            </c:extLst>
          </c:dPt>
          <c:xVal>
            <c:multiLvlStrRef>
              <c:f>'The Gender Pay Gap'!$B$6:$C$81</c:f>
              <c:multiLvlStrCache>
                <c:ptCount val="76"/>
                <c:lvl>
                  <c:pt idx="0">
                    <c:v>Albania</c:v>
                  </c:pt>
                  <c:pt idx="1">
                    <c:v>Slovenia</c:v>
                  </c:pt>
                  <c:pt idx="2">
                    <c:v>Luxembourg</c:v>
                  </c:pt>
                  <c:pt idx="3">
                    <c:v>Belgium</c:v>
                  </c:pt>
                  <c:pt idx="4">
                    <c:v>Italy</c:v>
                  </c:pt>
                  <c:pt idx="5">
                    <c:v>Malta</c:v>
                  </c:pt>
                  <c:pt idx="6">
                    <c:v>Lithuania</c:v>
                  </c:pt>
                  <c:pt idx="7">
                    <c:v>Spain</c:v>
                  </c:pt>
                  <c:pt idx="8">
                    <c:v>Latvia</c:v>
                  </c:pt>
                  <c:pt idx="9">
                    <c:v>Sweden</c:v>
                  </c:pt>
                  <c:pt idx="10">
                    <c:v>Portugal</c:v>
                  </c:pt>
                  <c:pt idx="11">
                    <c:v>France</c:v>
                  </c:pt>
                  <c:pt idx="12">
                    <c:v>Norway</c:v>
                  </c:pt>
                  <c:pt idx="13">
                    <c:v>Switzerland</c:v>
                  </c:pt>
                  <c:pt idx="14">
                    <c:v>Netherlands</c:v>
                  </c:pt>
                  <c:pt idx="15">
                    <c:v>Finland</c:v>
                  </c:pt>
                  <c:pt idx="16">
                    <c:v>United Kingdom</c:v>
                  </c:pt>
                  <c:pt idx="17">
                    <c:v>Estonia</c:v>
                  </c:pt>
                  <c:pt idx="18">
                    <c:v>Northen, Southern and West Europe</c:v>
                  </c:pt>
                  <c:pt idx="19">
                    <c:v>Turkey</c:v>
                  </c:pt>
                  <c:pt idx="20">
                    <c:v>Romania</c:v>
                  </c:pt>
                  <c:pt idx="21">
                    <c:v>Poland</c:v>
                  </c:pt>
                  <c:pt idx="22">
                    <c:v>Hungary</c:v>
                  </c:pt>
                  <c:pt idx="23">
                    <c:v>Cyprus</c:v>
                  </c:pt>
                  <c:pt idx="24">
                    <c:v>Bulgaria</c:v>
                  </c:pt>
                  <c:pt idx="25">
                    <c:v>Ukraine</c:v>
                  </c:pt>
                  <c:pt idx="26">
                    <c:v>Slovakia</c:v>
                  </c:pt>
                  <c:pt idx="27">
                    <c:v>Armenia</c:v>
                  </c:pt>
                  <c:pt idx="28">
                    <c:v>Czech Republic</c:v>
                  </c:pt>
                  <c:pt idx="29">
                    <c:v>Russian Federation</c:v>
                  </c:pt>
                  <c:pt idx="30">
                    <c:v>Eastern Europe &amp; Central and West Asia</c:v>
                  </c:pt>
                  <c:pt idx="31">
                    <c:v>Canada</c:v>
                  </c:pt>
                  <c:pt idx="32">
                    <c:v>United States</c:v>
                  </c:pt>
                  <c:pt idx="33">
                    <c:v>North America</c:v>
                  </c:pt>
                  <c:pt idx="34">
                    <c:v>Costa Rica</c:v>
                  </c:pt>
                  <c:pt idx="35">
                    <c:v>Panama</c:v>
                  </c:pt>
                  <c:pt idx="36">
                    <c:v>Ecuador</c:v>
                  </c:pt>
                  <c:pt idx="37">
                    <c:v>Paraguay</c:v>
                  </c:pt>
                  <c:pt idx="38">
                    <c:v>Argentina</c:v>
                  </c:pt>
                  <c:pt idx="39">
                    <c:v>El Salvador</c:v>
                  </c:pt>
                  <c:pt idx="40">
                    <c:v>Uruguay</c:v>
                  </c:pt>
                  <c:pt idx="41">
                    <c:v>Mexico</c:v>
                  </c:pt>
                  <c:pt idx="42">
                    <c:v>Peru</c:v>
                  </c:pt>
                  <c:pt idx="43">
                    <c:v>Brazil</c:v>
                  </c:pt>
                  <c:pt idx="44">
                    <c:v>Chile</c:v>
                  </c:pt>
                  <c:pt idx="45">
                    <c:v>Latin America and the Caribbean</c:v>
                  </c:pt>
                  <c:pt idx="46">
                    <c:v>Namibia</c:v>
                  </c:pt>
                  <c:pt idx="47">
                    <c:v>Cape Verde</c:v>
                  </c:pt>
                  <c:pt idx="48">
                    <c:v>Tanzania, United Rep. of</c:v>
                  </c:pt>
                  <c:pt idx="49">
                    <c:v>Gambia</c:v>
                  </c:pt>
                  <c:pt idx="50">
                    <c:v>Madagascar</c:v>
                  </c:pt>
                  <c:pt idx="51">
                    <c:v>Malawi</c:v>
                  </c:pt>
                  <c:pt idx="52">
                    <c:v>South Africa</c:v>
                  </c:pt>
                  <c:pt idx="53">
                    <c:v>Sub-Saharan Africa</c:v>
                  </c:pt>
                  <c:pt idx="54">
                    <c:v>Jordan</c:v>
                  </c:pt>
                  <c:pt idx="55">
                    <c:v>Egypt</c:v>
                  </c:pt>
                  <c:pt idx="56">
                    <c:v>Tunisia</c:v>
                  </c:pt>
                  <c:pt idx="57">
                    <c:v>North Africa and Arab States</c:v>
                  </c:pt>
                  <c:pt idx="58">
                    <c:v>Philippines</c:v>
                  </c:pt>
                  <c:pt idx="59">
                    <c:v>Bangladesh</c:v>
                  </c:pt>
                  <c:pt idx="60">
                    <c:v>Thailand</c:v>
                  </c:pt>
                  <c:pt idx="61">
                    <c:v>Viet Nam</c:v>
                  </c:pt>
                  <c:pt idx="62">
                    <c:v>Indonesia</c:v>
                  </c:pt>
                  <c:pt idx="63">
                    <c:v>Mongolia</c:v>
                  </c:pt>
                  <c:pt idx="64">
                    <c:v>Sri Lanka</c:v>
                  </c:pt>
                  <c:pt idx="65">
                    <c:v>Australia</c:v>
                  </c:pt>
                  <c:pt idx="66">
                    <c:v>China</c:v>
                  </c:pt>
                  <c:pt idx="67">
                    <c:v>Nepal</c:v>
                  </c:pt>
                  <c:pt idx="68">
                    <c:v>Korea, Rep. of</c:v>
                  </c:pt>
                  <c:pt idx="69">
                    <c:v>Pakistan</c:v>
                  </c:pt>
                  <c:pt idx="70">
                    <c:v>Asia and the Pacific</c:v>
                  </c:pt>
                  <c:pt idx="71">
                    <c:v>Low-income</c:v>
                  </c:pt>
                  <c:pt idx="72">
                    <c:v>Upper-middle income</c:v>
                  </c:pt>
                  <c:pt idx="73">
                    <c:v>High-income</c:v>
                  </c:pt>
                  <c:pt idx="74">
                    <c:v>Lower-middle income</c:v>
                  </c:pt>
                  <c:pt idx="75">
                    <c:v>World</c:v>
                  </c:pt>
                </c:lvl>
                <c:lvl>
                  <c:pt idx="0">
                    <c:v>NSWE</c:v>
                  </c:pt>
                  <c:pt idx="19">
                    <c:v>EE&amp;CWA</c:v>
                  </c:pt>
                  <c:pt idx="31">
                    <c:v>NA</c:v>
                  </c:pt>
                  <c:pt idx="34">
                    <c:v>LAC</c:v>
                  </c:pt>
                  <c:pt idx="46">
                    <c:v>SSA</c:v>
                  </c:pt>
                  <c:pt idx="54">
                    <c:v>NAAS</c:v>
                  </c:pt>
                  <c:pt idx="58">
                    <c:v>AAP</c:v>
                  </c:pt>
                  <c:pt idx="71">
                    <c:v>By income</c:v>
                  </c:pt>
                </c:lvl>
              </c:multiLvlStrCache>
            </c:multiLvlStrRef>
          </c:xVal>
          <c:yVal>
            <c:numRef>
              <c:f>'The Gender Pay Gap'!$E$6:$E$81</c:f>
              <c:numCache>
                <c:formatCode>0.0</c:formatCode>
                <c:ptCount val="76"/>
                <c:pt idx="0">
                  <c:v>11.190308</c:v>
                </c:pt>
                <c:pt idx="1">
                  <c:v>12.635417</c:v>
                </c:pt>
                <c:pt idx="2">
                  <c:v>7.3935542999999999</c:v>
                </c:pt>
                <c:pt idx="3">
                  <c:v>2.6593433000000002</c:v>
                </c:pt>
                <c:pt idx="4">
                  <c:v>11.049654</c:v>
                </c:pt>
                <c:pt idx="5">
                  <c:v>10.205767</c:v>
                </c:pt>
                <c:pt idx="6">
                  <c:v>15.692261999999999</c:v>
                </c:pt>
                <c:pt idx="7">
                  <c:v>14.038308000000001</c:v>
                </c:pt>
                <c:pt idx="8">
                  <c:v>21.617978000000001</c:v>
                </c:pt>
                <c:pt idx="9">
                  <c:v>10.156396000000001</c:v>
                </c:pt>
                <c:pt idx="10">
                  <c:v>22.066932999999999</c:v>
                </c:pt>
                <c:pt idx="11">
                  <c:v>13.296935</c:v>
                </c:pt>
                <c:pt idx="12">
                  <c:v>11.695485</c:v>
                </c:pt>
                <c:pt idx="13">
                  <c:v>6.8440650999999999</c:v>
                </c:pt>
                <c:pt idx="14">
                  <c:v>8.8119992000000007</c:v>
                </c:pt>
                <c:pt idx="15">
                  <c:v>19.123660999999998</c:v>
                </c:pt>
                <c:pt idx="16">
                  <c:v>16.600508999999999</c:v>
                </c:pt>
                <c:pt idx="17">
                  <c:v>25.714836999999999</c:v>
                </c:pt>
                <c:pt idx="18">
                  <c:v>13.33864251101058</c:v>
                </c:pt>
                <c:pt idx="19">
                  <c:v>12.040300999999999</c:v>
                </c:pt>
                <c:pt idx="20">
                  <c:v>12.427156</c:v>
                </c:pt>
                <c:pt idx="21">
                  <c:v>20.728387000000001</c:v>
                </c:pt>
                <c:pt idx="22">
                  <c:v>12.358859000000001</c:v>
                </c:pt>
                <c:pt idx="23">
                  <c:v>12.428682</c:v>
                </c:pt>
                <c:pt idx="24">
                  <c:v>18.677510999999999</c:v>
                </c:pt>
                <c:pt idx="25">
                  <c:v>19.083476999999998</c:v>
                </c:pt>
                <c:pt idx="26">
                  <c:v>17.957090000000001</c:v>
                </c:pt>
                <c:pt idx="27">
                  <c:v>26.27732</c:v>
                </c:pt>
                <c:pt idx="28">
                  <c:v>19.578835999999999</c:v>
                </c:pt>
                <c:pt idx="29">
                  <c:v>24.906209</c:v>
                </c:pt>
                <c:pt idx="30">
                  <c:v>20.770750104417768</c:v>
                </c:pt>
                <c:pt idx="31">
                  <c:v>15.441226</c:v>
                </c:pt>
                <c:pt idx="32">
                  <c:v>15.334576</c:v>
                </c:pt>
                <c:pt idx="33">
                  <c:v>15.345532798523214</c:v>
                </c:pt>
                <c:pt idx="34">
                  <c:v>12.252084</c:v>
                </c:pt>
                <c:pt idx="35">
                  <c:v>10.955499</c:v>
                </c:pt>
                <c:pt idx="36">
                  <c:v>11.922089</c:v>
                </c:pt>
                <c:pt idx="37">
                  <c:v>16.858454999999999</c:v>
                </c:pt>
                <c:pt idx="38">
                  <c:v>13.002122</c:v>
                </c:pt>
                <c:pt idx="39">
                  <c:v>16.017887999999999</c:v>
                </c:pt>
                <c:pt idx="40">
                  <c:v>17.284182000000001</c:v>
                </c:pt>
                <c:pt idx="41">
                  <c:v>15.596859</c:v>
                </c:pt>
                <c:pt idx="42">
                  <c:v>16.208248999999999</c:v>
                </c:pt>
                <c:pt idx="43">
                  <c:v>26.399374000000002</c:v>
                </c:pt>
                <c:pt idx="44">
                  <c:v>23.71078</c:v>
                </c:pt>
                <c:pt idx="45">
                  <c:v>20.585060759427861</c:v>
                </c:pt>
                <c:pt idx="46">
                  <c:v>18.900395</c:v>
                </c:pt>
                <c:pt idx="47">
                  <c:v>14.315461000000001</c:v>
                </c:pt>
                <c:pt idx="48">
                  <c:v>7.7049645</c:v>
                </c:pt>
                <c:pt idx="49">
                  <c:v>1.0325070000000001</c:v>
                </c:pt>
                <c:pt idx="50">
                  <c:v>17.055154999999999</c:v>
                </c:pt>
                <c:pt idx="51">
                  <c:v>10.409297</c:v>
                </c:pt>
                <c:pt idx="52">
                  <c:v>28.483205000000002</c:v>
                </c:pt>
                <c:pt idx="53">
                  <c:v>21.758335967181964</c:v>
                </c:pt>
                <c:pt idx="54">
                  <c:v>15.454164</c:v>
                </c:pt>
                <c:pt idx="55">
                  <c:v>12.608992000000001</c:v>
                </c:pt>
                <c:pt idx="56">
                  <c:v>14.504723</c:v>
                </c:pt>
                <c:pt idx="57">
                  <c:v>13.058902630949053</c:v>
                </c:pt>
                <c:pt idx="58">
                  <c:v>15.663969</c:v>
                </c:pt>
                <c:pt idx="59">
                  <c:v>-4.7209949</c:v>
                </c:pt>
                <c:pt idx="60">
                  <c:v>10.942164999999999</c:v>
                </c:pt>
                <c:pt idx="61">
                  <c:v>11.40288</c:v>
                </c:pt>
                <c:pt idx="62">
                  <c:v>20.176404000000002</c:v>
                </c:pt>
                <c:pt idx="63">
                  <c:v>16.95317</c:v>
                </c:pt>
                <c:pt idx="64">
                  <c:v>24.007532000000001</c:v>
                </c:pt>
                <c:pt idx="65">
                  <c:v>13.306801</c:v>
                </c:pt>
                <c:pt idx="66">
                  <c:v>20.819520000000001</c:v>
                </c:pt>
                <c:pt idx="67">
                  <c:v>18.888942</c:v>
                </c:pt>
                <c:pt idx="68">
                  <c:v>26.150832999999999</c:v>
                </c:pt>
                <c:pt idx="69">
                  <c:v>36.302045999999997</c:v>
                </c:pt>
                <c:pt idx="70">
                  <c:v>19.769372433079901</c:v>
                </c:pt>
                <c:pt idx="71">
                  <c:v>12.635789414503618</c:v>
                </c:pt>
                <c:pt idx="72">
                  <c:v>20.902678704846565</c:v>
                </c:pt>
                <c:pt idx="73">
                  <c:v>15.489152754845573</c:v>
                </c:pt>
                <c:pt idx="74">
                  <c:v>16.902714880607867</c:v>
                </c:pt>
                <c:pt idx="75">
                  <c:v>18.781754092877684</c:v>
                </c:pt>
              </c:numCache>
            </c:numRef>
          </c:yVal>
          <c:extLst xmlns:c16r2="http://schemas.microsoft.com/office/drawing/2015/06/chart">
            <c:ext xmlns:c16="http://schemas.microsoft.com/office/drawing/2014/chart" uri="{C3380CC4-5D6E-409C-BE32-E72D297353CC}">
              <c16:uniqueId val="{00000025-FDE9-894C-8906-EED9E8D0FE3A}"/>
            </c:ext>
          </c:extLst>
        </c:ser>
        <c:dLbls/>
        <c:axId val="118248576"/>
        <c:axId val="118250112"/>
      </c:scatterChart>
      <c:catAx>
        <c:axId val="1182485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8250112"/>
        <c:crosses val="autoZero"/>
        <c:auto val="1"/>
        <c:lblAlgn val="ctr"/>
        <c:lblOffset val="100"/>
      </c:catAx>
      <c:valAx>
        <c:axId val="118250112"/>
        <c:scaling>
          <c:orientation val="minMax"/>
        </c:scaling>
        <c:axPos val="l"/>
        <c:majorGridlines>
          <c:spPr>
            <a:ln w="9525" cap="flat" cmpd="sng" algn="ctr">
              <a:solidFill>
                <a:schemeClr val="tx1">
                  <a:lumMod val="15000"/>
                  <a:lumOff val="85000"/>
                </a:schemeClr>
              </a:solidFill>
              <a:round/>
            </a:ln>
            <a:effectLst/>
          </c:spPr>
        </c:majorGridlines>
        <c:numFmt formatCode="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8576"/>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514351</xdr:colOff>
      <xdr:row>49</xdr:row>
      <xdr:rowOff>152400</xdr:rowOff>
    </xdr:from>
    <xdr:to>
      <xdr:col>25</xdr:col>
      <xdr:colOff>371475</xdr:colOff>
      <xdr:row>67</xdr:row>
      <xdr:rowOff>171450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7"/>
  <sheetViews>
    <sheetView workbookViewId="0">
      <selection activeCell="A15" sqref="A15"/>
    </sheetView>
  </sheetViews>
  <sheetFormatPr defaultColWidth="11.54296875" defaultRowHeight="14.5"/>
  <cols>
    <col min="1" max="1" width="80.90625" customWidth="1"/>
  </cols>
  <sheetData>
    <row r="1" spans="1:12" s="5" customFormat="1" ht="25" customHeight="1">
      <c r="A1" s="6" t="s">
        <v>89</v>
      </c>
    </row>
    <row r="2" spans="1:12" s="5" customFormat="1" ht="23" customHeight="1">
      <c r="A2" s="7" t="s">
        <v>91</v>
      </c>
    </row>
    <row r="3" spans="1:12" ht="54" customHeight="1">
      <c r="A3" s="8" t="s">
        <v>90</v>
      </c>
    </row>
    <row r="4" spans="1:12" ht="15" customHeight="1">
      <c r="A4" s="8"/>
    </row>
    <row r="5" spans="1:12" ht="24.65" customHeight="1">
      <c r="A5" s="48" t="s">
        <v>93</v>
      </c>
      <c r="B5" s="49"/>
      <c r="C5" s="49"/>
      <c r="D5" s="49"/>
      <c r="E5" s="49"/>
      <c r="F5" s="49"/>
      <c r="G5" s="49"/>
      <c r="H5" s="49"/>
      <c r="I5" s="49"/>
      <c r="J5" s="49"/>
      <c r="K5" s="49"/>
      <c r="L5" s="49"/>
    </row>
    <row r="6" spans="1:12" ht="87">
      <c r="A6" s="4" t="s">
        <v>92</v>
      </c>
    </row>
    <row r="7" spans="1:12" ht="42" customHeight="1">
      <c r="A7" s="4"/>
    </row>
  </sheetData>
  <mergeCells count="1">
    <mergeCell ref="A5: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5:T125"/>
  <sheetViews>
    <sheetView tabSelected="1" topLeftCell="A30" workbookViewId="0">
      <selection activeCell="F5" sqref="F5"/>
    </sheetView>
  </sheetViews>
  <sheetFormatPr defaultColWidth="8.81640625" defaultRowHeight="14.5"/>
  <cols>
    <col min="1" max="1" width="9.08984375" style="2"/>
    <col min="3" max="3" width="25.08984375" style="4" customWidth="1"/>
    <col min="4" max="5" width="16.54296875" customWidth="1"/>
    <col min="6" max="6" width="8.81640625" style="9"/>
    <col min="10" max="10" width="38.453125" customWidth="1"/>
  </cols>
  <sheetData>
    <row r="5" spans="1:10" s="4" customFormat="1" ht="39.5">
      <c r="A5" s="3"/>
      <c r="B5" s="17" t="s">
        <v>78</v>
      </c>
      <c r="C5" s="18" t="s">
        <v>88</v>
      </c>
      <c r="D5" s="19" t="s">
        <v>0</v>
      </c>
      <c r="E5" s="19" t="s">
        <v>94</v>
      </c>
      <c r="F5" s="19" t="s">
        <v>87</v>
      </c>
    </row>
    <row r="6" spans="1:10">
      <c r="B6" s="54" t="s">
        <v>79</v>
      </c>
      <c r="C6" s="20" t="s">
        <v>62</v>
      </c>
      <c r="D6" s="21">
        <v>-2.4393254</v>
      </c>
      <c r="E6" s="21">
        <v>11.190308</v>
      </c>
      <c r="F6" s="22">
        <v>2013</v>
      </c>
      <c r="I6" s="10">
        <v>1</v>
      </c>
      <c r="J6" s="10" t="s">
        <v>71</v>
      </c>
    </row>
    <row r="7" spans="1:10">
      <c r="B7" s="54"/>
      <c r="C7" s="20" t="s">
        <v>1</v>
      </c>
      <c r="D7" s="21">
        <v>4.4696439999999997</v>
      </c>
      <c r="E7" s="21">
        <v>12.635417</v>
      </c>
      <c r="F7" s="22">
        <v>2014</v>
      </c>
      <c r="I7" s="11">
        <v>2</v>
      </c>
      <c r="J7" s="11" t="s">
        <v>72</v>
      </c>
    </row>
    <row r="8" spans="1:10">
      <c r="B8" s="54"/>
      <c r="C8" s="20" t="s">
        <v>64</v>
      </c>
      <c r="D8" s="21">
        <v>6.7845915999999997</v>
      </c>
      <c r="E8" s="21">
        <v>7.3935542999999999</v>
      </c>
      <c r="F8" s="22">
        <v>2014</v>
      </c>
      <c r="I8" s="12">
        <v>3</v>
      </c>
      <c r="J8" s="12" t="s">
        <v>73</v>
      </c>
    </row>
    <row r="9" spans="1:10">
      <c r="B9" s="54"/>
      <c r="C9" s="20" t="s">
        <v>4</v>
      </c>
      <c r="D9" s="21">
        <v>7.4160373000000002</v>
      </c>
      <c r="E9" s="21">
        <v>2.6593433000000002</v>
      </c>
      <c r="F9" s="22">
        <v>2014</v>
      </c>
      <c r="I9" s="13">
        <v>4</v>
      </c>
      <c r="J9" s="13" t="s">
        <v>74</v>
      </c>
    </row>
    <row r="10" spans="1:10">
      <c r="B10" s="54"/>
      <c r="C10" s="20" t="s">
        <v>6</v>
      </c>
      <c r="D10" s="21">
        <v>8.4244894000000006</v>
      </c>
      <c r="E10" s="21">
        <v>11.049654</v>
      </c>
      <c r="F10" s="22">
        <v>2014</v>
      </c>
      <c r="I10" s="14">
        <v>5</v>
      </c>
      <c r="J10" s="14" t="s">
        <v>76</v>
      </c>
    </row>
    <row r="11" spans="1:10">
      <c r="B11" s="54"/>
      <c r="C11" s="20" t="s">
        <v>8</v>
      </c>
      <c r="D11" s="21">
        <v>10.43403</v>
      </c>
      <c r="E11" s="21">
        <v>10.205767</v>
      </c>
      <c r="F11" s="22">
        <v>2014</v>
      </c>
      <c r="I11" s="15">
        <v>6</v>
      </c>
      <c r="J11" s="15" t="s">
        <v>75</v>
      </c>
    </row>
    <row r="12" spans="1:10">
      <c r="B12" s="54"/>
      <c r="C12" s="20" t="s">
        <v>9</v>
      </c>
      <c r="D12" s="21">
        <v>10.443797999999999</v>
      </c>
      <c r="E12" s="21">
        <v>15.692261999999999</v>
      </c>
      <c r="F12" s="22">
        <v>2014</v>
      </c>
      <c r="I12" s="16">
        <v>7</v>
      </c>
      <c r="J12" s="16" t="s">
        <v>77</v>
      </c>
    </row>
    <row r="13" spans="1:10">
      <c r="B13" s="54"/>
      <c r="C13" s="20" t="s">
        <v>15</v>
      </c>
      <c r="D13" s="21">
        <v>14.858121000000001</v>
      </c>
      <c r="E13" s="21">
        <v>14.038308000000001</v>
      </c>
      <c r="F13" s="22">
        <v>2014</v>
      </c>
    </row>
    <row r="14" spans="1:10">
      <c r="B14" s="54"/>
      <c r="C14" s="20" t="s">
        <v>16</v>
      </c>
      <c r="D14" s="21">
        <v>15.035508</v>
      </c>
      <c r="E14" s="21">
        <v>21.617978000000001</v>
      </c>
      <c r="F14" s="22">
        <v>2014</v>
      </c>
    </row>
    <row r="15" spans="1:10">
      <c r="B15" s="54"/>
      <c r="C15" s="20" t="s">
        <v>17</v>
      </c>
      <c r="D15" s="21">
        <v>15.256043</v>
      </c>
      <c r="E15" s="21">
        <v>10.156396000000001</v>
      </c>
      <c r="F15" s="22">
        <v>2014</v>
      </c>
    </row>
    <row r="16" spans="1:10">
      <c r="B16" s="54"/>
      <c r="C16" s="20" t="s">
        <v>38</v>
      </c>
      <c r="D16" s="21">
        <v>15.798067</v>
      </c>
      <c r="E16" s="21">
        <v>22.066932999999999</v>
      </c>
      <c r="F16" s="22">
        <v>2014</v>
      </c>
    </row>
    <row r="17" spans="2:6">
      <c r="B17" s="54"/>
      <c r="C17" s="20" t="s">
        <v>18</v>
      </c>
      <c r="D17" s="21">
        <v>16.306291000000002</v>
      </c>
      <c r="E17" s="21">
        <v>13.296935</v>
      </c>
      <c r="F17" s="22">
        <v>2014</v>
      </c>
    </row>
    <row r="18" spans="2:6">
      <c r="B18" s="54"/>
      <c r="C18" s="20" t="s">
        <v>19</v>
      </c>
      <c r="D18" s="21">
        <v>16.814024</v>
      </c>
      <c r="E18" s="21">
        <v>11.695485</v>
      </c>
      <c r="F18" s="22">
        <v>2014</v>
      </c>
    </row>
    <row r="19" spans="2:6">
      <c r="B19" s="54"/>
      <c r="C19" s="20" t="s">
        <v>41</v>
      </c>
      <c r="D19" s="21">
        <v>17.412046</v>
      </c>
      <c r="E19" s="21">
        <v>6.8440650999999999</v>
      </c>
      <c r="F19" s="22">
        <v>2016</v>
      </c>
    </row>
    <row r="20" spans="2:6">
      <c r="B20" s="54"/>
      <c r="C20" s="20" t="s">
        <v>20</v>
      </c>
      <c r="D20" s="21">
        <v>17.437939</v>
      </c>
      <c r="E20" s="21">
        <v>8.8119992000000007</v>
      </c>
      <c r="F20" s="22">
        <v>2014</v>
      </c>
    </row>
    <row r="21" spans="2:6">
      <c r="B21" s="54"/>
      <c r="C21" s="20" t="s">
        <v>21</v>
      </c>
      <c r="D21" s="21">
        <v>19.612517</v>
      </c>
      <c r="E21" s="21">
        <v>19.123660999999998</v>
      </c>
      <c r="F21" s="22">
        <v>2014</v>
      </c>
    </row>
    <row r="22" spans="2:6">
      <c r="B22" s="54"/>
      <c r="C22" s="20" t="s">
        <v>24</v>
      </c>
      <c r="D22" s="21">
        <v>23.168272999999999</v>
      </c>
      <c r="E22" s="21">
        <v>16.600508999999999</v>
      </c>
      <c r="F22" s="22">
        <v>2014</v>
      </c>
    </row>
    <row r="23" spans="2:6">
      <c r="B23" s="54"/>
      <c r="C23" s="20" t="s">
        <v>25</v>
      </c>
      <c r="D23" s="21">
        <v>23.766476000000001</v>
      </c>
      <c r="E23" s="21">
        <v>25.714836999999999</v>
      </c>
      <c r="F23" s="22">
        <v>2014</v>
      </c>
    </row>
    <row r="24" spans="2:6" ht="26.5">
      <c r="B24" s="54"/>
      <c r="C24" s="40" t="str">
        <f>J6</f>
        <v>Northen, Southern and West Europe</v>
      </c>
      <c r="D24" s="23">
        <v>16.189725471392666</v>
      </c>
      <c r="E24" s="23">
        <v>13.33864251101058</v>
      </c>
      <c r="F24" s="22"/>
    </row>
    <row r="25" spans="2:6">
      <c r="B25" s="55" t="s">
        <v>80</v>
      </c>
      <c r="C25" s="24" t="s">
        <v>63</v>
      </c>
      <c r="D25" s="25">
        <v>-1.1758903999999999</v>
      </c>
      <c r="E25" s="25">
        <v>12.040300999999999</v>
      </c>
      <c r="F25" s="22">
        <v>2015</v>
      </c>
    </row>
    <row r="26" spans="2:6">
      <c r="B26" s="55"/>
      <c r="C26" s="24" t="s">
        <v>2</v>
      </c>
      <c r="D26" s="25">
        <v>4.5770391000000004</v>
      </c>
      <c r="E26" s="25">
        <v>12.427156</v>
      </c>
      <c r="F26" s="22">
        <v>2014</v>
      </c>
    </row>
    <row r="27" spans="2:6">
      <c r="B27" s="55"/>
      <c r="C27" s="24" t="s">
        <v>7</v>
      </c>
      <c r="D27" s="25">
        <v>8.7506222999999999</v>
      </c>
      <c r="E27" s="25">
        <v>20.728387000000001</v>
      </c>
      <c r="F27" s="22">
        <v>2014</v>
      </c>
    </row>
    <row r="28" spans="2:6">
      <c r="B28" s="55"/>
      <c r="C28" s="24" t="s">
        <v>10</v>
      </c>
      <c r="D28" s="25">
        <v>11.235362</v>
      </c>
      <c r="E28" s="25">
        <v>12.358859000000001</v>
      </c>
      <c r="F28" s="22">
        <v>2014</v>
      </c>
    </row>
    <row r="29" spans="2:6">
      <c r="B29" s="55"/>
      <c r="C29" s="24" t="s">
        <v>11</v>
      </c>
      <c r="D29" s="25">
        <v>12.565949</v>
      </c>
      <c r="E29" s="25">
        <v>12.428682</v>
      </c>
      <c r="F29" s="22">
        <v>2014</v>
      </c>
    </row>
    <row r="30" spans="2:6">
      <c r="B30" s="55"/>
      <c r="C30" s="24" t="s">
        <v>13</v>
      </c>
      <c r="D30" s="25">
        <v>13.203550999999999</v>
      </c>
      <c r="E30" s="25">
        <v>18.677510999999999</v>
      </c>
      <c r="F30" s="22">
        <v>2014</v>
      </c>
    </row>
    <row r="31" spans="2:6">
      <c r="B31" s="55"/>
      <c r="C31" s="24" t="s">
        <v>42</v>
      </c>
      <c r="D31" s="25">
        <v>17.797733999999998</v>
      </c>
      <c r="E31" s="25">
        <v>19.083476999999998</v>
      </c>
      <c r="F31" s="22">
        <v>2012</v>
      </c>
    </row>
    <row r="32" spans="2:6">
      <c r="B32" s="55"/>
      <c r="C32" s="24" t="s">
        <v>22</v>
      </c>
      <c r="D32" s="25">
        <v>19.647207000000002</v>
      </c>
      <c r="E32" s="25">
        <v>17.957090000000001</v>
      </c>
      <c r="F32" s="22">
        <v>2014</v>
      </c>
    </row>
    <row r="33" spans="2:6">
      <c r="B33" s="55"/>
      <c r="C33" s="24" t="s">
        <v>44</v>
      </c>
      <c r="D33" s="25">
        <v>20.29551</v>
      </c>
      <c r="E33" s="25">
        <v>26.27732</v>
      </c>
      <c r="F33" s="22">
        <v>2015</v>
      </c>
    </row>
    <row r="34" spans="2:6">
      <c r="B34" s="55"/>
      <c r="C34" s="24" t="s">
        <v>23</v>
      </c>
      <c r="D34" s="25">
        <v>22.136695</v>
      </c>
      <c r="E34" s="25">
        <v>19.578835999999999</v>
      </c>
      <c r="F34" s="22">
        <v>2014</v>
      </c>
    </row>
    <row r="35" spans="2:6">
      <c r="B35" s="55"/>
      <c r="C35" s="24" t="s">
        <v>45</v>
      </c>
      <c r="D35" s="25">
        <v>22.853853999999998</v>
      </c>
      <c r="E35" s="25">
        <v>24.906209</v>
      </c>
      <c r="F35" s="22">
        <v>2015</v>
      </c>
    </row>
    <row r="36" spans="2:6" ht="26.5">
      <c r="B36" s="55"/>
      <c r="C36" s="41" t="str">
        <f>J7</f>
        <v>Eastern Europe &amp; Central and West Asia</v>
      </c>
      <c r="D36" s="23">
        <v>16.240965837228906</v>
      </c>
      <c r="E36" s="23">
        <v>20.770750104417768</v>
      </c>
      <c r="F36" s="22"/>
    </row>
    <row r="37" spans="2:6">
      <c r="B37" s="56" t="s">
        <v>81</v>
      </c>
      <c r="C37" s="26" t="s">
        <v>37</v>
      </c>
      <c r="D37" s="27">
        <v>14.937139999999999</v>
      </c>
      <c r="E37" s="27">
        <v>15.441226</v>
      </c>
      <c r="F37" s="22">
        <v>2015</v>
      </c>
    </row>
    <row r="38" spans="2:6">
      <c r="B38" s="56"/>
      <c r="C38" s="26" t="s">
        <v>39</v>
      </c>
      <c r="D38" s="27">
        <v>16.025689</v>
      </c>
      <c r="E38" s="27">
        <v>15.334576</v>
      </c>
      <c r="F38" s="22">
        <v>2016</v>
      </c>
    </row>
    <row r="39" spans="2:6">
      <c r="B39" s="56"/>
      <c r="C39" s="42" t="str">
        <f>J8</f>
        <v>North America</v>
      </c>
      <c r="D39" s="23">
        <v>15.9138557878514</v>
      </c>
      <c r="E39" s="23">
        <v>15.345532798523214</v>
      </c>
      <c r="F39" s="22"/>
    </row>
    <row r="40" spans="2:6">
      <c r="B40" s="57" t="s">
        <v>82</v>
      </c>
      <c r="C40" s="28" t="s">
        <v>50</v>
      </c>
      <c r="D40" s="29">
        <v>-6.7873001999999998</v>
      </c>
      <c r="E40" s="29">
        <v>12.252084</v>
      </c>
      <c r="F40" s="22">
        <v>2016</v>
      </c>
    </row>
    <row r="41" spans="2:6">
      <c r="B41" s="57"/>
      <c r="C41" s="28" t="s">
        <v>51</v>
      </c>
      <c r="D41" s="29">
        <v>-6.6671830999999999</v>
      </c>
      <c r="E41" s="29">
        <v>10.955499</v>
      </c>
      <c r="F41" s="22">
        <v>2016</v>
      </c>
    </row>
    <row r="42" spans="2:6">
      <c r="B42" s="57"/>
      <c r="C42" s="28" t="s">
        <v>54</v>
      </c>
      <c r="D42" s="29">
        <v>-4.3355630999999999</v>
      </c>
      <c r="E42" s="29">
        <v>11.922089</v>
      </c>
      <c r="F42" s="22">
        <v>2015</v>
      </c>
    </row>
    <row r="43" spans="2:6">
      <c r="B43" s="57"/>
      <c r="C43" s="28" t="s">
        <v>56</v>
      </c>
      <c r="D43" s="29">
        <v>-3.6874060000000002</v>
      </c>
      <c r="E43" s="29">
        <v>16.858454999999999</v>
      </c>
      <c r="F43" s="22">
        <v>2016</v>
      </c>
    </row>
    <row r="44" spans="2:6">
      <c r="B44" s="57"/>
      <c r="C44" s="28" t="s">
        <v>57</v>
      </c>
      <c r="D44" s="29">
        <v>-2.8848511000000001</v>
      </c>
      <c r="E44" s="29">
        <v>13.002122</v>
      </c>
      <c r="F44" s="22">
        <v>2015</v>
      </c>
    </row>
    <row r="45" spans="2:6">
      <c r="B45" s="57"/>
      <c r="C45" s="28" t="s">
        <v>26</v>
      </c>
      <c r="D45" s="29">
        <v>2.2131316000000001</v>
      </c>
      <c r="E45" s="29">
        <v>16.017887999999999</v>
      </c>
      <c r="F45" s="22">
        <v>2016</v>
      </c>
    </row>
    <row r="46" spans="2:6">
      <c r="B46" s="57"/>
      <c r="C46" s="28" t="s">
        <v>28</v>
      </c>
      <c r="D46" s="29">
        <v>2.9823507999999999</v>
      </c>
      <c r="E46" s="29">
        <v>17.284182000000001</v>
      </c>
      <c r="F46" s="22">
        <v>2016</v>
      </c>
    </row>
    <row r="47" spans="2:6">
      <c r="B47" s="57"/>
      <c r="C47" s="28" t="s">
        <v>3</v>
      </c>
      <c r="D47" s="29">
        <v>4.7930472000000002</v>
      </c>
      <c r="E47" s="29">
        <v>15.596859</v>
      </c>
      <c r="F47" s="22">
        <v>2016</v>
      </c>
    </row>
    <row r="48" spans="2:6">
      <c r="B48" s="57"/>
      <c r="C48" s="28" t="s">
        <v>32</v>
      </c>
      <c r="D48" s="29">
        <v>9.2168264999999998</v>
      </c>
      <c r="E48" s="29">
        <v>16.208248999999999</v>
      </c>
      <c r="F48" s="22">
        <v>2016</v>
      </c>
    </row>
    <row r="49" spans="2:6">
      <c r="B49" s="57"/>
      <c r="C49" s="28" t="s">
        <v>34</v>
      </c>
      <c r="D49" s="29">
        <v>10.216631</v>
      </c>
      <c r="E49" s="29">
        <v>26.399374000000002</v>
      </c>
      <c r="F49" s="22">
        <v>2015</v>
      </c>
    </row>
    <row r="50" spans="2:6">
      <c r="B50" s="57"/>
      <c r="C50" s="28" t="s">
        <v>36</v>
      </c>
      <c r="D50" s="29">
        <v>12.728781</v>
      </c>
      <c r="E50" s="29">
        <v>23.71078</v>
      </c>
      <c r="F50" s="22">
        <v>2013</v>
      </c>
    </row>
    <row r="51" spans="2:6" ht="26.5">
      <c r="B51" s="57"/>
      <c r="C51" s="43" t="str">
        <f>J9</f>
        <v>Latin America and the Caribbean</v>
      </c>
      <c r="D51" s="23">
        <v>6.4981044773486989</v>
      </c>
      <c r="E51" s="23">
        <v>20.585060759427861</v>
      </c>
      <c r="F51" s="22"/>
    </row>
    <row r="52" spans="2:6">
      <c r="B52" s="58" t="s">
        <v>83</v>
      </c>
      <c r="C52" s="30" t="s">
        <v>58</v>
      </c>
      <c r="D52" s="31">
        <v>-6.4884912000000003</v>
      </c>
      <c r="E52" s="31">
        <v>18.900395</v>
      </c>
      <c r="F52" s="22">
        <v>2012</v>
      </c>
    </row>
    <row r="53" spans="2:6">
      <c r="B53" s="58"/>
      <c r="C53" s="30" t="s">
        <v>55</v>
      </c>
      <c r="D53" s="31">
        <v>-3.9094555</v>
      </c>
      <c r="E53" s="31">
        <v>14.315461000000001</v>
      </c>
      <c r="F53" s="22">
        <v>2015</v>
      </c>
    </row>
    <row r="54" spans="2:6">
      <c r="B54" s="58"/>
      <c r="C54" s="30" t="s">
        <v>27</v>
      </c>
      <c r="D54" s="31">
        <v>2.3937737000000001</v>
      </c>
      <c r="E54" s="31">
        <v>7.7049645</v>
      </c>
      <c r="F54" s="22">
        <v>2014</v>
      </c>
    </row>
    <row r="55" spans="2:6">
      <c r="B55" s="58"/>
      <c r="C55" s="30" t="s">
        <v>29</v>
      </c>
      <c r="D55" s="31">
        <v>6.0120559</v>
      </c>
      <c r="E55" s="31">
        <v>1.0325070000000001</v>
      </c>
      <c r="F55" s="22">
        <v>2012</v>
      </c>
    </row>
    <row r="56" spans="2:6">
      <c r="B56" s="58"/>
      <c r="C56" s="30" t="s">
        <v>35</v>
      </c>
      <c r="D56" s="31">
        <v>11.746342</v>
      </c>
      <c r="E56" s="31">
        <v>17.055154999999999</v>
      </c>
      <c r="F56" s="22">
        <v>2012</v>
      </c>
    </row>
    <row r="57" spans="2:6">
      <c r="B57" s="58"/>
      <c r="C57" s="30" t="s">
        <v>14</v>
      </c>
      <c r="D57" s="31">
        <v>14.412998</v>
      </c>
      <c r="E57" s="31">
        <v>10.409297</v>
      </c>
      <c r="F57" s="22">
        <v>2012</v>
      </c>
    </row>
    <row r="58" spans="2:6">
      <c r="B58" s="58"/>
      <c r="C58" s="30" t="s">
        <v>43</v>
      </c>
      <c r="D58" s="31">
        <v>19.414496</v>
      </c>
      <c r="E58" s="31">
        <v>28.483205000000002</v>
      </c>
      <c r="F58" s="22">
        <v>2015</v>
      </c>
    </row>
    <row r="59" spans="2:6">
      <c r="B59" s="58"/>
      <c r="C59" s="44" t="str">
        <f>J10</f>
        <v>Sub-Saharan Africa</v>
      </c>
      <c r="D59" s="23">
        <v>14.800836868130482</v>
      </c>
      <c r="E59" s="23">
        <v>21.758335967181964</v>
      </c>
      <c r="F59" s="22"/>
    </row>
    <row r="60" spans="2:6">
      <c r="B60" s="50" t="s">
        <v>84</v>
      </c>
      <c r="C60" s="32" t="s">
        <v>52</v>
      </c>
      <c r="D60" s="33">
        <v>-6.0628390999999997</v>
      </c>
      <c r="E60" s="33">
        <v>15.454164</v>
      </c>
      <c r="F60" s="22">
        <v>2014</v>
      </c>
    </row>
    <row r="61" spans="2:6">
      <c r="B61" s="50"/>
      <c r="C61" s="32" t="s">
        <v>53</v>
      </c>
      <c r="D61" s="33">
        <v>-4.6949094000000002</v>
      </c>
      <c r="E61" s="33">
        <v>12.608992000000001</v>
      </c>
      <c r="F61" s="22">
        <v>2012</v>
      </c>
    </row>
    <row r="62" spans="2:6">
      <c r="B62" s="50"/>
      <c r="C62" s="32" t="s">
        <v>60</v>
      </c>
      <c r="D62" s="33">
        <v>-4.1410496999999999</v>
      </c>
      <c r="E62" s="33">
        <v>14.504723</v>
      </c>
      <c r="F62" s="22">
        <v>2014</v>
      </c>
    </row>
    <row r="63" spans="2:6">
      <c r="B63" s="50"/>
      <c r="C63" s="45" t="str">
        <f>J11</f>
        <v>North Africa and Arab States</v>
      </c>
      <c r="D63" s="23">
        <v>-4.7370035493543243</v>
      </c>
      <c r="E63" s="23">
        <v>13.058902630949053</v>
      </c>
      <c r="F63" s="22"/>
    </row>
    <row r="64" spans="2:6">
      <c r="B64" s="51" t="s">
        <v>85</v>
      </c>
      <c r="C64" s="34" t="s">
        <v>49</v>
      </c>
      <c r="D64" s="35">
        <v>-10.266989000000001</v>
      </c>
      <c r="E64" s="35">
        <v>15.663969</v>
      </c>
      <c r="F64" s="22">
        <v>2016</v>
      </c>
    </row>
    <row r="65" spans="2:20">
      <c r="B65" s="51"/>
      <c r="C65" s="34" t="s">
        <v>59</v>
      </c>
      <c r="D65" s="35">
        <v>-5.4615016000000001</v>
      </c>
      <c r="E65" s="35">
        <v>-4.7209949</v>
      </c>
      <c r="F65" s="22">
        <v>2017</v>
      </c>
    </row>
    <row r="66" spans="2:20">
      <c r="B66" s="51"/>
      <c r="C66" s="34" t="s">
        <v>61</v>
      </c>
      <c r="D66" s="35">
        <v>-2.7192365999999999</v>
      </c>
      <c r="E66" s="35">
        <v>10.942164999999999</v>
      </c>
      <c r="F66" s="22">
        <v>2015</v>
      </c>
    </row>
    <row r="67" spans="2:20">
      <c r="B67" s="51"/>
      <c r="C67" s="34" t="s">
        <v>30</v>
      </c>
      <c r="D67" s="35">
        <v>7.7452718000000003</v>
      </c>
      <c r="E67" s="35">
        <v>11.40288</v>
      </c>
      <c r="F67" s="22">
        <v>2016</v>
      </c>
    </row>
    <row r="68" spans="2:20">
      <c r="B68" s="51"/>
      <c r="C68" s="34" t="s">
        <v>31</v>
      </c>
      <c r="D68" s="35">
        <v>7.7881830000000001</v>
      </c>
      <c r="E68" s="35">
        <v>20.176404000000002</v>
      </c>
      <c r="F68" s="22">
        <v>2016</v>
      </c>
    </row>
    <row r="69" spans="2:20">
      <c r="B69" s="51"/>
      <c r="C69" s="34" t="s">
        <v>5</v>
      </c>
      <c r="D69" s="35">
        <v>8.1082114999999995</v>
      </c>
      <c r="E69" s="35">
        <v>16.95317</v>
      </c>
      <c r="F69" s="22">
        <v>2016</v>
      </c>
    </row>
    <row r="70" spans="2:20">
      <c r="B70" s="51"/>
      <c r="C70" s="34" t="s">
        <v>33</v>
      </c>
      <c r="D70" s="35">
        <v>10.207922</v>
      </c>
      <c r="E70" s="35">
        <v>24.007532000000001</v>
      </c>
      <c r="F70" s="22">
        <v>2013</v>
      </c>
    </row>
    <row r="71" spans="2:20" ht="52" customHeight="1">
      <c r="B71" s="51"/>
      <c r="C71" s="34" t="s">
        <v>12</v>
      </c>
      <c r="D71" s="35">
        <v>13.106037000000001</v>
      </c>
      <c r="E71" s="35">
        <v>13.306801</v>
      </c>
      <c r="F71" s="22">
        <v>2016</v>
      </c>
      <c r="I71" s="53" t="s">
        <v>86</v>
      </c>
      <c r="J71" s="53"/>
      <c r="K71" s="53"/>
      <c r="L71" s="53"/>
      <c r="M71" s="53"/>
      <c r="N71" s="53"/>
      <c r="O71" s="53"/>
      <c r="P71" s="53"/>
      <c r="Q71" s="53"/>
      <c r="R71" s="53"/>
      <c r="S71" s="53"/>
      <c r="T71" s="53"/>
    </row>
    <row r="72" spans="2:20" ht="14.4" customHeight="1">
      <c r="B72" s="51"/>
      <c r="C72" s="34" t="s">
        <v>40</v>
      </c>
      <c r="D72" s="35">
        <v>17.220393000000001</v>
      </c>
      <c r="E72" s="35">
        <v>20.819520000000001</v>
      </c>
      <c r="F72" s="22">
        <v>2013</v>
      </c>
    </row>
    <row r="73" spans="2:20" ht="14.4" customHeight="1">
      <c r="B73" s="51"/>
      <c r="C73" s="34" t="s">
        <v>46</v>
      </c>
      <c r="D73" s="35">
        <v>28.916331</v>
      </c>
      <c r="E73" s="35">
        <v>18.888942</v>
      </c>
      <c r="F73" s="22">
        <v>2008</v>
      </c>
    </row>
    <row r="74" spans="2:20" ht="14.4" customHeight="1">
      <c r="B74" s="51"/>
      <c r="C74" s="34" t="s">
        <v>47</v>
      </c>
      <c r="D74" s="35">
        <v>32.500625999999997</v>
      </c>
      <c r="E74" s="35">
        <v>26.150832999999999</v>
      </c>
      <c r="F74" s="22">
        <v>2016</v>
      </c>
    </row>
    <row r="75" spans="2:20">
      <c r="B75" s="51"/>
      <c r="C75" s="34" t="s">
        <v>48</v>
      </c>
      <c r="D75" s="35">
        <v>33.991287</v>
      </c>
      <c r="E75" s="35">
        <v>36.302045999999997</v>
      </c>
      <c r="F75" s="22">
        <v>2015</v>
      </c>
    </row>
    <row r="76" spans="2:20">
      <c r="B76" s="51"/>
      <c r="C76" s="46" t="str">
        <f>J12</f>
        <v>Asia and the Pacific</v>
      </c>
      <c r="D76" s="23">
        <v>14.830750533447628</v>
      </c>
      <c r="E76" s="23">
        <v>19.769372433079901</v>
      </c>
      <c r="F76" s="59"/>
    </row>
    <row r="77" spans="2:20">
      <c r="B77" s="52" t="s">
        <v>65</v>
      </c>
      <c r="C77" s="36" t="s">
        <v>66</v>
      </c>
      <c r="D77" s="37">
        <v>14.595283412888097</v>
      </c>
      <c r="E77" s="37">
        <v>12.635789414503618</v>
      </c>
      <c r="F77" s="60"/>
    </row>
    <row r="78" spans="2:20">
      <c r="B78" s="52"/>
      <c r="C78" s="36" t="s">
        <v>67</v>
      </c>
      <c r="D78" s="37">
        <v>15.110422690750712</v>
      </c>
      <c r="E78" s="37">
        <v>20.902678704846565</v>
      </c>
      <c r="F78" s="60"/>
    </row>
    <row r="79" spans="2:20">
      <c r="B79" s="52"/>
      <c r="C79" s="36" t="s">
        <v>68</v>
      </c>
      <c r="D79" s="37">
        <v>16.162473759064532</v>
      </c>
      <c r="E79" s="37">
        <v>15.489152754845573</v>
      </c>
      <c r="F79" s="60"/>
    </row>
    <row r="80" spans="2:20">
      <c r="B80" s="52"/>
      <c r="C80" s="36" t="s">
        <v>69</v>
      </c>
      <c r="D80" s="37">
        <v>16.167954646349539</v>
      </c>
      <c r="E80" s="37">
        <v>16.902714880607867</v>
      </c>
      <c r="F80" s="60"/>
    </row>
    <row r="81" spans="2:6">
      <c r="B81" s="38"/>
      <c r="C81" s="47" t="s">
        <v>70</v>
      </c>
      <c r="D81" s="39">
        <v>15.609933456547237</v>
      </c>
      <c r="E81" s="39">
        <v>18.781754092877684</v>
      </c>
      <c r="F81" s="61"/>
    </row>
    <row r="82" spans="2:6">
      <c r="B82" s="1"/>
    </row>
    <row r="83" spans="2:6">
      <c r="B83" s="1"/>
    </row>
    <row r="84" spans="2:6">
      <c r="B84" s="1"/>
    </row>
    <row r="85" spans="2:6">
      <c r="B85" s="1"/>
    </row>
    <row r="86" spans="2:6">
      <c r="B86" s="1"/>
    </row>
    <row r="87" spans="2:6">
      <c r="B87" s="1"/>
    </row>
    <row r="88" spans="2:6">
      <c r="B88" s="1"/>
    </row>
    <row r="89" spans="2:6">
      <c r="B89" s="1"/>
    </row>
    <row r="90" spans="2:6">
      <c r="B90" s="1"/>
    </row>
    <row r="91" spans="2:6">
      <c r="B91" s="1"/>
    </row>
    <row r="92" spans="2:6">
      <c r="B92" s="1"/>
    </row>
    <row r="93" spans="2:6">
      <c r="B93" s="1"/>
    </row>
    <row r="94" spans="2:6">
      <c r="B94" s="1"/>
    </row>
    <row r="95" spans="2:6">
      <c r="B95" s="1"/>
    </row>
    <row r="96" spans="2:6">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sheetData>
  <sortState ref="A6:E74">
    <sortCondition ref="B6:B74"/>
    <sortCondition ref="D6:D74"/>
  </sortState>
  <mergeCells count="10">
    <mergeCell ref="B60:B63"/>
    <mergeCell ref="B64:B76"/>
    <mergeCell ref="B77:B80"/>
    <mergeCell ref="I71:T71"/>
    <mergeCell ref="B6:B24"/>
    <mergeCell ref="B25:B36"/>
    <mergeCell ref="B37:B39"/>
    <mergeCell ref="B40:B51"/>
    <mergeCell ref="B52:B59"/>
    <mergeCell ref="F76:F8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The Gender Pay Gap</vt:lpstr>
    </vt:vector>
  </TitlesOfParts>
  <Company>ILO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Vazquez-Alvarez, Rosalia</dc:creator>
  <cp:lastModifiedBy>preemathews@gmail.com</cp:lastModifiedBy>
  <dcterms:created xsi:type="dcterms:W3CDTF">2018-10-12T12:19:01Z</dcterms:created>
  <dcterms:modified xsi:type="dcterms:W3CDTF">2021-05-15T05:31:45Z</dcterms:modified>
</cp:coreProperties>
</file>