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 Nitin\Documents\"/>
    </mc:Choice>
  </mc:AlternateContent>
  <xr:revisionPtr revIDLastSave="0" documentId="13_ncr:1_{B370C31B-CAAB-4738-90F2-CC359C851443}" xr6:coauthVersionLast="47" xr6:coauthVersionMax="47" xr10:uidLastSave="{00000000-0000-0000-0000-000000000000}"/>
  <bookViews>
    <workbookView xWindow="-108" yWindow="-108" windowWidth="23256" windowHeight="12456" xr2:uid="{4B4C4C0B-E1A4-4BB5-AF00-59EEB18FB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D4" i="1"/>
  <c r="E4" i="1"/>
  <c r="D5" i="1"/>
  <c r="E5" i="1"/>
  <c r="D6" i="1"/>
  <c r="E6" i="1"/>
  <c r="D7" i="1"/>
  <c r="E7" i="1"/>
  <c r="D8" i="1"/>
  <c r="E8" i="1"/>
  <c r="E3" i="1"/>
  <c r="D3" i="1"/>
  <c r="O7" i="1" l="1"/>
  <c r="O5" i="1"/>
  <c r="O6" i="1"/>
  <c r="O8" i="1"/>
  <c r="O4" i="1"/>
  <c r="O3" i="1"/>
  <c r="N8" i="1"/>
  <c r="N6" i="1"/>
  <c r="N4" i="1"/>
  <c r="N3" i="1"/>
  <c r="K6" i="1"/>
  <c r="P6" i="1" s="1"/>
  <c r="J7" i="1"/>
  <c r="L7" i="1" s="1"/>
  <c r="K7" i="1"/>
  <c r="P7" i="1" s="1"/>
  <c r="J3" i="1"/>
  <c r="L3" i="1" s="1"/>
  <c r="J6" i="1"/>
  <c r="L6" i="1" s="1"/>
  <c r="J5" i="1"/>
  <c r="L5" i="1" s="1"/>
  <c r="J8" i="1"/>
  <c r="L8" i="1" s="1"/>
  <c r="J4" i="1"/>
  <c r="L4" i="1" s="1"/>
  <c r="K3" i="1"/>
  <c r="P3" i="1" s="1"/>
  <c r="K8" i="1"/>
  <c r="P8" i="1" s="1"/>
  <c r="K4" i="1"/>
  <c r="P4" i="1" s="1"/>
  <c r="K5" i="1"/>
  <c r="P5" i="1" s="1"/>
  <c r="E13" i="1"/>
  <c r="I13" i="1"/>
  <c r="H13" i="1"/>
  <c r="G13" i="1"/>
  <c r="F11" i="1"/>
  <c r="D13" i="1"/>
  <c r="F13" i="1"/>
  <c r="E11" i="1"/>
  <c r="I11" i="1"/>
  <c r="H11" i="1"/>
  <c r="G11" i="1"/>
  <c r="D11" i="1"/>
  <c r="Q3" i="1" l="1"/>
  <c r="M6" i="1"/>
  <c r="Q6" i="1"/>
  <c r="M5" i="1"/>
  <c r="Q5" i="1"/>
  <c r="M7" i="1"/>
  <c r="Q7" i="1"/>
  <c r="M4" i="1"/>
  <c r="Q4" i="1"/>
  <c r="M8" i="1"/>
  <c r="Q8" i="1"/>
  <c r="M3" i="1"/>
  <c r="N7" i="1"/>
  <c r="N5" i="1"/>
  <c r="J13" i="1"/>
  <c r="J11" i="1"/>
</calcChain>
</file>

<file path=xl/sharedStrings.xml><?xml version="1.0" encoding="utf-8"?>
<sst xmlns="http://schemas.openxmlformats.org/spreadsheetml/2006/main" count="26" uniqueCount="26">
  <si>
    <t>Banana</t>
  </si>
  <si>
    <t>Orange</t>
  </si>
  <si>
    <t>Grapes</t>
  </si>
  <si>
    <t>Apple</t>
  </si>
  <si>
    <t>Blueberry</t>
  </si>
  <si>
    <t>Mango</t>
  </si>
  <si>
    <t>Relience</t>
  </si>
  <si>
    <t>Smart</t>
  </si>
  <si>
    <t>Vmart</t>
  </si>
  <si>
    <t>Dmart</t>
  </si>
  <si>
    <t>shop1</t>
  </si>
  <si>
    <t>shop2</t>
  </si>
  <si>
    <t>Shop Name</t>
  </si>
  <si>
    <t>Sum</t>
  </si>
  <si>
    <t>Average</t>
  </si>
  <si>
    <t>Min</t>
  </si>
  <si>
    <t>Max</t>
  </si>
  <si>
    <t>Tax</t>
  </si>
  <si>
    <t>Final Amt</t>
  </si>
  <si>
    <t>carrybag</t>
  </si>
  <si>
    <t>Qty</t>
  </si>
  <si>
    <t>Product</t>
  </si>
  <si>
    <t>count</t>
  </si>
  <si>
    <t>if</t>
  </si>
  <si>
    <t>Nestedif</t>
  </si>
  <si>
    <t xml:space="preserve"> Rank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</si>
</sst>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2" fillId="0" borderId="1" xfId="0" applyFont="1" applyBorder="1" applyAlignment="1">
      <alignment horizontal="left" indent="1"/>
    </xf>
    <xf numFmtId="0" fontId="2" fillId="2" borderId="1" xfId="0" applyFont="1" applyFill="1" applyBorder="1" applyAlignment="1">
      <alignment horizontal="left" indent="1"/>
    </xf>
    <xf numFmtId="0" fontId="0" fillId="3" borderId="3" xfId="0" applyFill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38BD-AD33-4D0A-B822-C687F36B59B5}">
  <dimension ref="C1:S13"/>
  <sheetViews>
    <sheetView tabSelected="1" workbookViewId="0">
      <selection activeCell="C3" sqref="C3:I8"/>
    </sheetView>
  </sheetViews>
  <sheetFormatPr defaultRowHeight="14.4" x14ac:dyDescent="0.3"/>
  <cols>
    <col min="3" max="3" width="14.33203125" customWidth="1"/>
    <col min="8" max="8" width="10.6640625" customWidth="1"/>
    <col min="12" max="12" width="13.5546875" customWidth="1"/>
    <col min="13" max="13" width="11.6640625" customWidth="1"/>
    <col min="18" max="18" width="13.109375" customWidth="1"/>
  </cols>
  <sheetData>
    <row r="1" spans="3:19" ht="15.6" x14ac:dyDescent="0.3">
      <c r="F1" t="s">
        <v>17</v>
      </c>
      <c r="H1">
        <v>120</v>
      </c>
      <c r="K1">
        <v>20</v>
      </c>
      <c r="L1" s="6"/>
    </row>
    <row r="2" spans="3:19" ht="18" x14ac:dyDescent="0.35">
      <c r="C2" s="1" t="s">
        <v>12</v>
      </c>
      <c r="D2" s="1" t="s">
        <v>1</v>
      </c>
      <c r="E2" s="1" t="s">
        <v>0</v>
      </c>
      <c r="F2" s="1" t="s">
        <v>2</v>
      </c>
      <c r="G2" s="1" t="s">
        <v>3</v>
      </c>
      <c r="H2" s="1" t="s">
        <v>4</v>
      </c>
      <c r="I2" s="1" t="s">
        <v>5</v>
      </c>
      <c r="J2" s="4" t="s">
        <v>13</v>
      </c>
      <c r="K2" s="1" t="s">
        <v>14</v>
      </c>
      <c r="L2" s="7" t="s">
        <v>18</v>
      </c>
      <c r="M2" s="4" t="s">
        <v>19</v>
      </c>
      <c r="N2" s="9" t="s">
        <v>21</v>
      </c>
      <c r="O2" s="9" t="s">
        <v>22</v>
      </c>
      <c r="P2" s="9" t="s">
        <v>23</v>
      </c>
      <c r="Q2" s="9" t="s">
        <v>24</v>
      </c>
      <c r="R2" s="9" t="s">
        <v>25</v>
      </c>
      <c r="S2" s="9"/>
    </row>
    <row r="3" spans="3:19" x14ac:dyDescent="0.3">
      <c r="C3" s="2" t="s">
        <v>6</v>
      </c>
      <c r="D3" s="2">
        <f ca="1">RANDBETWEEN(10,100)</f>
        <v>29</v>
      </c>
      <c r="E3" s="2">
        <f t="shared" ref="E3:I8" ca="1" si="0">RANDBETWEEN(10,100)</f>
        <v>84</v>
      </c>
      <c r="F3" s="2">
        <f t="shared" ca="1" si="0"/>
        <v>50</v>
      </c>
      <c r="G3" s="2">
        <f t="shared" ca="1" si="0"/>
        <v>29</v>
      </c>
      <c r="H3" s="2">
        <f t="shared" ca="1" si="0"/>
        <v>26</v>
      </c>
      <c r="I3" s="3">
        <f t="shared" ca="1" si="0"/>
        <v>94</v>
      </c>
      <c r="J3" s="2">
        <f ca="1">SUM(D3:I3)</f>
        <v>312</v>
      </c>
      <c r="K3" s="2">
        <f ca="1">AVERAGE(D3:I3)</f>
        <v>52</v>
      </c>
      <c r="L3" s="2">
        <f ca="1">J3+$H$1</f>
        <v>432</v>
      </c>
      <c r="M3" s="2">
        <f ca="1">L3+$K$1</f>
        <v>452</v>
      </c>
      <c r="N3" s="2">
        <f ca="1">SUMPRODUCT(D3:G3,$D9:$G9)</f>
        <v>684</v>
      </c>
      <c r="O3" s="2">
        <f ca="1">COUNT(D3:I3)</f>
        <v>6</v>
      </c>
      <c r="P3" s="2" t="str">
        <f ca="1">IF(K3&gt;50,"High","Low")</f>
        <v>High</v>
      </c>
      <c r="Q3" s="2" t="str">
        <f ca="1">IF(L3&gt;450,"High",IF(L3&gt;430,"Mid","Low"))</f>
        <v>Mid</v>
      </c>
      <c r="R3" s="2"/>
      <c r="S3" s="2"/>
    </row>
    <row r="4" spans="3:19" x14ac:dyDescent="0.3">
      <c r="C4" s="2" t="s">
        <v>7</v>
      </c>
      <c r="D4" s="2">
        <f t="shared" ref="D4:D8" ca="1" si="1">RANDBETWEEN(10,100)</f>
        <v>12</v>
      </c>
      <c r="E4" s="2">
        <f t="shared" ca="1" si="0"/>
        <v>62</v>
      </c>
      <c r="F4" s="2">
        <f t="shared" ca="1" si="0"/>
        <v>84</v>
      </c>
      <c r="G4" s="2">
        <f t="shared" ca="1" si="0"/>
        <v>57</v>
      </c>
      <c r="H4" s="2">
        <f t="shared" ca="1" si="0"/>
        <v>83</v>
      </c>
      <c r="I4" s="3">
        <f t="shared" ca="1" si="0"/>
        <v>79</v>
      </c>
      <c r="J4" s="2">
        <f t="shared" ref="J4:J8" ca="1" si="2">SUM(D4:I4)</f>
        <v>377</v>
      </c>
      <c r="K4" s="2">
        <f t="shared" ref="K4:K8" ca="1" si="3">AVERAGE(D4:I4)</f>
        <v>62.833333333333336</v>
      </c>
      <c r="L4" s="2">
        <f t="shared" ref="L4:L8" ca="1" si="4">J4+$H$1</f>
        <v>497</v>
      </c>
      <c r="M4" s="2">
        <f t="shared" ref="M4:M7" ca="1" si="5">L4+$K$1</f>
        <v>517</v>
      </c>
      <c r="N4" s="2">
        <f t="shared" ref="N4:N8" ca="1" si="6">SUMPRODUCT(D4:G4,$D10:$G10)</f>
        <v>0</v>
      </c>
      <c r="O4" s="2">
        <f t="shared" ref="O4:O8" ca="1" si="7">COUNT(D4:I4)</f>
        <v>6</v>
      </c>
      <c r="P4" s="2" t="str">
        <f t="shared" ref="P4:P8" ca="1" si="8">IF(K4&gt;50,"High","Low")</f>
        <v>High</v>
      </c>
      <c r="Q4" s="2" t="str">
        <f t="shared" ref="Q4:Q8" ca="1" si="9">IF(L4&gt;450,"High",IF(L4&gt;430,"Mid","Low"))</f>
        <v>High</v>
      </c>
      <c r="R4" s="2"/>
    </row>
    <row r="5" spans="3:19" x14ac:dyDescent="0.3">
      <c r="C5" s="2" t="s">
        <v>8</v>
      </c>
      <c r="D5" s="2">
        <f t="shared" ca="1" si="1"/>
        <v>25</v>
      </c>
      <c r="E5" s="2">
        <f t="shared" ca="1" si="0"/>
        <v>55</v>
      </c>
      <c r="F5" s="2">
        <f t="shared" ca="1" si="0"/>
        <v>60</v>
      </c>
      <c r="G5" s="2">
        <f t="shared" ca="1" si="0"/>
        <v>60</v>
      </c>
      <c r="H5" s="2">
        <f t="shared" ca="1" si="0"/>
        <v>30</v>
      </c>
      <c r="I5" s="3">
        <f t="shared" ca="1" si="0"/>
        <v>63</v>
      </c>
      <c r="J5" s="2">
        <f t="shared" ca="1" si="2"/>
        <v>293</v>
      </c>
      <c r="K5" s="2">
        <f t="shared" ca="1" si="3"/>
        <v>48.833333333333336</v>
      </c>
      <c r="L5" s="2">
        <f t="shared" ca="1" si="4"/>
        <v>413</v>
      </c>
      <c r="M5" s="2">
        <f t="shared" ca="1" si="5"/>
        <v>433</v>
      </c>
      <c r="N5" s="2">
        <f t="shared" ca="1" si="6"/>
        <v>5475</v>
      </c>
      <c r="O5" s="2">
        <f t="shared" ca="1" si="7"/>
        <v>6</v>
      </c>
      <c r="P5" s="2" t="str">
        <f t="shared" ca="1" si="8"/>
        <v>Low</v>
      </c>
      <c r="Q5" s="2" t="str">
        <f t="shared" ca="1" si="9"/>
        <v>Low</v>
      </c>
      <c r="R5" s="2"/>
    </row>
    <row r="6" spans="3:19" x14ac:dyDescent="0.3">
      <c r="C6" s="2" t="s">
        <v>9</v>
      </c>
      <c r="D6" s="2">
        <f t="shared" ca="1" si="1"/>
        <v>96</v>
      </c>
      <c r="E6" s="2">
        <f t="shared" ca="1" si="0"/>
        <v>21</v>
      </c>
      <c r="F6" s="2">
        <f t="shared" ca="1" si="0"/>
        <v>48</v>
      </c>
      <c r="G6" s="2">
        <f t="shared" ca="1" si="0"/>
        <v>51</v>
      </c>
      <c r="H6" s="2">
        <f t="shared" ca="1" si="0"/>
        <v>46</v>
      </c>
      <c r="I6" s="3">
        <f t="shared" ca="1" si="0"/>
        <v>71</v>
      </c>
      <c r="J6" s="2">
        <f t="shared" ca="1" si="2"/>
        <v>333</v>
      </c>
      <c r="K6" s="2">
        <f t="shared" ca="1" si="3"/>
        <v>55.5</v>
      </c>
      <c r="L6" s="2">
        <f t="shared" ca="1" si="4"/>
        <v>453</v>
      </c>
      <c r="M6" s="2">
        <f t="shared" ca="1" si="5"/>
        <v>473</v>
      </c>
      <c r="N6" s="2">
        <f t="shared" ca="1" si="6"/>
        <v>0</v>
      </c>
      <c r="O6" s="2">
        <f t="shared" ca="1" si="7"/>
        <v>6</v>
      </c>
      <c r="P6" s="2" t="str">
        <f t="shared" ca="1" si="8"/>
        <v>High</v>
      </c>
      <c r="Q6" s="2" t="str">
        <f t="shared" ca="1" si="9"/>
        <v>High</v>
      </c>
      <c r="R6" s="2"/>
    </row>
    <row r="7" spans="3:19" x14ac:dyDescent="0.3">
      <c r="C7" s="2" t="s">
        <v>10</v>
      </c>
      <c r="D7" s="2">
        <f t="shared" ca="1" si="1"/>
        <v>43</v>
      </c>
      <c r="E7" s="2">
        <f t="shared" ca="1" si="0"/>
        <v>99</v>
      </c>
      <c r="F7" s="2">
        <f t="shared" ca="1" si="0"/>
        <v>99</v>
      </c>
      <c r="G7" s="2">
        <f t="shared" ca="1" si="0"/>
        <v>19</v>
      </c>
      <c r="H7" s="2">
        <f t="shared" ca="1" si="0"/>
        <v>16</v>
      </c>
      <c r="I7" s="3">
        <f t="shared" ca="1" si="0"/>
        <v>99</v>
      </c>
      <c r="J7" s="2">
        <f t="shared" ca="1" si="2"/>
        <v>375</v>
      </c>
      <c r="K7" s="2">
        <f t="shared" ca="1" si="3"/>
        <v>62.5</v>
      </c>
      <c r="L7" s="2">
        <f t="shared" ca="1" si="4"/>
        <v>495</v>
      </c>
      <c r="M7" s="2">
        <f t="shared" ca="1" si="5"/>
        <v>515</v>
      </c>
      <c r="N7" s="2">
        <f t="shared" ca="1" si="6"/>
        <v>25516</v>
      </c>
      <c r="O7" s="2">
        <f t="shared" ca="1" si="7"/>
        <v>6</v>
      </c>
      <c r="P7" s="2" t="str">
        <f t="shared" ca="1" si="8"/>
        <v>High</v>
      </c>
      <c r="Q7" s="2" t="str">
        <f t="shared" ca="1" si="9"/>
        <v>High</v>
      </c>
      <c r="R7" s="2"/>
    </row>
    <row r="8" spans="3:19" x14ac:dyDescent="0.3">
      <c r="C8" s="2" t="s">
        <v>11</v>
      </c>
      <c r="D8" s="2">
        <f t="shared" ca="1" si="1"/>
        <v>55</v>
      </c>
      <c r="E8" s="2">
        <f t="shared" ca="1" si="0"/>
        <v>45</v>
      </c>
      <c r="F8" s="2">
        <f t="shared" ca="1" si="0"/>
        <v>87</v>
      </c>
      <c r="G8" s="2">
        <f t="shared" ca="1" si="0"/>
        <v>94</v>
      </c>
      <c r="H8" s="2">
        <f t="shared" ca="1" si="0"/>
        <v>96</v>
      </c>
      <c r="I8" s="3">
        <f t="shared" ca="1" si="0"/>
        <v>63</v>
      </c>
      <c r="J8" s="2">
        <f t="shared" ca="1" si="2"/>
        <v>440</v>
      </c>
      <c r="K8" s="2">
        <f t="shared" ca="1" si="3"/>
        <v>73.333333333333329</v>
      </c>
      <c r="L8" s="2">
        <f t="shared" ca="1" si="4"/>
        <v>560</v>
      </c>
      <c r="M8" s="2">
        <f ca="1">L8+$K$1</f>
        <v>580</v>
      </c>
      <c r="N8" s="2">
        <f t="shared" ca="1" si="6"/>
        <v>0</v>
      </c>
      <c r="O8" s="2">
        <f t="shared" ca="1" si="7"/>
        <v>6</v>
      </c>
      <c r="P8" s="2" t="str">
        <f t="shared" ca="1" si="8"/>
        <v>High</v>
      </c>
      <c r="Q8" s="2" t="str">
        <f t="shared" ca="1" si="9"/>
        <v>High</v>
      </c>
      <c r="R8" s="2"/>
    </row>
    <row r="9" spans="3:19" x14ac:dyDescent="0.3">
      <c r="C9" s="8" t="s">
        <v>20</v>
      </c>
      <c r="D9">
        <v>2</v>
      </c>
      <c r="E9">
        <v>3</v>
      </c>
      <c r="F9">
        <v>4</v>
      </c>
      <c r="G9">
        <v>6</v>
      </c>
    </row>
    <row r="11" spans="3:19" x14ac:dyDescent="0.3">
      <c r="C11" s="5" t="s">
        <v>15</v>
      </c>
      <c r="D11" s="2">
        <f ca="1">MIN(D3:D8)</f>
        <v>12</v>
      </c>
      <c r="E11" s="2">
        <f t="shared" ref="E11:J11" ca="1" si="10">MIN(E3:E8)</f>
        <v>21</v>
      </c>
      <c r="F11" s="2">
        <f t="shared" ca="1" si="10"/>
        <v>48</v>
      </c>
      <c r="G11" s="2">
        <f t="shared" ca="1" si="10"/>
        <v>19</v>
      </c>
      <c r="H11" s="2">
        <f t="shared" ca="1" si="10"/>
        <v>16</v>
      </c>
      <c r="I11" s="2">
        <f t="shared" ca="1" si="10"/>
        <v>63</v>
      </c>
      <c r="J11" s="2">
        <f t="shared" ca="1" si="10"/>
        <v>293</v>
      </c>
    </row>
    <row r="12" spans="3:19" x14ac:dyDescent="0.3">
      <c r="C12" s="5"/>
      <c r="D12" s="2"/>
      <c r="E12" s="2"/>
      <c r="F12" s="2"/>
      <c r="G12" s="2"/>
      <c r="H12" s="2"/>
      <c r="I12" s="2"/>
      <c r="J12" s="2"/>
    </row>
    <row r="13" spans="3:19" x14ac:dyDescent="0.3">
      <c r="C13" s="5" t="s">
        <v>16</v>
      </c>
      <c r="D13" s="2">
        <f ca="1">MAX(D3:D8)</f>
        <v>96</v>
      </c>
      <c r="E13" s="2">
        <f t="shared" ref="E13:J13" ca="1" si="11">MAX(E3:E8)</f>
        <v>99</v>
      </c>
      <c r="F13" s="2">
        <f t="shared" ca="1" si="11"/>
        <v>99</v>
      </c>
      <c r="G13" s="2">
        <f t="shared" ca="1" si="11"/>
        <v>94</v>
      </c>
      <c r="H13" s="2">
        <f t="shared" ca="1" si="11"/>
        <v>96</v>
      </c>
      <c r="I13" s="2">
        <f t="shared" ca="1" si="11"/>
        <v>99</v>
      </c>
      <c r="J13" s="2">
        <f t="shared" ca="1" si="11"/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 Shrivastav</dc:creator>
  <cp:lastModifiedBy>Preet Shrivastav</cp:lastModifiedBy>
  <dcterms:created xsi:type="dcterms:W3CDTF">2025-01-27T07:54:43Z</dcterms:created>
  <dcterms:modified xsi:type="dcterms:W3CDTF">2025-02-02T09:50:12Z</dcterms:modified>
</cp:coreProperties>
</file>