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8a6911d94a30a319/Desktop/Study Material 2023/MS Excel for Data Analyst - Alex Freeberg/"/>
    </mc:Choice>
  </mc:AlternateContent>
  <xr:revisionPtr revIDLastSave="377" documentId="8_{ABC04089-7769-4E43-9915-B025B1F01043}" xr6:coauthVersionLast="47" xr6:coauthVersionMax="47" xr10:uidLastSave="{CAFFCAA6-C6B3-4B3A-BD10-A80FB4C57F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<sst xmlns="http://schemas.openxmlformats.org/spreadsheetml/2006/main" count="16266" uniqueCount="51">
  <si>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</si>
  <si>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</si>
  <si>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</si>
  <si>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</si>
  <si>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</si>
  <si>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</si>
  <si>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</si>
  <si>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</si>
  <si>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</si>
  <si>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</si>
  <si>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</si>
  <si>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</si>
  <si>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</si>
  <si>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</si>
  <si>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</si>
  <si>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</si>
  <si>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</si>
  <si>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</si>
  <si>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</si>
  <si>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</si>
  <si>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</si>
  <si>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</si>
  <si>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</si>
  <si>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</si>
  <si>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</si>
  <si>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</si>
  <si>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</si>
  <si>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</si>
  <si>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</si>
  <si>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</si>
  <si>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</si>
  <si>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</si>
  <si>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</si>
  <si>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</si>
  <si>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</si>
  <si>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</si>
  <si>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</si>
  <si>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</si>
  <si>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Marrital Status</t>
  </si>
  <si>
    <t>Female</t>
  </si>
  <si>
    <t>Male</t>
  </si>
  <si>
    <t>Age Brackets</t>
  </si>
  <si>
    <t>Row Labels</t>
  </si>
  <si>
    <t>Grand Total</t>
  </si>
  <si>
    <t>Column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</si>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</sst>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96000</c:v>
                </c:pt>
                <c:pt idx="1">
                  <c:v>80000</c:v>
                </c:pt>
              </c:numCache>
            </c:numRef>
          </c:val>
          <c:extLst>
            <c:ext xmlns:c16="http://schemas.microsoft.com/office/drawing/2014/chart" uri="{C3380CC4-5D6E-409C-BE32-E72D297353CC}">
              <c16:uniqueId val="{00000000-0507-49CC-9BD3-A9D1E7B6E6B4}"/>
            </c:ext>
          </c:extLst>
        </c:ser>
        <c:dLbls>
          <c:showLegendKey val="0"/>
          <c:showVal val="0"/>
          <c:showCatName val="0"/>
          <c:showSerName val="0"/>
          <c:showPercent val="0"/>
          <c:showBubbleSize val="0"/>
        </c:dLbls>
        <c:gapWidth val="219"/>
        <c:overlap val="-27"/>
        <c:axId val="657431919"/>
        <c:axId val="657416943"/>
      </c:barChart>
      <c:catAx>
        <c:axId val="657431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416943"/>
        <c:crosses val="autoZero"/>
        <c:auto val="1"/>
        <c:lblAlgn val="ctr"/>
        <c:lblOffset val="100"/>
        <c:noMultiLvlLbl val="0"/>
      </c:catAx>
      <c:valAx>
        <c:axId val="657416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431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table'!$A$26:$A$28</c:f>
              <c:strCache>
                <c:ptCount val="2"/>
                <c:pt idx="0">
                  <c:v>5-10 Miles</c:v>
                </c:pt>
                <c:pt idx="1">
                  <c:v>More than 10 Miles</c:v>
                </c:pt>
              </c:strCache>
            </c:strRef>
          </c:cat>
          <c:val>
            <c:numRef>
              <c:f>'Pivot table'!$B$26:$B$28</c:f>
              <c:numCache>
                <c:formatCode>General</c:formatCode>
                <c:ptCount val="2"/>
                <c:pt idx="0">
                  <c:v>2</c:v>
                </c:pt>
                <c:pt idx="1">
                  <c:v>4</c:v>
                </c:pt>
              </c:numCache>
            </c:numRef>
          </c:val>
          <c:smooth val="0"/>
          <c:extLst>
            <c:ext xmlns:c16="http://schemas.microsoft.com/office/drawing/2014/chart" uri="{C3380CC4-5D6E-409C-BE32-E72D297353CC}">
              <c16:uniqueId val="{00000000-7AAA-445D-996A-7C228A603439}"/>
            </c:ext>
          </c:extLst>
        </c:ser>
        <c:dLbls>
          <c:showLegendKey val="0"/>
          <c:showVal val="0"/>
          <c:showCatName val="0"/>
          <c:showSerName val="0"/>
          <c:showPercent val="0"/>
          <c:showBubbleSize val="0"/>
        </c:dLbls>
        <c:smooth val="0"/>
        <c:axId val="657329999"/>
        <c:axId val="657335823"/>
      </c:lineChart>
      <c:catAx>
        <c:axId val="65732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335823"/>
        <c:crosses val="autoZero"/>
        <c:auto val="1"/>
        <c:lblAlgn val="ctr"/>
        <c:lblOffset val="100"/>
        <c:noMultiLvlLbl val="0"/>
      </c:catAx>
      <c:valAx>
        <c:axId val="65733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32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1</c:v>
                </c:pt>
                <c:pt idx="1">
                  <c:v>5</c:v>
                </c:pt>
              </c:numCache>
            </c:numRef>
          </c:val>
          <c:smooth val="0"/>
          <c:extLst>
            <c:ext xmlns:c16="http://schemas.microsoft.com/office/drawing/2014/chart" uri="{C3380CC4-5D6E-409C-BE32-E72D297353CC}">
              <c16:uniqueId val="{00000000-5D00-460F-A0FC-45707482E291}"/>
            </c:ext>
          </c:extLst>
        </c:ser>
        <c:dLbls>
          <c:showLegendKey val="0"/>
          <c:showVal val="0"/>
          <c:showCatName val="0"/>
          <c:showSerName val="0"/>
          <c:showPercent val="0"/>
          <c:showBubbleSize val="0"/>
        </c:dLbls>
        <c:marker val="1"/>
        <c:smooth val="0"/>
        <c:axId val="781381007"/>
        <c:axId val="781381423"/>
      </c:lineChart>
      <c:catAx>
        <c:axId val="781381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381423"/>
        <c:crosses val="autoZero"/>
        <c:auto val="1"/>
        <c:lblAlgn val="ctr"/>
        <c:lblOffset val="100"/>
        <c:noMultiLvlLbl val="0"/>
      </c:catAx>
      <c:valAx>
        <c:axId val="78138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38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table'!$A$60:$A$64</c:f>
              <c:strCache>
                <c:ptCount val="4"/>
                <c:pt idx="0">
                  <c:v>53</c:v>
                </c:pt>
                <c:pt idx="1">
                  <c:v>56</c:v>
                </c:pt>
                <c:pt idx="2">
                  <c:v>57</c:v>
                </c:pt>
                <c:pt idx="3">
                  <c:v>62</c:v>
                </c:pt>
              </c:strCache>
            </c:strRef>
          </c:cat>
          <c:val>
            <c:numRef>
              <c:f>'Pivot table'!$B$60:$B$64</c:f>
              <c:numCache>
                <c:formatCode>General</c:formatCode>
                <c:ptCount val="4"/>
                <c:pt idx="0">
                  <c:v>1</c:v>
                </c:pt>
                <c:pt idx="1">
                  <c:v>3</c:v>
                </c:pt>
                <c:pt idx="2">
                  <c:v>1</c:v>
                </c:pt>
                <c:pt idx="3">
                  <c:v>1</c:v>
                </c:pt>
              </c:numCache>
            </c:numRef>
          </c:val>
          <c:smooth val="0"/>
          <c:extLst>
            <c:ext xmlns:c16="http://schemas.microsoft.com/office/drawing/2014/chart" uri="{C3380CC4-5D6E-409C-BE32-E72D297353CC}">
              <c16:uniqueId val="{00000000-78D1-411E-8F71-76FD60FF7EB3}"/>
            </c:ext>
          </c:extLst>
        </c:ser>
        <c:dLbls>
          <c:showLegendKey val="0"/>
          <c:showVal val="0"/>
          <c:showCatName val="0"/>
          <c:showSerName val="0"/>
          <c:showPercent val="0"/>
          <c:showBubbleSize val="0"/>
        </c:dLbls>
        <c:marker val="1"/>
        <c:smooth val="0"/>
        <c:axId val="802791951"/>
        <c:axId val="802799439"/>
      </c:lineChart>
      <c:catAx>
        <c:axId val="80279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99439"/>
        <c:crosses val="autoZero"/>
        <c:auto val="1"/>
        <c:lblAlgn val="ctr"/>
        <c:lblOffset val="100"/>
        <c:noMultiLvlLbl val="0"/>
      </c:catAx>
      <c:valAx>
        <c:axId val="80279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9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96000</c:v>
                </c:pt>
                <c:pt idx="1">
                  <c:v>80000</c:v>
                </c:pt>
              </c:numCache>
            </c:numRef>
          </c:val>
          <c:extLst>
            <c:ext xmlns:c16="http://schemas.microsoft.com/office/drawing/2014/chart" uri="{C3380CC4-5D6E-409C-BE32-E72D297353CC}">
              <c16:uniqueId val="{00000000-C4B6-44BB-BA79-D793FA93FABC}"/>
            </c:ext>
          </c:extLst>
        </c:ser>
        <c:dLbls>
          <c:showLegendKey val="0"/>
          <c:showVal val="0"/>
          <c:showCatName val="0"/>
          <c:showSerName val="0"/>
          <c:showPercent val="0"/>
          <c:showBubbleSize val="0"/>
        </c:dLbls>
        <c:gapWidth val="219"/>
        <c:overlap val="-27"/>
        <c:axId val="657431919"/>
        <c:axId val="657416943"/>
      </c:barChart>
      <c:catAx>
        <c:axId val="657431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416943"/>
        <c:crosses val="autoZero"/>
        <c:auto val="1"/>
        <c:lblAlgn val="ctr"/>
        <c:lblOffset val="100"/>
        <c:noMultiLvlLbl val="0"/>
      </c:catAx>
      <c:valAx>
        <c:axId val="657416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431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table'!$A$26:$A$28</c:f>
              <c:strCache>
                <c:ptCount val="2"/>
                <c:pt idx="0">
                  <c:v>5-10 Miles</c:v>
                </c:pt>
                <c:pt idx="1">
                  <c:v>More than 10 Miles</c:v>
                </c:pt>
              </c:strCache>
            </c:strRef>
          </c:cat>
          <c:val>
            <c:numRef>
              <c:f>'Pivot table'!$B$26:$B$28</c:f>
              <c:numCache>
                <c:formatCode>General</c:formatCode>
                <c:ptCount val="2"/>
                <c:pt idx="0">
                  <c:v>2</c:v>
                </c:pt>
                <c:pt idx="1">
                  <c:v>4</c:v>
                </c:pt>
              </c:numCache>
            </c:numRef>
          </c:val>
          <c:smooth val="0"/>
          <c:extLst>
            <c:ext xmlns:c16="http://schemas.microsoft.com/office/drawing/2014/chart" uri="{C3380CC4-5D6E-409C-BE32-E72D297353CC}">
              <c16:uniqueId val="{00000000-467F-43D7-B2BE-068B7FAFCF25}"/>
            </c:ext>
          </c:extLst>
        </c:ser>
        <c:dLbls>
          <c:showLegendKey val="0"/>
          <c:showVal val="0"/>
          <c:showCatName val="0"/>
          <c:showSerName val="0"/>
          <c:showPercent val="0"/>
          <c:showBubbleSize val="0"/>
        </c:dLbls>
        <c:marker val="1"/>
        <c:smooth val="0"/>
        <c:axId val="657329999"/>
        <c:axId val="657335823"/>
      </c:lineChart>
      <c:catAx>
        <c:axId val="6573299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7335823"/>
        <c:crosses val="autoZero"/>
        <c:auto val="1"/>
        <c:lblAlgn val="ctr"/>
        <c:lblOffset val="100"/>
        <c:noMultiLvlLbl val="0"/>
      </c:catAx>
      <c:valAx>
        <c:axId val="6573358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732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1</c:v>
                </c:pt>
                <c:pt idx="1">
                  <c:v>5</c:v>
                </c:pt>
              </c:numCache>
            </c:numRef>
          </c:val>
          <c:smooth val="0"/>
          <c:extLst>
            <c:ext xmlns:c16="http://schemas.microsoft.com/office/drawing/2014/chart" uri="{C3380CC4-5D6E-409C-BE32-E72D297353CC}">
              <c16:uniqueId val="{00000000-9584-4D16-BD38-B24720FE2402}"/>
            </c:ext>
          </c:extLst>
        </c:ser>
        <c:dLbls>
          <c:showLegendKey val="0"/>
          <c:showVal val="0"/>
          <c:showCatName val="0"/>
          <c:showSerName val="0"/>
          <c:showPercent val="0"/>
          <c:showBubbleSize val="0"/>
        </c:dLbls>
        <c:marker val="1"/>
        <c:smooth val="0"/>
        <c:axId val="781381007"/>
        <c:axId val="781381423"/>
      </c:lineChart>
      <c:catAx>
        <c:axId val="781381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381423"/>
        <c:crosses val="autoZero"/>
        <c:auto val="1"/>
        <c:lblAlgn val="ctr"/>
        <c:lblOffset val="100"/>
        <c:noMultiLvlLbl val="0"/>
      </c:catAx>
      <c:valAx>
        <c:axId val="78138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38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327660</xdr:colOff>
      <xdr:row>0</xdr:row>
      <xdr:rowOff>22860</xdr:rowOff>
    </xdr:from>
    <xdr:to>
      <xdr:col>11</xdr:col>
      <xdr:colOff>434340</xdr:colOff>
      <xdr:row>14</xdr:row>
      <xdr:rowOff>30480</xdr:rowOff>
    </xdr:to>
    <xdr:graphicFrame macro="">
      <xdr:nvGraphicFramePr>
        <xdr:cNvPr id="2" name="Chart 1">
          <a:extLst>
            <a:ext uri="{FF2B5EF4-FFF2-40B4-BE49-F238E27FC236}">
              <a16:creationId xmlns:a16="http://schemas.microsoft.com/office/drawing/2014/main" id="{0772EA49-F952-D564-D1C0-461CCA531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518160</xdr:colOff>
      <xdr:row>17</xdr:row>
      <xdr:rowOff>137160</xdr:rowOff>
    </xdr:from>
    <xdr:to>
      <xdr:col>12</xdr:col>
      <xdr:colOff>213360</xdr:colOff>
      <xdr:row>32</xdr:row>
      <xdr:rowOff>137160</xdr:rowOff>
    </xdr:to>
    <xdr:graphicFrame macro="">
      <xdr:nvGraphicFramePr>
        <xdr:cNvPr id="3" name="Chart 2">
          <a:extLst>
            <a:ext uri="{FF2B5EF4-FFF2-40B4-BE49-F238E27FC236}">
              <a16:creationId xmlns:a16="http://schemas.microsoft.com/office/drawing/2014/main" id="{C8537FA1-87C8-5FEB-F99D-0DCFD9E92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160020</xdr:colOff>
      <xdr:row>37</xdr:row>
      <xdr:rowOff>99060</xdr:rowOff>
    </xdr:from>
    <xdr:to>
      <xdr:col>12</xdr:col>
      <xdr:colOff>464820</xdr:colOff>
      <xdr:row>52</xdr:row>
      <xdr:rowOff>99060</xdr:rowOff>
    </xdr:to>
    <xdr:graphicFrame macro="">
      <xdr:nvGraphicFramePr>
        <xdr:cNvPr id="4" name="Chart 3">
          <a:extLst>
            <a:ext uri="{FF2B5EF4-FFF2-40B4-BE49-F238E27FC236}">
              <a16:creationId xmlns:a16="http://schemas.microsoft.com/office/drawing/2014/main" id="{0DBACD09-4C9A-101B-2678-750A31B22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579120</xdr:colOff>
      <xdr:row>57</xdr:row>
      <xdr:rowOff>45720</xdr:rowOff>
    </xdr:from>
    <xdr:to>
      <xdr:col>15</xdr:col>
      <xdr:colOff>297180</xdr:colOff>
      <xdr:row>72</xdr:row>
      <xdr:rowOff>45720</xdr:rowOff>
    </xdr:to>
    <xdr:graphicFrame macro="">
      <xdr:nvGraphicFramePr>
        <xdr:cNvPr id="5" name="Chart 4">
          <a:extLst>
            <a:ext uri="{FF2B5EF4-FFF2-40B4-BE49-F238E27FC236}">
              <a16:creationId xmlns:a16="http://schemas.microsoft.com/office/drawing/2014/main" id="{4E3495B8-AFF2-2ED5-F614-4BA046577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5</xdr:row>
      <xdr:rowOff>38100</xdr:rowOff>
    </xdr:from>
    <xdr:to>
      <xdr:col>8</xdr:col>
      <xdr:colOff>449580</xdr:colOff>
      <xdr:row>17</xdr:row>
      <xdr:rowOff>129540</xdr:rowOff>
    </xdr:to>
    <xdr:graphicFrame macro="">
      <xdr:nvGraphicFramePr>
        <xdr:cNvPr id="2" name="Chart 1">
          <a:extLst>
            <a:ext uri="{FF2B5EF4-FFF2-40B4-BE49-F238E27FC236}">
              <a16:creationId xmlns:a16="http://schemas.microsoft.com/office/drawing/2014/main" id="{546D3215-D2E5-4D93-8A81-CB192BB86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350520</xdr:colOff>
      <xdr:row>18</xdr:row>
      <xdr:rowOff>0</xdr:rowOff>
    </xdr:from>
    <xdr:to>
      <xdr:col>15</xdr:col>
      <xdr:colOff>15240</xdr:colOff>
      <xdr:row>31</xdr:row>
      <xdr:rowOff>152400</xdr:rowOff>
    </xdr:to>
    <xdr:graphicFrame macro="">
      <xdr:nvGraphicFramePr>
        <xdr:cNvPr id="3" name="Chart 2">
          <a:extLst>
            <a:ext uri="{FF2B5EF4-FFF2-40B4-BE49-F238E27FC236}">
              <a16:creationId xmlns:a16="http://schemas.microsoft.com/office/drawing/2014/main" id="{2DFDA50A-2E27-4546-9767-28B1A62F4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563880</xdr:colOff>
      <xdr:row>5</xdr:row>
      <xdr:rowOff>30480</xdr:rowOff>
    </xdr:from>
    <xdr:to>
      <xdr:col>15</xdr:col>
      <xdr:colOff>15240</xdr:colOff>
      <xdr:row>17</xdr:row>
      <xdr:rowOff>129540</xdr:rowOff>
    </xdr:to>
    <xdr:graphicFrame macro="">
      <xdr:nvGraphicFramePr>
        <xdr:cNvPr id="4" name="Chart 3">
          <a:extLst>
            <a:ext uri="{FF2B5EF4-FFF2-40B4-BE49-F238E27FC236}">
              <a16:creationId xmlns:a16="http://schemas.microsoft.com/office/drawing/2014/main" id="{3E06D019-E735-4511-BEC9-4194A789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30479</xdr:colOff>
      <xdr:row>5</xdr:row>
      <xdr:rowOff>36196</xdr:rowOff>
    </xdr:from>
    <xdr:to>
      <xdr:col>2</xdr:col>
      <xdr:colOff>304800</xdr:colOff>
      <xdr:row>10</xdr:row>
      <xdr:rowOff>19050</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AA0518D1-645B-0274-47A5-7E9F657D83ED}"/>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30479" y="941071"/>
              <a:ext cx="1493521" cy="887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43815</xdr:colOff>
      <xdr:row>10</xdr:row>
      <xdr:rowOff>68581</xdr:rowOff>
    </xdr:from>
    <xdr:to>
      <xdr:col>2</xdr:col>
      <xdr:colOff>304800</xdr:colOff>
      <xdr:row>19</xdr:row>
      <xdr:rowOff>142876</xdr:rowOff>
    </xdr:to>
    <mc:AlternateContent xmlns:mc="http://schemas.openxmlformats.org/markup-compatibility/2006" xmlns:a14="http://schemas.microsoft.com/office/drawing/2010/main">
      <mc:Choice Requires="a14">
        <xdr:graphicFrame macro="">
          <xdr:nvGraphicFramePr>
            <xdr:cNvPr id="6" name="Occupation">
              <a:extLst>
                <a:ext uri="{FF2B5EF4-FFF2-40B4-BE49-F238E27FC236}">
                  <a16:creationId xmlns:a16="http://schemas.microsoft.com/office/drawing/2014/main" id="{69EE1D14-7AAC-5F50-6A82-F14168C7861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3815" y="1878331"/>
              <a:ext cx="1480185" cy="1703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20</xdr:row>
      <xdr:rowOff>24765</xdr:rowOff>
    </xdr:from>
    <xdr:to>
      <xdr:col>2</xdr:col>
      <xdr:colOff>304800</xdr:colOff>
      <xdr:row>26</xdr:row>
      <xdr:rowOff>114300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E0DC636-AE6B-BC5F-EA07-B5DE1FB9BC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3644265"/>
              <a:ext cx="1485900" cy="11753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y Manna" refreshedDate="44961.771012847224" createdVersion="8" refreshedVersion="8" minRefreshableVersion="3" recordCount="1000" xr:uid="{DF9A1212-BC97-445A-9DB6-FA83DC89E6D9}">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6242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1"/>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1"/>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2"/>
    <x v="1"/>
  </r>
  <r>
    <n v="18283"/>
    <x v="1"/>
    <x v="0"/>
    <n v="100000"/>
    <n v="0"/>
    <s v="Bachelors"/>
    <x v="2"/>
    <s v="No"/>
    <n v="1"/>
    <x v="2"/>
    <x v="1"/>
    <x v="8"/>
    <x v="0"/>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2"/>
    <x v="1"/>
  </r>
  <r>
    <n v="20942"/>
    <x v="1"/>
    <x v="0"/>
    <n v="20000"/>
    <n v="0"/>
    <s v="High School"/>
    <x v="3"/>
    <s v="No"/>
    <n v="1"/>
    <x v="2"/>
    <x v="0"/>
    <x v="23"/>
    <x v="0"/>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2"/>
    <x v="0"/>
  </r>
  <r>
    <n v="26863"/>
    <x v="1"/>
    <x v="1"/>
    <n v="20000"/>
    <n v="0"/>
    <s v="High School"/>
    <x v="3"/>
    <s v="No"/>
    <n v="1"/>
    <x v="1"/>
    <x v="0"/>
    <x v="26"/>
    <x v="2"/>
    <x v="0"/>
  </r>
  <r>
    <n v="16259"/>
    <x v="1"/>
    <x v="0"/>
    <n v="10000"/>
    <n v="4"/>
    <s v="Partial High School"/>
    <x v="3"/>
    <s v="Yes"/>
    <n v="2"/>
    <x v="0"/>
    <x v="0"/>
    <x v="8"/>
    <x v="0"/>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2"/>
    <x v="0"/>
  </r>
  <r>
    <n v="20619"/>
    <x v="1"/>
    <x v="1"/>
    <n v="80000"/>
    <n v="0"/>
    <s v="Bachelors"/>
    <x v="2"/>
    <s v="No"/>
    <n v="4"/>
    <x v="4"/>
    <x v="1"/>
    <x v="11"/>
    <x v="0"/>
    <x v="0"/>
  </r>
  <r>
    <n v="12558"/>
    <x v="0"/>
    <x v="0"/>
    <n v="20000"/>
    <n v="1"/>
    <s v="Bachelors"/>
    <x v="1"/>
    <s v="Yes"/>
    <n v="0"/>
    <x v="0"/>
    <x v="0"/>
    <x v="27"/>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2"/>
    <x v="0"/>
  </r>
  <r>
    <n v="14238"/>
    <x v="0"/>
    <x v="1"/>
    <n v="120000"/>
    <n v="0"/>
    <s v="Partial High School"/>
    <x v="2"/>
    <s v="Yes"/>
    <n v="4"/>
    <x v="4"/>
    <x v="1"/>
    <x v="4"/>
    <x v="0"/>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0"/>
    <x v="0"/>
  </r>
  <r>
    <n v="16188"/>
    <x v="1"/>
    <x v="0"/>
    <n v="20000"/>
    <n v="0"/>
    <s v="Partial High School"/>
    <x v="3"/>
    <s v="No"/>
    <n v="2"/>
    <x v="3"/>
    <x v="0"/>
    <x v="22"/>
    <x v="2"/>
    <x v="0"/>
  </r>
  <r>
    <n v="27969"/>
    <x v="0"/>
    <x v="1"/>
    <n v="80000"/>
    <n v="0"/>
    <s v="Bachelors"/>
    <x v="2"/>
    <s v="Yes"/>
    <n v="2"/>
    <x v="4"/>
    <x v="1"/>
    <x v="19"/>
    <x v="2"/>
    <x v="1"/>
  </r>
  <r>
    <n v="15752"/>
    <x v="0"/>
    <x v="1"/>
    <n v="80000"/>
    <n v="2"/>
    <s v="High School"/>
    <x v="0"/>
    <s v="No"/>
    <n v="2"/>
    <x v="3"/>
    <x v="1"/>
    <x v="5"/>
    <x v="0"/>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2"/>
    <x v="0"/>
  </r>
  <r>
    <n v="24485"/>
    <x v="1"/>
    <x v="1"/>
    <n v="40000"/>
    <n v="2"/>
    <s v="Bachelors"/>
    <x v="4"/>
    <s v="No"/>
    <n v="1"/>
    <x v="2"/>
    <x v="1"/>
    <x v="31"/>
    <x v="0"/>
    <x v="1"/>
  </r>
  <r>
    <n v="16514"/>
    <x v="1"/>
    <x v="1"/>
    <n v="10000"/>
    <n v="0"/>
    <s v="Partial College"/>
    <x v="3"/>
    <s v="Yes"/>
    <n v="1"/>
    <x v="3"/>
    <x v="1"/>
    <x v="22"/>
    <x v="2"/>
    <x v="1"/>
  </r>
  <r>
    <n v="17191"/>
    <x v="1"/>
    <x v="1"/>
    <n v="130000"/>
    <n v="3"/>
    <s v="Partial College"/>
    <x v="2"/>
    <s v="No"/>
    <n v="3"/>
    <x v="0"/>
    <x v="0"/>
    <x v="36"/>
    <x v="0"/>
    <x v="1"/>
  </r>
  <r>
    <n v="19608"/>
    <x v="0"/>
    <x v="1"/>
    <n v="80000"/>
    <n v="5"/>
    <s v="Bachelors"/>
    <x v="2"/>
    <s v="Yes"/>
    <n v="4"/>
    <x v="3"/>
    <x v="1"/>
    <x v="8"/>
    <x v="0"/>
    <x v="0"/>
  </r>
  <r>
    <n v="24119"/>
    <x v="1"/>
    <x v="1"/>
    <n v="30000"/>
    <n v="0"/>
    <s v="Partial College"/>
    <x v="1"/>
    <s v="No"/>
    <n v="1"/>
    <x v="1"/>
    <x v="0"/>
    <x v="19"/>
    <x v="2"/>
    <x v="0"/>
  </r>
  <r>
    <n v="25458"/>
    <x v="0"/>
    <x v="1"/>
    <n v="20000"/>
    <n v="1"/>
    <s v="High School"/>
    <x v="3"/>
    <s v="No"/>
    <n v="1"/>
    <x v="3"/>
    <x v="0"/>
    <x v="8"/>
    <x v="0"/>
    <x v="1"/>
  </r>
  <r>
    <n v="26886"/>
    <x v="1"/>
    <x v="0"/>
    <n v="30000"/>
    <n v="0"/>
    <s v="Partial College"/>
    <x v="1"/>
    <s v="No"/>
    <n v="1"/>
    <x v="0"/>
    <x v="0"/>
    <x v="19"/>
    <x v="2"/>
    <x v="1"/>
  </r>
  <r>
    <n v="28436"/>
    <x v="1"/>
    <x v="1"/>
    <n v="30000"/>
    <n v="0"/>
    <s v="Partial College"/>
    <x v="1"/>
    <s v="No"/>
    <n v="1"/>
    <x v="0"/>
    <x v="0"/>
    <x v="25"/>
    <x v="2"/>
    <x v="1"/>
  </r>
  <r>
    <n v="19562"/>
    <x v="1"/>
    <x v="0"/>
    <n v="60000"/>
    <n v="2"/>
    <s v="Bachelors"/>
    <x v="2"/>
    <s v="Yes"/>
    <n v="1"/>
    <x v="1"/>
    <x v="1"/>
    <x v="34"/>
    <x v="0"/>
    <x v="1"/>
  </r>
  <r>
    <n v="15608"/>
    <x v="1"/>
    <x v="0"/>
    <n v="30000"/>
    <n v="0"/>
    <s v="Partial College"/>
    <x v="1"/>
    <s v="No"/>
    <n v="1"/>
    <x v="1"/>
    <x v="0"/>
    <x v="6"/>
    <x v="0"/>
    <x v="0"/>
  </r>
  <r>
    <n v="16487"/>
    <x v="1"/>
    <x v="0"/>
    <n v="30000"/>
    <n v="3"/>
    <s v="High School"/>
    <x v="0"/>
    <s v="Yes"/>
    <n v="2"/>
    <x v="2"/>
    <x v="1"/>
    <x v="10"/>
    <x v="1"/>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2"/>
    <x v="1"/>
  </r>
  <r>
    <n v="26852"/>
    <x v="0"/>
    <x v="0"/>
    <n v="20000"/>
    <n v="3"/>
    <s v="High School"/>
    <x v="3"/>
    <s v="Yes"/>
    <n v="2"/>
    <x v="0"/>
    <x v="0"/>
    <x v="1"/>
    <x v="0"/>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2"/>
    <x v="0"/>
  </r>
  <r>
    <n v="20430"/>
    <x v="0"/>
    <x v="1"/>
    <n v="70000"/>
    <n v="2"/>
    <s v="Partial College"/>
    <x v="0"/>
    <s v="Yes"/>
    <n v="2"/>
    <x v="2"/>
    <x v="1"/>
    <x v="31"/>
    <x v="0"/>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2"/>
    <x v="1"/>
  </r>
  <r>
    <n v="24140"/>
    <x v="1"/>
    <x v="1"/>
    <n v="10000"/>
    <n v="0"/>
    <s v="Graduate Degree"/>
    <x v="3"/>
    <s v="No"/>
    <n v="0"/>
    <x v="0"/>
    <x v="0"/>
    <x v="25"/>
    <x v="2"/>
    <x v="1"/>
  </r>
  <r>
    <n v="22496"/>
    <x v="0"/>
    <x v="0"/>
    <n v="30000"/>
    <n v="1"/>
    <s v="Bachelors"/>
    <x v="0"/>
    <s v="Yes"/>
    <n v="2"/>
    <x v="0"/>
    <x v="0"/>
    <x v="0"/>
    <x v="0"/>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2"/>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0"/>
    <x v="0"/>
  </r>
  <r>
    <n v="23627"/>
    <x v="1"/>
    <x v="0"/>
    <n v="100000"/>
    <n v="3"/>
    <s v="Partial College"/>
    <x v="4"/>
    <s v="No"/>
    <n v="4"/>
    <x v="2"/>
    <x v="0"/>
    <x v="16"/>
    <x v="1"/>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1"/>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2"/>
    <x v="1"/>
  </r>
  <r>
    <n v="14832"/>
    <x v="0"/>
    <x v="1"/>
    <n v="40000"/>
    <n v="1"/>
    <s v="Bachelors"/>
    <x v="0"/>
    <s v="Yes"/>
    <n v="0"/>
    <x v="0"/>
    <x v="0"/>
    <x v="0"/>
    <x v="0"/>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2"/>
    <x v="0"/>
  </r>
  <r>
    <n v="26154"/>
    <x v="0"/>
    <x v="1"/>
    <n v="60000"/>
    <n v="1"/>
    <s v="Partial College"/>
    <x v="0"/>
    <s v="Yes"/>
    <n v="1"/>
    <x v="2"/>
    <x v="1"/>
    <x v="1"/>
    <x v="0"/>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2"/>
    <x v="1"/>
  </r>
  <r>
    <n v="15465"/>
    <x v="0"/>
    <x v="0"/>
    <n v="10000"/>
    <n v="0"/>
    <s v="Partial College"/>
    <x v="3"/>
    <s v="No"/>
    <n v="1"/>
    <x v="0"/>
    <x v="1"/>
    <x v="37"/>
    <x v="2"/>
    <x v="0"/>
  </r>
  <r>
    <n v="26757"/>
    <x v="1"/>
    <x v="1"/>
    <n v="90000"/>
    <n v="1"/>
    <s v="Bachelors"/>
    <x v="2"/>
    <s v="Yes"/>
    <n v="1"/>
    <x v="1"/>
    <x v="1"/>
    <x v="15"/>
    <x v="0"/>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2"/>
    <x v="0"/>
  </r>
  <r>
    <n v="19442"/>
    <x v="1"/>
    <x v="1"/>
    <n v="50000"/>
    <n v="0"/>
    <s v="Graduate Degree"/>
    <x v="0"/>
    <s v="Yes"/>
    <n v="0"/>
    <x v="0"/>
    <x v="0"/>
    <x v="34"/>
    <x v="0"/>
    <x v="1"/>
  </r>
  <r>
    <n v="17504"/>
    <x v="1"/>
    <x v="0"/>
    <n v="80000"/>
    <n v="2"/>
    <s v="Partial College"/>
    <x v="0"/>
    <s v="Yes"/>
    <n v="2"/>
    <x v="2"/>
    <x v="1"/>
    <x v="31"/>
    <x v="0"/>
    <x v="1"/>
  </r>
  <r>
    <n v="12253"/>
    <x v="1"/>
    <x v="0"/>
    <n v="20000"/>
    <n v="0"/>
    <s v="Partial College"/>
    <x v="3"/>
    <s v="Yes"/>
    <n v="0"/>
    <x v="0"/>
    <x v="1"/>
    <x v="19"/>
    <x v="2"/>
    <x v="1"/>
  </r>
  <r>
    <n v="27304"/>
    <x v="1"/>
    <x v="0"/>
    <n v="110000"/>
    <n v="2"/>
    <s v="Partial College"/>
    <x v="2"/>
    <s v="No"/>
    <n v="3"/>
    <x v="2"/>
    <x v="0"/>
    <x v="28"/>
    <x v="0"/>
    <x v="0"/>
  </r>
  <r>
    <n v="14191"/>
    <x v="0"/>
    <x v="1"/>
    <n v="160000"/>
    <n v="4"/>
    <s v="Partial College"/>
    <x v="2"/>
    <s v="No"/>
    <n v="2"/>
    <x v="4"/>
    <x v="0"/>
    <x v="10"/>
    <x v="1"/>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1"/>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1"/>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2"/>
    <x v="1"/>
  </r>
  <r>
    <n v="16209"/>
    <x v="1"/>
    <x v="0"/>
    <n v="50000"/>
    <n v="0"/>
    <s v="Graduate Degree"/>
    <x v="0"/>
    <s v="Yes"/>
    <n v="0"/>
    <x v="3"/>
    <x v="0"/>
    <x v="4"/>
    <x v="0"/>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0"/>
    <x v="0"/>
  </r>
  <r>
    <n v="12585"/>
    <x v="0"/>
    <x v="1"/>
    <n v="10000"/>
    <n v="1"/>
    <s v="High School"/>
    <x v="3"/>
    <s v="Yes"/>
    <n v="0"/>
    <x v="1"/>
    <x v="1"/>
    <x v="40"/>
    <x v="2"/>
    <x v="1"/>
  </r>
  <r>
    <n v="18626"/>
    <x v="1"/>
    <x v="1"/>
    <n v="40000"/>
    <n v="2"/>
    <s v="Partial College"/>
    <x v="1"/>
    <s v="Yes"/>
    <n v="0"/>
    <x v="3"/>
    <x v="0"/>
    <x v="6"/>
    <x v="0"/>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2"/>
    <x v="1"/>
  </r>
  <r>
    <n v="22633"/>
    <x v="1"/>
    <x v="0"/>
    <n v="40000"/>
    <n v="0"/>
    <s v="Graduate Degree"/>
    <x v="1"/>
    <s v="Yes"/>
    <n v="0"/>
    <x v="0"/>
    <x v="0"/>
    <x v="34"/>
    <x v="0"/>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2"/>
    <x v="0"/>
  </r>
  <r>
    <n v="11451"/>
    <x v="1"/>
    <x v="1"/>
    <n v="70000"/>
    <n v="0"/>
    <s v="Bachelors"/>
    <x v="2"/>
    <s v="No"/>
    <n v="4"/>
    <x v="4"/>
    <x v="1"/>
    <x v="23"/>
    <x v="0"/>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2"/>
    <x v="0"/>
  </r>
  <r>
    <n v="16043"/>
    <x v="1"/>
    <x v="1"/>
    <n v="10000"/>
    <n v="1"/>
    <s v="Bachelors"/>
    <x v="3"/>
    <s v="Yes"/>
    <n v="0"/>
    <x v="0"/>
    <x v="0"/>
    <x v="28"/>
    <x v="0"/>
    <x v="0"/>
  </r>
  <r>
    <n v="22399"/>
    <x v="1"/>
    <x v="1"/>
    <n v="10000"/>
    <n v="0"/>
    <s v="Partial College"/>
    <x v="3"/>
    <s v="Yes"/>
    <n v="1"/>
    <x v="3"/>
    <x v="1"/>
    <x v="22"/>
    <x v="2"/>
    <x v="1"/>
  </r>
  <r>
    <n v="27696"/>
    <x v="0"/>
    <x v="1"/>
    <n v="60000"/>
    <n v="1"/>
    <s v="Bachelors"/>
    <x v="2"/>
    <s v="Yes"/>
    <n v="1"/>
    <x v="2"/>
    <x v="1"/>
    <x v="1"/>
    <x v="0"/>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2"/>
    <x v="1"/>
  </r>
  <r>
    <n v="24611"/>
    <x v="1"/>
    <x v="1"/>
    <n v="90000"/>
    <n v="0"/>
    <s v="Bachelors"/>
    <x v="2"/>
    <s v="No"/>
    <n v="4"/>
    <x v="4"/>
    <x v="1"/>
    <x v="11"/>
    <x v="0"/>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2"/>
    <x v="1"/>
  </r>
  <r>
    <n v="22006"/>
    <x v="0"/>
    <x v="1"/>
    <n v="70000"/>
    <n v="5"/>
    <s v="Partial College"/>
    <x v="0"/>
    <s v="Yes"/>
    <n v="3"/>
    <x v="2"/>
    <x v="1"/>
    <x v="30"/>
    <x v="0"/>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2"/>
    <x v="0"/>
  </r>
  <r>
    <n v="23908"/>
    <x v="1"/>
    <x v="1"/>
    <n v="30000"/>
    <n v="1"/>
    <s v="Bachelors"/>
    <x v="1"/>
    <s v="No"/>
    <n v="1"/>
    <x v="0"/>
    <x v="0"/>
    <x v="32"/>
    <x v="0"/>
    <x v="1"/>
  </r>
  <r>
    <n v="22527"/>
    <x v="1"/>
    <x v="0"/>
    <n v="20000"/>
    <n v="0"/>
    <s v="High School"/>
    <x v="3"/>
    <s v="No"/>
    <n v="1"/>
    <x v="1"/>
    <x v="0"/>
    <x v="19"/>
    <x v="2"/>
    <x v="0"/>
  </r>
  <r>
    <n v="19057"/>
    <x v="0"/>
    <x v="0"/>
    <n v="120000"/>
    <n v="3"/>
    <s v="Bachelors"/>
    <x v="4"/>
    <s v="No"/>
    <n v="2"/>
    <x v="4"/>
    <x v="0"/>
    <x v="31"/>
    <x v="0"/>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1"/>
    <x v="0"/>
  </r>
  <r>
    <n v="12666"/>
    <x v="1"/>
    <x v="1"/>
    <n v="60000"/>
    <n v="0"/>
    <s v="Bachelors"/>
    <x v="2"/>
    <s v="No"/>
    <n v="4"/>
    <x v="1"/>
    <x v="1"/>
    <x v="23"/>
    <x v="0"/>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2"/>
    <x v="0"/>
  </r>
  <r>
    <n v="13133"/>
    <x v="1"/>
    <x v="1"/>
    <n v="100000"/>
    <n v="5"/>
    <s v="Bachelors"/>
    <x v="2"/>
    <s v="Yes"/>
    <n v="1"/>
    <x v="2"/>
    <x v="1"/>
    <x v="15"/>
    <x v="0"/>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2"/>
    <x v="0"/>
  </r>
  <r>
    <n v="24061"/>
    <x v="0"/>
    <x v="1"/>
    <n v="10000"/>
    <n v="4"/>
    <s v="Partial High School"/>
    <x v="3"/>
    <s v="Yes"/>
    <n v="1"/>
    <x v="0"/>
    <x v="0"/>
    <x v="8"/>
    <x v="0"/>
    <x v="1"/>
  </r>
  <r>
    <n v="26879"/>
    <x v="1"/>
    <x v="0"/>
    <n v="20000"/>
    <n v="0"/>
    <s v="High School"/>
    <x v="3"/>
    <s v="No"/>
    <n v="1"/>
    <x v="1"/>
    <x v="0"/>
    <x v="25"/>
    <x v="2"/>
    <x v="0"/>
  </r>
  <r>
    <n v="12284"/>
    <x v="0"/>
    <x v="0"/>
    <n v="30000"/>
    <n v="0"/>
    <s v="Bachelors"/>
    <x v="1"/>
    <s v="No"/>
    <n v="0"/>
    <x v="0"/>
    <x v="0"/>
    <x v="4"/>
    <x v="0"/>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2"/>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2"/>
    <x v="1"/>
  </r>
  <r>
    <n v="28379"/>
    <x v="0"/>
    <x v="1"/>
    <n v="30000"/>
    <n v="1"/>
    <s v="Bachelors"/>
    <x v="0"/>
    <s v="Yes"/>
    <n v="2"/>
    <x v="0"/>
    <x v="0"/>
    <x v="8"/>
    <x v="0"/>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1"/>
    <x v="0"/>
    <x v="0"/>
  </r>
  <r>
    <n v="19508"/>
    <x v="0"/>
    <x v="1"/>
    <n v="10000"/>
    <n v="0"/>
    <s v="Partial High School"/>
    <x v="3"/>
    <s v="No"/>
    <n v="2"/>
    <x v="0"/>
    <x v="0"/>
    <x v="25"/>
    <x v="2"/>
    <x v="0"/>
  </r>
  <r>
    <n v="11489"/>
    <x v="1"/>
    <x v="0"/>
    <n v="20000"/>
    <n v="0"/>
    <s v="Partial High School"/>
    <x v="3"/>
    <s v="No"/>
    <n v="2"/>
    <x v="3"/>
    <x v="0"/>
    <x v="11"/>
    <x v="0"/>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2"/>
    <x v="0"/>
  </r>
  <r>
    <n v="19174"/>
    <x v="1"/>
    <x v="0"/>
    <n v="30000"/>
    <n v="0"/>
    <s v="High School"/>
    <x v="3"/>
    <s v="No"/>
    <n v="1"/>
    <x v="1"/>
    <x v="0"/>
    <x v="21"/>
    <x v="0"/>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0"/>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2"/>
    <x v="1"/>
  </r>
  <r>
    <n v="27878"/>
    <x v="1"/>
    <x v="1"/>
    <n v="20000"/>
    <n v="0"/>
    <s v="Partial College"/>
    <x v="3"/>
    <s v="No"/>
    <n v="0"/>
    <x v="0"/>
    <x v="1"/>
    <x v="26"/>
    <x v="2"/>
    <x v="1"/>
  </r>
  <r>
    <n v="13572"/>
    <x v="1"/>
    <x v="1"/>
    <n v="10000"/>
    <n v="3"/>
    <s v="High School"/>
    <x v="3"/>
    <s v="Yes"/>
    <n v="0"/>
    <x v="0"/>
    <x v="0"/>
    <x v="34"/>
    <x v="0"/>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2"/>
    <x v="0"/>
  </r>
  <r>
    <n v="13082"/>
    <x v="1"/>
    <x v="1"/>
    <n v="130000"/>
    <n v="0"/>
    <s v="Graduate Degree"/>
    <x v="4"/>
    <s v="Yes"/>
    <n v="0"/>
    <x v="1"/>
    <x v="1"/>
    <x v="28"/>
    <x v="0"/>
    <x v="1"/>
  </r>
  <r>
    <n v="22518"/>
    <x v="1"/>
    <x v="0"/>
    <n v="30000"/>
    <n v="3"/>
    <s v="Partial College"/>
    <x v="1"/>
    <s v="No"/>
    <n v="2"/>
    <x v="0"/>
    <x v="0"/>
    <x v="40"/>
    <x v="2"/>
    <x v="1"/>
  </r>
  <r>
    <n v="13687"/>
    <x v="0"/>
    <x v="1"/>
    <n v="40000"/>
    <n v="1"/>
    <s v="Bachelors"/>
    <x v="0"/>
    <s v="Yes"/>
    <n v="1"/>
    <x v="0"/>
    <x v="0"/>
    <x v="6"/>
    <x v="0"/>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2"/>
    <x v="0"/>
  </r>
  <r>
    <n v="16179"/>
    <x v="1"/>
    <x v="0"/>
    <n v="80000"/>
    <n v="5"/>
    <s v="Bachelors"/>
    <x v="2"/>
    <s v="Yes"/>
    <n v="4"/>
    <x v="3"/>
    <x v="1"/>
    <x v="13"/>
    <x v="0"/>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0"/>
    <x v="0"/>
  </r>
  <r>
    <n v="13620"/>
    <x v="1"/>
    <x v="1"/>
    <n v="70000"/>
    <n v="0"/>
    <s v="Bachelors"/>
    <x v="2"/>
    <s v="No"/>
    <n v="3"/>
    <x v="4"/>
    <x v="1"/>
    <x v="25"/>
    <x v="2"/>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0"/>
    <x v="1"/>
  </r>
  <r>
    <n v="12581"/>
    <x v="1"/>
    <x v="0"/>
    <n v="10000"/>
    <n v="0"/>
    <s v="Partial College"/>
    <x v="3"/>
    <s v="No"/>
    <n v="1"/>
    <x v="0"/>
    <x v="1"/>
    <x v="26"/>
    <x v="2"/>
    <x v="1"/>
  </r>
  <r>
    <n v="18018"/>
    <x v="1"/>
    <x v="1"/>
    <n v="30000"/>
    <n v="3"/>
    <s v="Partial College"/>
    <x v="1"/>
    <s v="Yes"/>
    <n v="0"/>
    <x v="0"/>
    <x v="0"/>
    <x v="1"/>
    <x v="0"/>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1"/>
    <x v="0"/>
  </r>
  <r>
    <n v="27771"/>
    <x v="1"/>
    <x v="1"/>
    <n v="30000"/>
    <n v="1"/>
    <s v="Bachelors"/>
    <x v="1"/>
    <s v="Yes"/>
    <n v="1"/>
    <x v="3"/>
    <x v="0"/>
    <x v="32"/>
    <x v="0"/>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8"/>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1"/>
    <x v="0"/>
  </r>
  <r>
    <n v="14547"/>
    <x v="0"/>
    <x v="1"/>
    <n v="10000"/>
    <n v="2"/>
    <s v="Partial College"/>
    <x v="3"/>
    <s v="Yes"/>
    <n v="0"/>
    <x v="3"/>
    <x v="0"/>
    <x v="36"/>
    <x v="0"/>
    <x v="0"/>
  </r>
  <r>
    <n v="24901"/>
    <x v="1"/>
    <x v="1"/>
    <n v="110000"/>
    <n v="0"/>
    <s v="Partial College"/>
    <x v="4"/>
    <s v="No"/>
    <n v="3"/>
    <x v="4"/>
    <x v="1"/>
    <x v="21"/>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2"/>
    <x v="0"/>
  </r>
  <r>
    <n v="17048"/>
    <x v="1"/>
    <x v="0"/>
    <n v="90000"/>
    <n v="1"/>
    <s v="Graduate Degree"/>
    <x v="4"/>
    <s v="Yes"/>
    <n v="0"/>
    <x v="0"/>
    <x v="1"/>
    <x v="4"/>
    <x v="0"/>
    <x v="1"/>
  </r>
  <r>
    <n v="22204"/>
    <x v="0"/>
    <x v="1"/>
    <n v="110000"/>
    <n v="4"/>
    <s v="Bachelors"/>
    <x v="4"/>
    <s v="Yes"/>
    <n v="3"/>
    <x v="1"/>
    <x v="1"/>
    <x v="28"/>
    <x v="0"/>
    <x v="0"/>
  </r>
  <r>
    <n v="12718"/>
    <x v="1"/>
    <x v="0"/>
    <n v="30000"/>
    <n v="0"/>
    <s v="Partial College"/>
    <x v="1"/>
    <s v="Yes"/>
    <n v="1"/>
    <x v="1"/>
    <x v="0"/>
    <x v="23"/>
    <x v="0"/>
    <x v="0"/>
  </r>
  <r>
    <n v="15019"/>
    <x v="1"/>
    <x v="0"/>
    <n v="30000"/>
    <n v="3"/>
    <s v="High School"/>
    <x v="0"/>
    <s v="Yes"/>
    <n v="2"/>
    <x v="2"/>
    <x v="1"/>
    <x v="10"/>
    <x v="1"/>
    <x v="0"/>
  </r>
  <r>
    <n v="28488"/>
    <x v="1"/>
    <x v="1"/>
    <n v="20000"/>
    <n v="0"/>
    <s v="Partial College"/>
    <x v="3"/>
    <s v="Yes"/>
    <n v="0"/>
    <x v="0"/>
    <x v="1"/>
    <x v="26"/>
    <x v="2"/>
    <x v="1"/>
  </r>
  <r>
    <n v="21891"/>
    <x v="0"/>
    <x v="0"/>
    <n v="110000"/>
    <n v="0"/>
    <s v="High School"/>
    <x v="4"/>
    <s v="Yes"/>
    <n v="3"/>
    <x v="4"/>
    <x v="1"/>
    <x v="17"/>
    <x v="0"/>
    <x v="1"/>
  </r>
  <r>
    <n v="27814"/>
    <x v="1"/>
    <x v="0"/>
    <n v="30000"/>
    <n v="3"/>
    <s v="Partial College"/>
    <x v="1"/>
    <s v="No"/>
    <n v="1"/>
    <x v="0"/>
    <x v="0"/>
    <x v="22"/>
    <x v="2"/>
    <x v="0"/>
  </r>
  <r>
    <n v="22175"/>
    <x v="0"/>
    <x v="0"/>
    <n v="30000"/>
    <n v="3"/>
    <s v="High School"/>
    <x v="0"/>
    <s v="Yes"/>
    <n v="2"/>
    <x v="2"/>
    <x v="1"/>
    <x v="39"/>
    <x v="0"/>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2"/>
    <x v="1"/>
  </r>
  <r>
    <n v="24093"/>
    <x v="1"/>
    <x v="0"/>
    <n v="80000"/>
    <n v="0"/>
    <s v="Graduate Degree"/>
    <x v="0"/>
    <s v="No"/>
    <n v="0"/>
    <x v="0"/>
    <x v="0"/>
    <x v="8"/>
    <x v="0"/>
    <x v="1"/>
  </r>
  <r>
    <n v="19618"/>
    <x v="0"/>
    <x v="1"/>
    <n v="70000"/>
    <n v="5"/>
    <s v="Partial College"/>
    <x v="0"/>
    <s v="Yes"/>
    <n v="2"/>
    <x v="0"/>
    <x v="1"/>
    <x v="20"/>
    <x v="0"/>
    <x v="0"/>
  </r>
  <r>
    <n v="21561"/>
    <x v="1"/>
    <x v="1"/>
    <n v="90000"/>
    <n v="0"/>
    <s v="Bachelors"/>
    <x v="2"/>
    <s v="No"/>
    <n v="3"/>
    <x v="4"/>
    <x v="1"/>
    <x v="17"/>
    <x v="0"/>
    <x v="1"/>
  </r>
  <r>
    <n v="11061"/>
    <x v="0"/>
    <x v="1"/>
    <n v="7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1"/>
    <x v="0"/>
    <x v="0"/>
  </r>
  <r>
    <n v="25307"/>
    <x v="0"/>
    <x v="0"/>
    <n v="40000"/>
    <n v="1"/>
    <s v="Bachelors"/>
    <x v="0"/>
    <s v="Yes"/>
    <n v="1"/>
    <x v="3"/>
    <x v="0"/>
    <x v="21"/>
    <x v="0"/>
    <x v="1"/>
  </r>
  <r>
    <n v="14278"/>
    <x v="0"/>
    <x v="0"/>
    <n v="130000"/>
    <n v="0"/>
    <s v="Graduate Degree"/>
    <x v="4"/>
    <s v="Yes"/>
    <n v="1"/>
    <x v="4"/>
    <x v="1"/>
    <x v="28"/>
    <x v="0"/>
    <x v="0"/>
  </r>
  <r>
    <n v="20711"/>
    <x v="0"/>
    <x v="0"/>
    <n v="40000"/>
    <n v="1"/>
    <s v="Bachelors"/>
    <x v="0"/>
    <s v="Yes"/>
    <n v="0"/>
    <x v="3"/>
    <x v="0"/>
    <x v="21"/>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0"/>
    <x v="1"/>
  </r>
  <r>
    <n v="21554"/>
    <x v="1"/>
    <x v="0"/>
    <n v="80000"/>
    <n v="0"/>
    <s v="Bachelors"/>
    <x v="2"/>
    <s v="No"/>
    <n v="3"/>
    <x v="4"/>
    <x v="1"/>
    <x v="6"/>
    <x v="0"/>
    <x v="0"/>
  </r>
  <r>
    <n v="13662"/>
    <x v="1"/>
    <x v="1"/>
    <n v="20000"/>
    <n v="0"/>
    <s v="Partial High School"/>
    <x v="3"/>
    <s v="Yes"/>
    <n v="2"/>
    <x v="3"/>
    <x v="0"/>
    <x v="23"/>
    <x v="0"/>
    <x v="1"/>
  </r>
  <r>
    <n v="13089"/>
    <x v="0"/>
    <x v="0"/>
    <n v="120000"/>
    <n v="1"/>
    <s v="Bachelors"/>
    <x v="4"/>
    <s v="Yes"/>
    <n v="2"/>
    <x v="0"/>
    <x v="1"/>
    <x v="30"/>
    <x v="0"/>
    <x v="1"/>
  </r>
  <r>
    <n v="14791"/>
    <x v="0"/>
    <x v="0"/>
    <n v="40000"/>
    <n v="0"/>
    <s v="Bachelors"/>
    <x v="1"/>
    <s v="Yes"/>
    <n v="0"/>
    <x v="0"/>
    <x v="0"/>
    <x v="32"/>
    <x v="0"/>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2"/>
    <x v="0"/>
  </r>
  <r>
    <n v="28323"/>
    <x v="1"/>
    <x v="1"/>
    <n v="70000"/>
    <n v="0"/>
    <s v="Bachelors"/>
    <x v="2"/>
    <s v="No"/>
    <n v="2"/>
    <x v="2"/>
    <x v="1"/>
    <x v="1"/>
    <x v="0"/>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1"/>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3"/>
    <x v="0"/>
    <x v="1"/>
  </r>
  <r>
    <n v="19491"/>
    <x v="1"/>
    <x v="1"/>
    <n v="30000"/>
    <n v="2"/>
    <s v="Partial College"/>
    <x v="1"/>
    <s v="Yes"/>
    <n v="2"/>
    <x v="0"/>
    <x v="0"/>
    <x v="0"/>
    <x v="0"/>
    <x v="0"/>
  </r>
  <r>
    <n v="26415"/>
    <x v="0"/>
    <x v="0"/>
    <n v="90000"/>
    <n v="4"/>
    <s v="Partial High School"/>
    <x v="0"/>
    <s v="Yes"/>
    <n v="4"/>
    <x v="4"/>
    <x v="0"/>
    <x v="7"/>
    <x v="1"/>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0"/>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1"/>
    <x v="0"/>
  </r>
  <r>
    <n v="20678"/>
    <x v="1"/>
    <x v="0"/>
    <n v="60000"/>
    <n v="3"/>
    <s v="Bachelors"/>
    <x v="0"/>
    <s v="Yes"/>
    <n v="1"/>
    <x v="1"/>
    <x v="2"/>
    <x v="8"/>
    <x v="0"/>
    <x v="1"/>
  </r>
  <r>
    <n v="15302"/>
    <x v="1"/>
    <x v="0"/>
    <n v="70000"/>
    <n v="1"/>
    <s v="Graduate Degree"/>
    <x v="2"/>
    <s v="Yes"/>
    <n v="0"/>
    <x v="1"/>
    <x v="2"/>
    <x v="17"/>
    <x v="0"/>
    <x v="1"/>
  </r>
  <r>
    <n v="26012"/>
    <x v="0"/>
    <x v="1"/>
    <n v="80000"/>
    <n v="1"/>
    <s v="Partial College"/>
    <x v="0"/>
    <s v="Yes"/>
    <n v="1"/>
    <x v="1"/>
    <x v="2"/>
    <x v="28"/>
    <x v="0"/>
    <x v="1"/>
  </r>
  <r>
    <n v="26575"/>
    <x v="1"/>
    <x v="0"/>
    <n v="40000"/>
    <n v="0"/>
    <s v="High School"/>
    <x v="0"/>
    <s v="No"/>
    <n v="2"/>
    <x v="3"/>
    <x v="2"/>
    <x v="23"/>
    <x v="0"/>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2"/>
    <x v="0"/>
  </r>
  <r>
    <n v="20339"/>
    <x v="0"/>
    <x v="0"/>
    <n v="130000"/>
    <n v="1"/>
    <s v="Bachelors"/>
    <x v="4"/>
    <s v="Yes"/>
    <n v="4"/>
    <x v="1"/>
    <x v="2"/>
    <x v="20"/>
    <x v="0"/>
    <x v="1"/>
  </r>
  <r>
    <n v="25405"/>
    <x v="0"/>
    <x v="1"/>
    <n v="70000"/>
    <n v="2"/>
    <s v="Bachelors"/>
    <x v="0"/>
    <s v="Yes"/>
    <n v="1"/>
    <x v="1"/>
    <x v="2"/>
    <x v="13"/>
    <x v="0"/>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2"/>
    <x v="0"/>
  </r>
  <r>
    <n v="24357"/>
    <x v="0"/>
    <x v="1"/>
    <n v="80000"/>
    <n v="3"/>
    <s v="Bachelors"/>
    <x v="2"/>
    <s v="Yes"/>
    <n v="1"/>
    <x v="1"/>
    <x v="2"/>
    <x v="28"/>
    <x v="0"/>
    <x v="1"/>
  </r>
  <r>
    <n v="18613"/>
    <x v="1"/>
    <x v="1"/>
    <n v="70000"/>
    <n v="0"/>
    <s v="Bachelors"/>
    <x v="2"/>
    <s v="No"/>
    <n v="1"/>
    <x v="1"/>
    <x v="2"/>
    <x v="34"/>
    <x v="0"/>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1"/>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2"/>
    <x v="0"/>
  </r>
  <r>
    <n v="13233"/>
    <x v="0"/>
    <x v="1"/>
    <n v="60000"/>
    <n v="2"/>
    <s v="Partial College"/>
    <x v="2"/>
    <s v="Yes"/>
    <n v="1"/>
    <x v="4"/>
    <x v="2"/>
    <x v="42"/>
    <x v="1"/>
    <x v="1"/>
  </r>
  <r>
    <n v="25909"/>
    <x v="0"/>
    <x v="1"/>
    <n v="60000"/>
    <n v="0"/>
    <s v="Partial College"/>
    <x v="0"/>
    <s v="Yes"/>
    <n v="1"/>
    <x v="2"/>
    <x v="2"/>
    <x v="40"/>
    <x v="2"/>
    <x v="1"/>
  </r>
  <r>
    <n v="14092"/>
    <x v="1"/>
    <x v="1"/>
    <n v="30000"/>
    <n v="0"/>
    <s v="Partial High School"/>
    <x v="1"/>
    <s v="Yes"/>
    <n v="2"/>
    <x v="2"/>
    <x v="2"/>
    <x v="26"/>
    <x v="2"/>
    <x v="0"/>
  </r>
  <r>
    <n v="29143"/>
    <x v="1"/>
    <x v="0"/>
    <n v="60000"/>
    <n v="1"/>
    <s v="Bachelors"/>
    <x v="2"/>
    <s v="No"/>
    <n v="1"/>
    <x v="0"/>
    <x v="2"/>
    <x v="20"/>
    <x v="0"/>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2"/>
    <x v="0"/>
  </r>
  <r>
    <n v="25898"/>
    <x v="0"/>
    <x v="0"/>
    <n v="70000"/>
    <n v="2"/>
    <s v="High School"/>
    <x v="2"/>
    <s v="Yes"/>
    <n v="2"/>
    <x v="1"/>
    <x v="2"/>
    <x v="39"/>
    <x v="0"/>
    <x v="0"/>
  </r>
  <r>
    <n v="24397"/>
    <x v="1"/>
    <x v="1"/>
    <n v="120000"/>
    <n v="2"/>
    <s v="Bachelors"/>
    <x v="4"/>
    <s v="No"/>
    <n v="4"/>
    <x v="3"/>
    <x v="2"/>
    <x v="8"/>
    <x v="0"/>
    <x v="0"/>
  </r>
  <r>
    <n v="19758"/>
    <x v="1"/>
    <x v="1"/>
    <n v="60000"/>
    <n v="0"/>
    <s v="Partial College"/>
    <x v="0"/>
    <s v="No"/>
    <n v="2"/>
    <x v="3"/>
    <x v="2"/>
    <x v="19"/>
    <x v="2"/>
    <x v="0"/>
  </r>
  <r>
    <n v="15529"/>
    <x v="0"/>
    <x v="1"/>
    <n v="60000"/>
    <n v="4"/>
    <s v="Bachelors"/>
    <x v="2"/>
    <s v="Yes"/>
    <n v="2"/>
    <x v="1"/>
    <x v="2"/>
    <x v="1"/>
    <x v="0"/>
    <x v="1"/>
  </r>
  <r>
    <n v="19884"/>
    <x v="0"/>
    <x v="1"/>
    <n v="60000"/>
    <n v="2"/>
    <s v="High School"/>
    <x v="2"/>
    <s v="Yes"/>
    <n v="2"/>
    <x v="1"/>
    <x v="2"/>
    <x v="10"/>
    <x v="1"/>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3"/>
    <x v="0"/>
    <x v="0"/>
  </r>
  <r>
    <n v="23200"/>
    <x v="0"/>
    <x v="0"/>
    <n v="50000"/>
    <n v="3"/>
    <s v="Bachelors"/>
    <x v="0"/>
    <s v="Yes"/>
    <n v="2"/>
    <x v="0"/>
    <x v="2"/>
    <x v="3"/>
    <x v="0"/>
    <x v="0"/>
  </r>
  <r>
    <n v="15895"/>
    <x v="1"/>
    <x v="0"/>
    <n v="60000"/>
    <n v="2"/>
    <s v="Bachelors"/>
    <x v="4"/>
    <s v="Yes"/>
    <n v="0"/>
    <x v="4"/>
    <x v="2"/>
    <x v="7"/>
    <x v="1"/>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0"/>
    <x v="1"/>
  </r>
  <r>
    <n v="25006"/>
    <x v="1"/>
    <x v="0"/>
    <n v="30000"/>
    <n v="0"/>
    <s v="Partial College"/>
    <x v="0"/>
    <s v="Yes"/>
    <n v="1"/>
    <x v="2"/>
    <x v="2"/>
    <x v="26"/>
    <x v="2"/>
    <x v="0"/>
  </r>
  <r>
    <n v="17369"/>
    <x v="1"/>
    <x v="1"/>
    <n v="30000"/>
    <n v="0"/>
    <s v="Partial College"/>
    <x v="0"/>
    <s v="Yes"/>
    <n v="1"/>
    <x v="2"/>
    <x v="2"/>
    <x v="40"/>
    <x v="2"/>
    <x v="0"/>
  </r>
  <r>
    <n v="14495"/>
    <x v="0"/>
    <x v="1"/>
    <n v="40000"/>
    <n v="3"/>
    <s v="Partial College"/>
    <x v="2"/>
    <s v="No"/>
    <n v="2"/>
    <x v="2"/>
    <x v="2"/>
    <x v="9"/>
    <x v="0"/>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1"/>
    <x v="0"/>
  </r>
  <r>
    <n v="23549"/>
    <x v="1"/>
    <x v="1"/>
    <n v="30000"/>
    <n v="0"/>
    <s v="High School"/>
    <x v="0"/>
    <s v="Yes"/>
    <n v="2"/>
    <x v="2"/>
    <x v="2"/>
    <x v="25"/>
    <x v="2"/>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1"/>
    <x v="0"/>
  </r>
  <r>
    <n v="18752"/>
    <x v="1"/>
    <x v="0"/>
    <n v="40000"/>
    <n v="0"/>
    <s v="High School"/>
    <x v="0"/>
    <s v="Yes"/>
    <n v="1"/>
    <x v="2"/>
    <x v="2"/>
    <x v="23"/>
    <x v="0"/>
    <x v="0"/>
  </r>
  <r>
    <n v="16917"/>
    <x v="0"/>
    <x v="1"/>
    <n v="120000"/>
    <n v="1"/>
    <s v="Bachelors"/>
    <x v="4"/>
    <s v="Yes"/>
    <n v="4"/>
    <x v="0"/>
    <x v="2"/>
    <x v="13"/>
    <x v="0"/>
    <x v="0"/>
  </r>
  <r>
    <n v="15313"/>
    <x v="0"/>
    <x v="1"/>
    <n v="60000"/>
    <n v="4"/>
    <s v="Bachelors"/>
    <x v="4"/>
    <s v="Yes"/>
    <n v="2"/>
    <x v="1"/>
    <x v="2"/>
    <x v="14"/>
    <x v="1"/>
    <x v="0"/>
  </r>
  <r>
    <n v="25329"/>
    <x v="1"/>
    <x v="0"/>
    <n v="40000"/>
    <n v="3"/>
    <s v="Partial College"/>
    <x v="1"/>
    <s v="No"/>
    <n v="2"/>
    <x v="0"/>
    <x v="2"/>
    <x v="21"/>
    <x v="0"/>
    <x v="0"/>
  </r>
  <r>
    <n v="20380"/>
    <x v="0"/>
    <x v="0"/>
    <n v="60000"/>
    <n v="3"/>
    <s v="Graduate Degree"/>
    <x v="4"/>
    <s v="Yes"/>
    <n v="2"/>
    <x v="4"/>
    <x v="2"/>
    <x v="45"/>
    <x v="1"/>
    <x v="0"/>
  </r>
  <r>
    <n v="23089"/>
    <x v="0"/>
    <x v="1"/>
    <n v="40000"/>
    <n v="0"/>
    <s v="Partial College"/>
    <x v="0"/>
    <s v="Yes"/>
    <n v="1"/>
    <x v="2"/>
    <x v="2"/>
    <x v="26"/>
    <x v="2"/>
    <x v="0"/>
  </r>
  <r>
    <n v="13749"/>
    <x v="0"/>
    <x v="1"/>
    <n v="80000"/>
    <n v="4"/>
    <s v="Graduate Degree"/>
    <x v="0"/>
    <s v="Yes"/>
    <n v="0"/>
    <x v="3"/>
    <x v="2"/>
    <x v="15"/>
    <x v="0"/>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1"/>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40"/>
    <x v="2"/>
    <x v="0"/>
  </r>
  <r>
    <n v="17458"/>
    <x v="1"/>
    <x v="1"/>
    <n v="70000"/>
    <n v="3"/>
    <s v="High School"/>
    <x v="2"/>
    <s v="Yes"/>
    <n v="0"/>
    <x v="2"/>
    <x v="2"/>
    <x v="31"/>
    <x v="0"/>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0"/>
    <x v="1"/>
  </r>
  <r>
    <n v="22983"/>
    <x v="1"/>
    <x v="0"/>
    <n v="30000"/>
    <n v="0"/>
    <s v="Partial High School"/>
    <x v="1"/>
    <s v="Yes"/>
    <n v="2"/>
    <x v="2"/>
    <x v="2"/>
    <x v="40"/>
    <x v="2"/>
    <x v="0"/>
  </r>
  <r>
    <n v="25184"/>
    <x v="1"/>
    <x v="1"/>
    <n v="110000"/>
    <n v="1"/>
    <s v="Partial College"/>
    <x v="2"/>
    <s v="Yes"/>
    <n v="4"/>
    <x v="2"/>
    <x v="2"/>
    <x v="12"/>
    <x v="0"/>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2"/>
    <x v="0"/>
  </r>
  <r>
    <n v="11259"/>
    <x v="0"/>
    <x v="0"/>
    <n v="100000"/>
    <n v="4"/>
    <s v="Partial College"/>
    <x v="2"/>
    <s v="Yes"/>
    <n v="4"/>
    <x v="1"/>
    <x v="2"/>
    <x v="3"/>
    <x v="0"/>
    <x v="1"/>
  </r>
  <r>
    <n v="11200"/>
    <x v="0"/>
    <x v="1"/>
    <n v="70000"/>
    <n v="4"/>
    <s v="Bachelors"/>
    <x v="4"/>
    <s v="Yes"/>
    <n v="1"/>
    <x v="3"/>
    <x v="2"/>
    <x v="7"/>
    <x v="1"/>
    <x v="0"/>
  </r>
  <r>
    <n v="25101"/>
    <x v="0"/>
    <x v="1"/>
    <n v="60000"/>
    <n v="5"/>
    <s v="Bachelors"/>
    <x v="2"/>
    <s v="Yes"/>
    <n v="1"/>
    <x v="1"/>
    <x v="2"/>
    <x v="15"/>
    <x v="0"/>
    <x v="0"/>
  </r>
  <r>
    <n v="21801"/>
    <x v="0"/>
    <x v="0"/>
    <n v="70000"/>
    <n v="4"/>
    <s v="Partial College"/>
    <x v="2"/>
    <s v="Yes"/>
    <n v="1"/>
    <x v="3"/>
    <x v="2"/>
    <x v="10"/>
    <x v="1"/>
    <x v="0"/>
  </r>
  <r>
    <n v="25943"/>
    <x v="1"/>
    <x v="0"/>
    <n v="70000"/>
    <n v="0"/>
    <s v="Partial College"/>
    <x v="0"/>
    <s v="No"/>
    <n v="2"/>
    <x v="0"/>
    <x v="2"/>
    <x v="40"/>
    <x v="2"/>
    <x v="1"/>
  </r>
  <r>
    <n v="22127"/>
    <x v="0"/>
    <x v="1"/>
    <n v="60000"/>
    <n v="3"/>
    <s v="Graduate Degree"/>
    <x v="4"/>
    <s v="Yes"/>
    <n v="2"/>
    <x v="3"/>
    <x v="2"/>
    <x v="41"/>
    <x v="1"/>
    <x v="0"/>
  </r>
  <r>
    <n v="20414"/>
    <x v="0"/>
    <x v="0"/>
    <n v="60000"/>
    <n v="0"/>
    <s v="Partial College"/>
    <x v="0"/>
    <s v="Yes"/>
    <n v="2"/>
    <x v="2"/>
    <x v="2"/>
    <x v="19"/>
    <x v="2"/>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5"/>
    <x v="2"/>
    <x v="0"/>
  </r>
  <r>
    <n v="27643"/>
    <x v="1"/>
    <x v="1"/>
    <n v="70000"/>
    <n v="5"/>
    <s v="Partial College"/>
    <x v="2"/>
    <s v="Yes"/>
    <n v="3"/>
    <x v="1"/>
    <x v="2"/>
    <x v="20"/>
    <x v="0"/>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2"/>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1"/>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0"/>
    <x v="0"/>
  </r>
  <r>
    <n v="25872"/>
    <x v="1"/>
    <x v="0"/>
    <n v="70000"/>
    <n v="2"/>
    <s v="Bachelors"/>
    <x v="4"/>
    <s v="No"/>
    <n v="1"/>
    <x v="1"/>
    <x v="2"/>
    <x v="7"/>
    <x v="1"/>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1"/>
    <x v="0"/>
    <x v="1"/>
  </r>
  <r>
    <n v="11287"/>
    <x v="0"/>
    <x v="1"/>
    <n v="70000"/>
    <n v="5"/>
    <s v="Partial College"/>
    <x v="2"/>
    <s v="No"/>
    <n v="3"/>
    <x v="2"/>
    <x v="2"/>
    <x v="12"/>
    <x v="0"/>
    <x v="0"/>
  </r>
  <r>
    <n v="13066"/>
    <x v="1"/>
    <x v="1"/>
    <n v="30000"/>
    <n v="0"/>
    <s v="High School"/>
    <x v="0"/>
    <s v="No"/>
    <n v="2"/>
    <x v="3"/>
    <x v="2"/>
    <x v="23"/>
    <x v="0"/>
    <x v="1"/>
  </r>
  <r>
    <n v="29106"/>
    <x v="1"/>
    <x v="1"/>
    <n v="40000"/>
    <n v="0"/>
    <s v="High School"/>
    <x v="0"/>
    <s v="No"/>
    <n v="2"/>
    <x v="3"/>
    <x v="2"/>
    <x v="23"/>
    <x v="0"/>
    <x v="1"/>
  </r>
  <r>
    <n v="26236"/>
    <x v="0"/>
    <x v="0"/>
    <n v="40000"/>
    <n v="3"/>
    <s v="Partial College"/>
    <x v="1"/>
    <s v="Yes"/>
    <n v="1"/>
    <x v="0"/>
    <x v="2"/>
    <x v="23"/>
    <x v="0"/>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6"/>
    <x v="2"/>
    <x v="1"/>
  </r>
  <r>
    <n v="27637"/>
    <x v="1"/>
    <x v="0"/>
    <n v="100000"/>
    <n v="1"/>
    <s v="Partial College"/>
    <x v="2"/>
    <s v="No"/>
    <n v="3"/>
    <x v="3"/>
    <x v="2"/>
    <x v="20"/>
    <x v="0"/>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1"/>
    <x v="0"/>
  </r>
  <r>
    <n v="22252"/>
    <x v="1"/>
    <x v="0"/>
    <n v="60000"/>
    <n v="1"/>
    <s v="Graduate Degree"/>
    <x v="2"/>
    <s v="Yes"/>
    <n v="0"/>
    <x v="1"/>
    <x v="2"/>
    <x v="4"/>
    <x v="0"/>
    <x v="1"/>
  </r>
  <r>
    <n v="21260"/>
    <x v="1"/>
    <x v="0"/>
    <n v="40000"/>
    <n v="0"/>
    <s v="High School"/>
    <x v="0"/>
    <s v="Yes"/>
    <n v="2"/>
    <x v="2"/>
    <x v="2"/>
    <x v="25"/>
    <x v="2"/>
    <x v="0"/>
  </r>
  <r>
    <n v="11817"/>
    <x v="1"/>
    <x v="0"/>
    <n v="70000"/>
    <n v="4"/>
    <s v="Graduate Degree"/>
    <x v="2"/>
    <s v="Yes"/>
    <n v="0"/>
    <x v="1"/>
    <x v="2"/>
    <x v="11"/>
    <x v="0"/>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2"/>
    <x v="0"/>
  </r>
  <r>
    <n v="11699"/>
    <x v="1"/>
    <x v="1"/>
    <n v="60000"/>
    <n v="0"/>
    <s v="Bachelors"/>
    <x v="0"/>
    <s v="No"/>
    <n v="2"/>
    <x v="0"/>
    <x v="2"/>
    <x v="25"/>
    <x v="2"/>
    <x v="0"/>
  </r>
  <r>
    <n v="16725"/>
    <x v="0"/>
    <x v="1"/>
    <n v="30000"/>
    <n v="0"/>
    <s v="High School"/>
    <x v="0"/>
    <s v="Yes"/>
    <n v="2"/>
    <x v="2"/>
    <x v="2"/>
    <x v="22"/>
    <x v="2"/>
    <x v="0"/>
  </r>
  <r>
    <n v="28269"/>
    <x v="1"/>
    <x v="0"/>
    <n v="130000"/>
    <n v="1"/>
    <s v="Bachelors"/>
    <x v="4"/>
    <s v="No"/>
    <n v="1"/>
    <x v="1"/>
    <x v="2"/>
    <x v="12"/>
    <x v="0"/>
    <x v="0"/>
  </r>
  <r>
    <n v="23144"/>
    <x v="0"/>
    <x v="1"/>
    <n v="50000"/>
    <n v="1"/>
    <s v="Bachelors"/>
    <x v="0"/>
    <s v="Yes"/>
    <n v="0"/>
    <x v="0"/>
    <x v="2"/>
    <x v="17"/>
    <x v="0"/>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0"/>
    <x v="0"/>
    <x v="0"/>
  </r>
  <r>
    <n v="29112"/>
    <x v="1"/>
    <x v="1"/>
    <n v="60000"/>
    <n v="0"/>
    <s v="Partial College"/>
    <x v="2"/>
    <s v="No"/>
    <n v="2"/>
    <x v="3"/>
    <x v="2"/>
    <x v="25"/>
    <x v="2"/>
    <x v="0"/>
  </r>
  <r>
    <n v="14090"/>
    <x v="0"/>
    <x v="0"/>
    <n v="30000"/>
    <n v="0"/>
    <s v="Partial High School"/>
    <x v="1"/>
    <s v="No"/>
    <n v="2"/>
    <x v="0"/>
    <x v="2"/>
    <x v="26"/>
    <x v="2"/>
    <x v="0"/>
  </r>
  <r>
    <n v="27040"/>
    <x v="0"/>
    <x v="1"/>
    <n v="20000"/>
    <n v="2"/>
    <s v="Partial High School"/>
    <x v="1"/>
    <s v="Yes"/>
    <n v="2"/>
    <x v="3"/>
    <x v="2"/>
    <x v="38"/>
    <x v="0"/>
    <x v="0"/>
  </r>
  <r>
    <n v="23479"/>
    <x v="1"/>
    <x v="1"/>
    <n v="90000"/>
    <n v="0"/>
    <s v="Partial College"/>
    <x v="2"/>
    <s v="No"/>
    <n v="2"/>
    <x v="0"/>
    <x v="2"/>
    <x v="1"/>
    <x v="0"/>
    <x v="1"/>
  </r>
  <r>
    <n v="16795"/>
    <x v="0"/>
    <x v="0"/>
    <n v="70000"/>
    <n v="4"/>
    <s v="Bachelors"/>
    <x v="4"/>
    <s v="Yes"/>
    <n v="1"/>
    <x v="3"/>
    <x v="2"/>
    <x v="14"/>
    <x v="1"/>
    <x v="0"/>
  </r>
  <r>
    <n v="22014"/>
    <x v="1"/>
    <x v="1"/>
    <n v="30000"/>
    <n v="0"/>
    <s v="High School"/>
    <x v="0"/>
    <s v="Yes"/>
    <n v="2"/>
    <x v="2"/>
    <x v="2"/>
    <x v="22"/>
    <x v="2"/>
    <x v="0"/>
  </r>
  <r>
    <n v="13314"/>
    <x v="0"/>
    <x v="1"/>
    <n v="120000"/>
    <n v="1"/>
    <s v="High School"/>
    <x v="2"/>
    <s v="Yes"/>
    <n v="4"/>
    <x v="2"/>
    <x v="2"/>
    <x v="30"/>
    <x v="0"/>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1"/>
    <x v="0"/>
  </r>
  <r>
    <n v="20296"/>
    <x v="1"/>
    <x v="0"/>
    <n v="60000"/>
    <n v="0"/>
    <s v="Partial College"/>
    <x v="0"/>
    <s v="No"/>
    <n v="1"/>
    <x v="3"/>
    <x v="2"/>
    <x v="6"/>
    <x v="0"/>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1"/>
    <x v="0"/>
  </r>
  <r>
    <n v="23358"/>
    <x v="0"/>
    <x v="1"/>
    <n v="60000"/>
    <n v="0"/>
    <s v="High School"/>
    <x v="2"/>
    <s v="Yes"/>
    <n v="2"/>
    <x v="2"/>
    <x v="2"/>
    <x v="21"/>
    <x v="0"/>
    <x v="1"/>
  </r>
  <r>
    <n v="20518"/>
    <x v="0"/>
    <x v="0"/>
    <n v="70000"/>
    <n v="2"/>
    <s v="Partial College"/>
    <x v="2"/>
    <s v="Yes"/>
    <n v="1"/>
    <x v="4"/>
    <x v="2"/>
    <x v="7"/>
    <x v="1"/>
    <x v="0"/>
  </r>
  <r>
    <n v="28026"/>
    <x v="0"/>
    <x v="0"/>
    <n v="40000"/>
    <n v="2"/>
    <s v="High School"/>
    <x v="2"/>
    <s v="No"/>
    <n v="2"/>
    <x v="1"/>
    <x v="2"/>
    <x v="14"/>
    <x v="1"/>
    <x v="0"/>
  </r>
  <r>
    <n v="11669"/>
    <x v="1"/>
    <x v="0"/>
    <n v="70000"/>
    <n v="2"/>
    <s v="Bachelors"/>
    <x v="0"/>
    <s v="Yes"/>
    <n v="1"/>
    <x v="1"/>
    <x v="2"/>
    <x v="13"/>
    <x v="0"/>
    <x v="0"/>
  </r>
  <r>
    <n v="16020"/>
    <x v="0"/>
    <x v="1"/>
    <n v="40000"/>
    <n v="0"/>
    <s v="High School"/>
    <x v="0"/>
    <s v="Yes"/>
    <n v="2"/>
    <x v="2"/>
    <x v="2"/>
    <x v="26"/>
    <x v="2"/>
    <x v="1"/>
  </r>
  <r>
    <n v="27090"/>
    <x v="0"/>
    <x v="0"/>
    <n v="60000"/>
    <n v="1"/>
    <s v="Graduate Degree"/>
    <x v="2"/>
    <s v="Yes"/>
    <n v="0"/>
    <x v="1"/>
    <x v="2"/>
    <x v="34"/>
    <x v="0"/>
    <x v="1"/>
  </r>
  <r>
    <n v="27198"/>
    <x v="1"/>
    <x v="0"/>
    <n v="80000"/>
    <n v="0"/>
    <s v="Graduate Degree"/>
    <x v="0"/>
    <s v="No"/>
    <n v="0"/>
    <x v="0"/>
    <x v="2"/>
    <x v="8"/>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2"/>
    <x v="0"/>
  </r>
  <r>
    <n v="11886"/>
    <x v="0"/>
    <x v="0"/>
    <n v="60000"/>
    <n v="3"/>
    <s v="Bachelors"/>
    <x v="2"/>
    <s v="Yes"/>
    <n v="1"/>
    <x v="0"/>
    <x v="2"/>
    <x v="28"/>
    <x v="0"/>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0"/>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2"/>
    <x v="0"/>
  </r>
  <r>
    <n v="19634"/>
    <x v="0"/>
    <x v="1"/>
    <n v="40000"/>
    <n v="0"/>
    <s v="High School"/>
    <x v="0"/>
    <s v="Yes"/>
    <n v="1"/>
    <x v="2"/>
    <x v="2"/>
    <x v="23"/>
    <x v="0"/>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1"/>
    <x v="0"/>
  </r>
  <r>
    <n v="17657"/>
    <x v="0"/>
    <x v="1"/>
    <n v="40000"/>
    <n v="4"/>
    <s v="Partial College"/>
    <x v="1"/>
    <s v="No"/>
    <n v="0"/>
    <x v="0"/>
    <x v="2"/>
    <x v="25"/>
    <x v="2"/>
    <x v="0"/>
  </r>
  <r>
    <n v="14913"/>
    <x v="0"/>
    <x v="0"/>
    <n v="40000"/>
    <n v="1"/>
    <s v="Partial College"/>
    <x v="1"/>
    <s v="Yes"/>
    <n v="1"/>
    <x v="3"/>
    <x v="2"/>
    <x v="28"/>
    <x v="0"/>
    <x v="1"/>
  </r>
  <r>
    <n v="14077"/>
    <x v="1"/>
    <x v="1"/>
    <n v="30000"/>
    <n v="0"/>
    <s v="High School"/>
    <x v="0"/>
    <s v="Yes"/>
    <n v="2"/>
    <x v="2"/>
    <x v="2"/>
    <x v="25"/>
    <x v="2"/>
    <x v="0"/>
  </r>
  <r>
    <n v="13296"/>
    <x v="0"/>
    <x v="1"/>
    <n v="110000"/>
    <n v="1"/>
    <s v="Bachelors"/>
    <x v="4"/>
    <s v="Yes"/>
    <n v="3"/>
    <x v="2"/>
    <x v="2"/>
    <x v="12"/>
    <x v="0"/>
    <x v="0"/>
  </r>
  <r>
    <n v="20535"/>
    <x v="0"/>
    <x v="0"/>
    <n v="70000"/>
    <n v="4"/>
    <s v="Partial College"/>
    <x v="2"/>
    <s v="Yes"/>
    <n v="1"/>
    <x v="4"/>
    <x v="2"/>
    <x v="16"/>
    <x v="1"/>
    <x v="0"/>
  </r>
  <r>
    <n v="12452"/>
    <x v="0"/>
    <x v="1"/>
    <n v="60000"/>
    <n v="4"/>
    <s v="Graduate Degree"/>
    <x v="0"/>
    <s v="Yes"/>
    <n v="0"/>
    <x v="3"/>
    <x v="2"/>
    <x v="15"/>
    <x v="0"/>
    <x v="1"/>
  </r>
  <r>
    <n v="28043"/>
    <x v="0"/>
    <x v="0"/>
    <n v="60000"/>
    <n v="2"/>
    <s v="Bachelors"/>
    <x v="4"/>
    <s v="Yes"/>
    <n v="0"/>
    <x v="4"/>
    <x v="2"/>
    <x v="16"/>
    <x v="1"/>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1"/>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2"/>
    <x v="0"/>
  </r>
  <r>
    <n v="23668"/>
    <x v="0"/>
    <x v="0"/>
    <n v="40000"/>
    <n v="4"/>
    <s v="High School"/>
    <x v="2"/>
    <s v="Yes"/>
    <n v="2"/>
    <x v="2"/>
    <x v="2"/>
    <x v="14"/>
    <x v="1"/>
    <x v="1"/>
  </r>
  <r>
    <n v="27441"/>
    <x v="0"/>
    <x v="1"/>
    <n v="60000"/>
    <n v="3"/>
    <s v="High School"/>
    <x v="2"/>
    <s v="No"/>
    <n v="2"/>
    <x v="1"/>
    <x v="2"/>
    <x v="39"/>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1"/>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40"/>
    <x v="2"/>
    <x v="0"/>
  </r>
  <r>
    <n v="16753"/>
    <x v="1"/>
    <x v="0"/>
    <n v="70000"/>
    <n v="0"/>
    <s v="Partial College"/>
    <x v="0"/>
    <s v="Yes"/>
    <n v="2"/>
    <x v="2"/>
    <x v="2"/>
    <x v="17"/>
    <x v="0"/>
    <x v="1"/>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1"/>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1"/>
    <x v="1"/>
  </r>
  <r>
    <n v="13151"/>
    <x v="1"/>
    <x v="1"/>
    <n v="40000"/>
    <n v="0"/>
    <s v="High School"/>
    <x v="0"/>
    <s v="Yes"/>
    <n v="2"/>
    <x v="2"/>
    <x v="2"/>
    <x v="40"/>
    <x v="2"/>
    <x v="0"/>
  </r>
  <r>
    <n v="17260"/>
    <x v="0"/>
    <x v="1"/>
    <n v="90000"/>
    <n v="5"/>
    <s v="Partial College"/>
    <x v="2"/>
    <s v="Yes"/>
    <n v="3"/>
    <x v="0"/>
    <x v="2"/>
    <x v="3"/>
    <x v="0"/>
    <x v="0"/>
  </r>
  <r>
    <n v="15372"/>
    <x v="0"/>
    <x v="1"/>
    <n v="80000"/>
    <n v="3"/>
    <s v="Partial College"/>
    <x v="2"/>
    <s v="No"/>
    <n v="2"/>
    <x v="1"/>
    <x v="2"/>
    <x v="5"/>
    <x v="0"/>
    <x v="1"/>
  </r>
  <r>
    <n v="18105"/>
    <x v="0"/>
    <x v="0"/>
    <n v="60000"/>
    <n v="2"/>
    <s v="Partial College"/>
    <x v="2"/>
    <s v="Yes"/>
    <n v="1"/>
    <x v="4"/>
    <x v="2"/>
    <x v="10"/>
    <x v="1"/>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2"/>
    <x v="1"/>
  </r>
  <r>
    <n v="15468"/>
    <x v="0"/>
    <x v="0"/>
    <n v="50000"/>
    <n v="1"/>
    <s v="Bachelors"/>
    <x v="0"/>
    <s v="Yes"/>
    <n v="1"/>
    <x v="0"/>
    <x v="2"/>
    <x v="11"/>
    <x v="0"/>
    <x v="0"/>
  </r>
  <r>
    <n v="28031"/>
    <x v="1"/>
    <x v="0"/>
    <n v="70000"/>
    <n v="2"/>
    <s v="Bachelors"/>
    <x v="4"/>
    <s v="No"/>
    <n v="1"/>
    <x v="1"/>
    <x v="2"/>
    <x v="14"/>
    <x v="1"/>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2"/>
    <x v="1"/>
  </r>
  <r>
    <n v="23256"/>
    <x v="1"/>
    <x v="1"/>
    <n v="30000"/>
    <n v="1"/>
    <s v="High School"/>
    <x v="1"/>
    <s v="No"/>
    <n v="1"/>
    <x v="2"/>
    <x v="2"/>
    <x v="31"/>
    <x v="0"/>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40"/>
    <x v="2"/>
    <x v="1"/>
  </r>
  <r>
    <n v="22971"/>
    <x v="1"/>
    <x v="0"/>
    <n v="30000"/>
    <n v="0"/>
    <s v="High School"/>
    <x v="0"/>
    <s v="No"/>
    <n v="2"/>
    <x v="0"/>
    <x v="2"/>
    <x v="37"/>
    <x v="2"/>
    <x v="1"/>
  </r>
  <r>
    <n v="15287"/>
    <x v="1"/>
    <x v="0"/>
    <n v="50000"/>
    <n v="1"/>
    <s v="Graduate Degree"/>
    <x v="0"/>
    <s v="Yes"/>
    <n v="0"/>
    <x v="3"/>
    <x v="2"/>
    <x v="6"/>
    <x v="0"/>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2"/>
    <x v="0"/>
  </r>
  <r>
    <n v="15255"/>
    <x v="0"/>
    <x v="1"/>
    <n v="40000"/>
    <n v="0"/>
    <s v="High School"/>
    <x v="0"/>
    <s v="Yes"/>
    <n v="2"/>
    <x v="2"/>
    <x v="2"/>
    <x v="26"/>
    <x v="2"/>
    <x v="1"/>
  </r>
  <r>
    <n v="13154"/>
    <x v="0"/>
    <x v="1"/>
    <n v="40000"/>
    <n v="0"/>
    <s v="High School"/>
    <x v="0"/>
    <s v="No"/>
    <n v="2"/>
    <x v="0"/>
    <x v="2"/>
    <x v="40"/>
    <x v="2"/>
    <x v="1"/>
  </r>
  <r>
    <n v="26778"/>
    <x v="1"/>
    <x v="0"/>
    <n v="40000"/>
    <n v="0"/>
    <s v="High School"/>
    <x v="0"/>
    <s v="Yes"/>
    <n v="2"/>
    <x v="2"/>
    <x v="2"/>
    <x v="23"/>
    <x v="0"/>
    <x v="0"/>
  </r>
  <r>
    <n v="23248"/>
    <x v="0"/>
    <x v="0"/>
    <n v="10000"/>
    <n v="2"/>
    <s v="High School"/>
    <x v="3"/>
    <s v="Yes"/>
    <n v="2"/>
    <x v="3"/>
    <x v="2"/>
    <x v="39"/>
    <x v="0"/>
    <x v="0"/>
  </r>
  <r>
    <n v="21417"/>
    <x v="1"/>
    <x v="0"/>
    <n v="60000"/>
    <n v="0"/>
    <s v="Partial College"/>
    <x v="2"/>
    <s v="No"/>
    <n v="2"/>
    <x v="3"/>
    <x v="2"/>
    <x v="21"/>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0"/>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2"/>
    <x v="0"/>
  </r>
  <r>
    <n v="21660"/>
    <x v="0"/>
    <x v="0"/>
    <n v="60000"/>
    <n v="3"/>
    <s v="Graduate Degree"/>
    <x v="2"/>
    <s v="Yes"/>
    <n v="0"/>
    <x v="1"/>
    <x v="2"/>
    <x v="1"/>
    <x v="0"/>
    <x v="1"/>
  </r>
  <r>
    <n v="17012"/>
    <x v="0"/>
    <x v="0"/>
    <n v="60000"/>
    <n v="3"/>
    <s v="Graduate Degree"/>
    <x v="2"/>
    <s v="Yes"/>
    <n v="0"/>
    <x v="1"/>
    <x v="2"/>
    <x v="0"/>
    <x v="0"/>
    <x v="1"/>
  </r>
  <r>
    <n v="24514"/>
    <x v="0"/>
    <x v="1"/>
    <n v="40000"/>
    <n v="0"/>
    <s v="Partial College"/>
    <x v="0"/>
    <s v="Yes"/>
    <n v="1"/>
    <x v="2"/>
    <x v="2"/>
    <x v="25"/>
    <x v="2"/>
    <x v="0"/>
  </r>
  <r>
    <n v="27505"/>
    <x v="1"/>
    <x v="0"/>
    <n v="40000"/>
    <n v="0"/>
    <s v="High School"/>
    <x v="0"/>
    <s v="Yes"/>
    <n v="2"/>
    <x v="2"/>
    <x v="2"/>
    <x v="25"/>
    <x v="2"/>
    <x v="0"/>
  </r>
  <r>
    <n v="29243"/>
    <x v="1"/>
    <x v="1"/>
    <n v="110000"/>
    <n v="1"/>
    <s v="Bachelors"/>
    <x v="4"/>
    <s v="Yes"/>
    <n v="1"/>
    <x v="2"/>
    <x v="2"/>
    <x v="1"/>
    <x v="0"/>
    <x v="0"/>
  </r>
  <r>
    <n v="26582"/>
    <x v="0"/>
    <x v="1"/>
    <n v="60000"/>
    <n v="0"/>
    <s v="Partial College"/>
    <x v="0"/>
    <s v="Yes"/>
    <n v="2"/>
    <x v="2"/>
    <x v="2"/>
    <x v="6"/>
    <x v="0"/>
    <x v="1"/>
  </r>
  <r>
    <n v="14271"/>
    <x v="0"/>
    <x v="1"/>
    <n v="30000"/>
    <n v="0"/>
    <s v="High School"/>
    <x v="0"/>
    <s v="Yes"/>
    <n v="2"/>
    <x v="2"/>
    <x v="2"/>
    <x v="21"/>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2"/>
    <x v="2"/>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2"/>
    <x v="0"/>
  </r>
  <r>
    <n v="16773"/>
    <x v="0"/>
    <x v="1"/>
    <n v="60000"/>
    <n v="1"/>
    <s v="Graduate Degree"/>
    <x v="0"/>
    <s v="Yes"/>
    <n v="0"/>
    <x v="0"/>
    <x v="2"/>
    <x v="6"/>
    <x v="0"/>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1"/>
    <x v="0"/>
  </r>
  <r>
    <n v="17482"/>
    <x v="1"/>
    <x v="0"/>
    <n v="40000"/>
    <n v="0"/>
    <s v="Partial High School"/>
    <x v="1"/>
    <s v="Yes"/>
    <n v="2"/>
    <x v="2"/>
    <x v="2"/>
    <x v="19"/>
    <x v="2"/>
    <x v="0"/>
  </r>
  <r>
    <n v="13176"/>
    <x v="1"/>
    <x v="1"/>
    <n v="130000"/>
    <n v="0"/>
    <s v="Graduate Degree"/>
    <x v="4"/>
    <s v="No"/>
    <n v="2"/>
    <x v="0"/>
    <x v="2"/>
    <x v="13"/>
    <x v="0"/>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1"/>
    <x v="0"/>
    <x v="0"/>
  </r>
  <r>
    <n v="18347"/>
    <x v="1"/>
    <x v="0"/>
    <n v="30000"/>
    <n v="0"/>
    <s v="Partial College"/>
    <x v="0"/>
    <s v="No"/>
    <n v="1"/>
    <x v="3"/>
    <x v="2"/>
    <x v="23"/>
    <x v="0"/>
    <x v="0"/>
  </r>
  <r>
    <n v="29052"/>
    <x v="1"/>
    <x v="1"/>
    <n v="40000"/>
    <n v="0"/>
    <s v="Partial College"/>
    <x v="0"/>
    <s v="Yes"/>
    <n v="1"/>
    <x v="2"/>
    <x v="2"/>
    <x v="40"/>
    <x v="2"/>
    <x v="0"/>
  </r>
  <r>
    <n v="11745"/>
    <x v="0"/>
    <x v="0"/>
    <n v="60000"/>
    <n v="1"/>
    <s v="Bachelors"/>
    <x v="2"/>
    <s v="Yes"/>
    <n v="1"/>
    <x v="0"/>
    <x v="2"/>
    <x v="15"/>
    <x v="0"/>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0"/>
    <x v="1"/>
  </r>
  <r>
    <n v="22330"/>
    <x v="0"/>
    <x v="1"/>
    <n v="50000"/>
    <n v="0"/>
    <s v="Graduate Degree"/>
    <x v="0"/>
    <s v="Yes"/>
    <n v="0"/>
    <x v="3"/>
    <x v="2"/>
    <x v="21"/>
    <x v="0"/>
    <x v="1"/>
  </r>
  <r>
    <n v="18783"/>
    <x v="1"/>
    <x v="1"/>
    <n v="80000"/>
    <n v="0"/>
    <s v="Bachelors"/>
    <x v="4"/>
    <s v="No"/>
    <n v="1"/>
    <x v="0"/>
    <x v="2"/>
    <x v="13"/>
    <x v="0"/>
    <x v="1"/>
  </r>
  <r>
    <n v="25041"/>
    <x v="1"/>
    <x v="1"/>
    <n v="40000"/>
    <n v="0"/>
    <s v="High School"/>
    <x v="0"/>
    <s v="Yes"/>
    <n v="2"/>
    <x v="2"/>
    <x v="2"/>
    <x v="23"/>
    <x v="0"/>
    <x v="0"/>
  </r>
  <r>
    <n v="22046"/>
    <x v="1"/>
    <x v="0"/>
    <n v="80000"/>
    <n v="0"/>
    <s v="Bachelors"/>
    <x v="4"/>
    <s v="No"/>
    <n v="1"/>
    <x v="0"/>
    <x v="2"/>
    <x v="13"/>
    <x v="0"/>
    <x v="1"/>
  </r>
  <r>
    <n v="28052"/>
    <x v="0"/>
    <x v="1"/>
    <n v="60000"/>
    <n v="2"/>
    <s v="High School"/>
    <x v="2"/>
    <s v="Yes"/>
    <n v="2"/>
    <x v="4"/>
    <x v="2"/>
    <x v="10"/>
    <x v="1"/>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1"/>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0"/>
    <x v="1"/>
  </r>
  <r>
    <n v="18322"/>
    <x v="1"/>
    <x v="1"/>
    <n v="30000"/>
    <n v="0"/>
    <s v="Partial High School"/>
    <x v="1"/>
    <s v="No"/>
    <n v="2"/>
    <x v="0"/>
    <x v="2"/>
    <x v="22"/>
    <x v="2"/>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6"/>
    <x v="2"/>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8"/>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0"/>
    <x v="1"/>
  </r>
  <r>
    <n v="26495"/>
    <x v="1"/>
    <x v="0"/>
    <n v="40000"/>
    <n v="2"/>
    <s v="High School"/>
    <x v="2"/>
    <s v="Yes"/>
    <n v="2"/>
    <x v="4"/>
    <x v="2"/>
    <x v="42"/>
    <x v="1"/>
    <x v="0"/>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2"/>
    <x v="1"/>
  </r>
  <r>
    <n v="11941"/>
    <x v="1"/>
    <x v="1"/>
    <n v="60000"/>
    <n v="0"/>
    <s v="Partial College"/>
    <x v="0"/>
    <s v="Yes"/>
    <n v="0"/>
    <x v="2"/>
    <x v="2"/>
    <x v="19"/>
    <x v="2"/>
    <x v="0"/>
  </r>
  <r>
    <n v="14389"/>
    <x v="0"/>
    <x v="1"/>
    <n v="60000"/>
    <n v="2"/>
    <s v="Bachelors"/>
    <x v="4"/>
    <s v="Yes"/>
    <n v="0"/>
    <x v="1"/>
    <x v="2"/>
    <x v="14"/>
    <x v="1"/>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40"/>
    <x v="2"/>
    <x v="0"/>
  </r>
  <r>
    <n v="23455"/>
    <x v="1"/>
    <x v="1"/>
    <n v="80000"/>
    <n v="2"/>
    <s v="Partial High School"/>
    <x v="0"/>
    <s v="No"/>
    <n v="2"/>
    <x v="3"/>
    <x v="2"/>
    <x v="5"/>
    <x v="0"/>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1"/>
    <x v="0"/>
  </r>
  <r>
    <n v="17654"/>
    <x v="1"/>
    <x v="0"/>
    <n v="40000"/>
    <n v="3"/>
    <s v="Partial College"/>
    <x v="1"/>
    <s v="Yes"/>
    <n v="1"/>
    <x v="3"/>
    <x v="2"/>
    <x v="25"/>
    <x v="2"/>
    <x v="1"/>
  </r>
  <r>
    <n v="14662"/>
    <x v="0"/>
    <x v="1"/>
    <n v="60000"/>
    <n v="1"/>
    <s v="Bachelors"/>
    <x v="2"/>
    <s v="Yes"/>
    <n v="1"/>
    <x v="0"/>
    <x v="2"/>
    <x v="28"/>
    <x v="0"/>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5"/>
    <x v="2"/>
    <x v="0"/>
  </r>
  <r>
    <n v="21940"/>
    <x v="0"/>
    <x v="1"/>
    <n v="90000"/>
    <n v="5"/>
    <s v="Graduate Degree"/>
    <x v="2"/>
    <s v="Yes"/>
    <n v="0"/>
    <x v="0"/>
    <x v="2"/>
    <x v="15"/>
    <x v="0"/>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1"/>
    <x v="0"/>
  </r>
  <r>
    <n v="16007"/>
    <x v="0"/>
    <x v="0"/>
    <n v="90000"/>
    <n v="5"/>
    <s v="Bachelors"/>
    <x v="4"/>
    <s v="Yes"/>
    <n v="2"/>
    <x v="3"/>
    <x v="2"/>
    <x v="29"/>
    <x v="1"/>
    <x v="1"/>
  </r>
  <r>
    <n v="27434"/>
    <x v="1"/>
    <x v="1"/>
    <n v="70000"/>
    <n v="4"/>
    <s v="Partial College"/>
    <x v="2"/>
    <s v="Yes"/>
    <n v="1"/>
    <x v="4"/>
    <x v="2"/>
    <x v="16"/>
    <x v="1"/>
    <x v="0"/>
  </r>
  <r>
    <n v="27756"/>
    <x v="1"/>
    <x v="0"/>
    <n v="50000"/>
    <n v="3"/>
    <s v="Bachelors"/>
    <x v="0"/>
    <s v="No"/>
    <n v="1"/>
    <x v="0"/>
    <x v="2"/>
    <x v="8"/>
    <x v="0"/>
    <x v="0"/>
  </r>
  <r>
    <n v="23818"/>
    <x v="0"/>
    <x v="0"/>
    <n v="50000"/>
    <n v="0"/>
    <s v="Graduate Degree"/>
    <x v="0"/>
    <s v="Yes"/>
    <n v="0"/>
    <x v="3"/>
    <x v="2"/>
    <x v="6"/>
    <x v="0"/>
    <x v="1"/>
  </r>
  <r>
    <n v="19012"/>
    <x v="0"/>
    <x v="1"/>
    <n v="80000"/>
    <n v="3"/>
    <s v="Bachelors"/>
    <x v="4"/>
    <s v="Yes"/>
    <n v="1"/>
    <x v="3"/>
    <x v="2"/>
    <x v="16"/>
    <x v="1"/>
    <x v="0"/>
  </r>
  <r>
    <n v="18329"/>
    <x v="1"/>
    <x v="1"/>
    <n v="30000"/>
    <n v="0"/>
    <s v="Partial High School"/>
    <x v="1"/>
    <s v="No"/>
    <n v="2"/>
    <x v="2"/>
    <x v="2"/>
    <x v="40"/>
    <x v="2"/>
    <x v="0"/>
  </r>
  <r>
    <n v="29037"/>
    <x v="0"/>
    <x v="1"/>
    <n v="60000"/>
    <n v="0"/>
    <s v="Graduate Degree"/>
    <x v="2"/>
    <s v="No"/>
    <n v="0"/>
    <x v="0"/>
    <x v="2"/>
    <x v="32"/>
    <x v="0"/>
    <x v="0"/>
  </r>
  <r>
    <n v="26576"/>
    <x v="0"/>
    <x v="0"/>
    <n v="60000"/>
    <n v="0"/>
    <s v="Partial College"/>
    <x v="0"/>
    <s v="Yes"/>
    <n v="2"/>
    <x v="2"/>
    <x v="2"/>
    <x v="23"/>
    <x v="0"/>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0"/>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2"/>
    <x v="0"/>
  </r>
  <r>
    <n v="19117"/>
    <x v="1"/>
    <x v="0"/>
    <n v="60000"/>
    <n v="1"/>
    <s v="Graduate Degree"/>
    <x v="2"/>
    <s v="Yes"/>
    <n v="0"/>
    <x v="1"/>
    <x v="2"/>
    <x v="4"/>
    <x v="0"/>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DD3B7E-479B-4EE1-A9E3-03662300180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C42"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items count="6">
        <item h="1" x="1"/>
        <item x="4"/>
        <item h="1" x="3"/>
        <item h="1" x="2"/>
        <item h="1"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2">
    <i>
      <x/>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8008A7-8149-44E8-AEC5-951DB0F61D0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C28"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items count="6">
        <item h="1" x="1"/>
        <item x="4"/>
        <item h="1" x="3"/>
        <item h="1" x="2"/>
        <item h="1" x="0"/>
        <item t="default"/>
      </items>
    </pivotField>
    <pivotField showAll="0"/>
    <pivotField showAll="0"/>
    <pivotField axis="axisRow" showAll="0" sortType="ascending">
      <items count="8">
        <item x="0"/>
        <item m="1" x="6"/>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v="5"/>
    </i>
    <i>
      <x v="6"/>
    </i>
    <i t="grand">
      <x/>
    </i>
  </rowItems>
  <colFields count="1">
    <field x="13"/>
  </colFields>
  <colItems count="2">
    <i>
      <x/>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458BE9-9EAB-47F4-8DB2-F61CAC1FFB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items count="6">
        <item h="1" x="1"/>
        <item x="4"/>
        <item h="1" x="3"/>
        <item h="1" x="2"/>
        <item h="1"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2">
    <i>
      <x/>
    </i>
    <i t="grand">
      <x/>
    </i>
  </colItems>
  <dataFields count="1">
    <dataField name="Average of Income" fld="3" subtotal="average" baseField="2" baseItem="0" numFmtId="166"/>
  </dataFields>
  <formats count="1">
    <format dxfId="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EFE922-4E8B-4096-8EB6-1ABF2095950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C64"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items count="6">
        <item h="1" x="1"/>
        <item x="4"/>
        <item h="1" x="3"/>
        <item h="1" x="2"/>
        <item h="1" x="0"/>
        <item t="default"/>
      </items>
    </pivotField>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
    <i>
      <x v="28"/>
    </i>
    <i>
      <x v="31"/>
    </i>
    <i>
      <x v="32"/>
    </i>
    <i>
      <x v="37"/>
    </i>
    <i t="grand">
      <x/>
    </i>
  </rowItems>
  <colFields count="1">
    <field x="13"/>
  </colFields>
  <colItems count="2">
    <i>
      <x/>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CD3A438F-E8C9-4A21-A4C2-5996789FAE23}" sourceName="Marrital Status">
  <pivotTables>
    <pivotTable tabId="3" name="PivotTable1"/>
    <pivotTable tabId="3" name="PivotTable2"/>
    <pivotTable tabId="3" name="PivotTable3"/>
    <pivotTable tabId="3" name="PivotTable4"/>
  </pivotTables>
  <data>
    <tabular pivotCacheId="209624204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9BB22BD-5A1F-4867-83AC-A927C5F8B315}" sourceName="Occupation">
  <pivotTables>
    <pivotTable tabId="3" name="PivotTable3"/>
    <pivotTable tabId="3" name="PivotTable1"/>
    <pivotTable tabId="3" name="PivotTable2"/>
    <pivotTable tabId="3" name="PivotTable4"/>
  </pivotTables>
  <data>
    <tabular pivotCacheId="2096242042">
      <items count="5">
        <i x="1"/>
        <i x="4" s="1"/>
        <i x="3"/>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83A8F9-0D79-4551-BFD5-BA6376DC1894}" sourceName="Region">
  <pivotTables>
    <pivotTable tabId="3" name="PivotTable3"/>
    <pivotTable tabId="3" name="PivotTable1"/>
    <pivotTable tabId="3" name="PivotTable2"/>
    <pivotTable tabId="3" name="PivotTable4"/>
  </pivotTables>
  <data>
    <tabular pivotCacheId="209624204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9857C41D-0C4B-4FFC-9BB2-FA3248559E54}" cache="Slicer_Marrital_Status" caption="Marrital Status" rowHeight="234950"/>
  <slicer name="Occupation" xr10:uid="{5388A0A1-D990-4635-A956-8C5A08555863}" cache="Slicer_Occupation" caption="Occupation" rowHeight="234950"/>
  <slicer name="Region" xr10:uid="{4E0613C5-F6F8-405A-90FC-D4117069C78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3" sqref="J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695F6-C050-47A9-9687-D729AAF48D39}">
  <dimension ref="A1:N1001"/>
  <sheetViews>
    <sheetView workbookViewId="0">
      <selection activeCell="M2" sqref="M2"/>
    </sheetView>
  </sheetViews>
  <sheetFormatPr defaultRowHeight="14.4" x14ac:dyDescent="0.3"/>
  <cols>
    <col min="1" max="1" width="9.88671875" customWidth="1"/>
    <col min="2" max="2" width="23.21875" customWidth="1"/>
    <col min="3" max="3" width="19.44140625" customWidth="1"/>
    <col min="4" max="4" width="12.5546875" style="3" bestFit="1" customWidth="1"/>
    <col min="5" max="5" width="13.109375" customWidth="1"/>
    <col min="6" max="6" width="16.21875" bestFit="1" customWidth="1"/>
    <col min="7" max="7" width="12.6640625" bestFit="1" customWidth="1"/>
    <col min="8" max="8" width="11.77734375" bestFit="1" customWidth="1"/>
    <col min="9" max="9" width="8.88671875" customWidth="1"/>
    <col min="10" max="10" width="16.5546875" bestFit="1" customWidth="1"/>
    <col min="11" max="11" width="12.88671875" bestFit="1" customWidth="1"/>
    <col min="12" max="12" width="8.21875" customWidth="1"/>
    <col min="13" max="13" width="13.6640625" bestFit="1" customWidth="1"/>
    <col min="14" max="14" width="13.33203125" bestFit="1"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IF(L2&gt;54, "Old", IF(L2&gt;=31,"Middle Age", IF(L2&lt;31,"Adoloscent","Invalid")))</f>
        <v>Middle Age</v>
      </c>
      <c r="N2" t="s">
        <v>18</v>
      </c>
    </row>
    <row r="3" spans="1:14" x14ac:dyDescent="0.3">
      <c r="A3">
        <v>24107</v>
      </c>
      <c r="B3" t="s">
        <v>36</v>
      </c>
      <c r="C3" t="s">
        <v>40</v>
      </c>
      <c r="D3" s="3">
        <v>30000</v>
      </c>
      <c r="E3">
        <v>3</v>
      </c>
      <c r="F3" t="s">
        <v>19</v>
      </c>
      <c r="G3" t="s">
        <v>20</v>
      </c>
      <c r="H3" t="s">
        <v>15</v>
      </c>
      <c r="I3">
        <v>1</v>
      </c>
      <c r="J3" t="s">
        <v>16</v>
      </c>
      <c r="K3" t="s">
        <v>17</v>
      </c>
      <c r="L3">
        <v>43</v>
      </c>
      <c r="M3" t="str">
        <f t="shared" ref="M3:M66" si="0">IF(L3&gt;54, "Old", IF(L3&gt;=31,"Middle Age", IF(L3&lt;31,"Adoloscent","Invalid")))</f>
        <v>Middle Age</v>
      </c>
      <c r="N3" t="s">
        <v>18</v>
      </c>
    </row>
    <row r="4" spans="1:14" x14ac:dyDescent="0.3">
      <c r="A4">
        <v>14177</v>
      </c>
      <c r="B4" t="s">
        <v>36</v>
      </c>
      <c r="C4" t="s">
        <v>40</v>
      </c>
      <c r="D4" s="3">
        <v>80000</v>
      </c>
      <c r="E4">
        <v>5</v>
      </c>
      <c r="F4" t="s">
        <v>19</v>
      </c>
      <c r="G4" t="s">
        <v>21</v>
      </c>
      <c r="H4" t="s">
        <v>18</v>
      </c>
      <c r="I4">
        <v>2</v>
      </c>
      <c r="J4" t="s">
        <v>22</v>
      </c>
      <c r="K4" t="s">
        <v>17</v>
      </c>
      <c r="L4">
        <v>60</v>
      </c>
      <c r="M4" t="str">
        <f t="shared" si="0"/>
        <v>Old</v>
      </c>
      <c r="N4" t="s">
        <v>18</v>
      </c>
    </row>
    <row r="5" spans="1:14" x14ac:dyDescent="0.3">
      <c r="A5">
        <v>24381</v>
      </c>
      <c r="B5" t="s">
        <v>37</v>
      </c>
      <c r="C5" t="s">
        <v>40</v>
      </c>
      <c r="D5" s="3">
        <v>70000</v>
      </c>
      <c r="E5">
        <v>0</v>
      </c>
      <c r="F5" t="s">
        <v>13</v>
      </c>
      <c r="G5" t="s">
        <v>21</v>
      </c>
      <c r="H5" t="s">
        <v>15</v>
      </c>
      <c r="I5">
        <v>1</v>
      </c>
      <c r="J5" t="s">
        <v>23</v>
      </c>
      <c r="K5" t="s">
        <v>24</v>
      </c>
      <c r="L5">
        <v>41</v>
      </c>
      <c r="M5" t="str">
        <f t="shared" si="0"/>
        <v>Middle Age</v>
      </c>
      <c r="N5" t="s">
        <v>15</v>
      </c>
    </row>
    <row r="6" spans="1:14" x14ac:dyDescent="0.3">
      <c r="A6">
        <v>25597</v>
      </c>
      <c r="B6" t="s">
        <v>37</v>
      </c>
      <c r="C6" t="s">
        <v>40</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40</v>
      </c>
      <c r="D8" s="3">
        <v>160000</v>
      </c>
      <c r="E8">
        <v>2</v>
      </c>
      <c r="F8" t="s">
        <v>27</v>
      </c>
      <c r="G8" t="s">
        <v>28</v>
      </c>
      <c r="H8" t="s">
        <v>15</v>
      </c>
      <c r="I8">
        <v>4</v>
      </c>
      <c r="J8" t="s">
        <v>16</v>
      </c>
      <c r="K8" t="s">
        <v>24</v>
      </c>
      <c r="L8">
        <v>33</v>
      </c>
      <c r="M8" t="str">
        <f t="shared" si="0"/>
        <v>Middle Age</v>
      </c>
      <c r="N8" t="s">
        <v>15</v>
      </c>
    </row>
    <row r="9" spans="1:14" x14ac:dyDescent="0.3">
      <c r="A9">
        <v>19364</v>
      </c>
      <c r="B9" t="s">
        <v>36</v>
      </c>
      <c r="C9" t="s">
        <v>40</v>
      </c>
      <c r="D9" s="3">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Adoloscent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Adoloscent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Adoloscent</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Adoloscent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Adoloscent</v>
      </c>
      <c r="N52" t="s">
        <v>18</v>
      </c>
    </row>
    <row r="53" spans="1:14" x14ac:dyDescent="0.3">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40</v>
      </c>
      <c r="D67" s="3">
        <v>30000</v>
      </c>
      <c r="E67">
        <v>2</v>
      </c>
      <c r="F67" t="s">
        <v>19</v>
      </c>
      <c r="G67" t="s">
        <v>20</v>
      </c>
      <c r="H67" t="s">
        <v>15</v>
      </c>
      <c r="I67">
        <v>2</v>
      </c>
      <c r="J67" t="s">
        <v>23</v>
      </c>
      <c r="K67" t="s">
        <v>24</v>
      </c>
      <c r="L67">
        <v>68</v>
      </c>
      <c r="M67" t="str">
        <f t="shared" ref="M67:M130" si="1">IF(L67&gt;54, "Old", IF(L67&gt;=31,"Middle Age", IF(L67&lt;31,"Adoloscent","Invalid")))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Adoloscent</v>
      </c>
      <c r="N71" t="s">
        <v>18</v>
      </c>
    </row>
    <row r="72" spans="1:14" x14ac:dyDescent="0.3">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Adoloscent</v>
      </c>
      <c r="N78" t="s">
        <v>18</v>
      </c>
    </row>
    <row r="79" spans="1:14" x14ac:dyDescent="0.3">
      <c r="A79">
        <v>27969</v>
      </c>
      <c r="B79" t="s">
        <v>36</v>
      </c>
      <c r="C79" t="s">
        <v>40</v>
      </c>
      <c r="D79" s="3">
        <v>80000</v>
      </c>
      <c r="E79">
        <v>0</v>
      </c>
      <c r="F79" t="s">
        <v>13</v>
      </c>
      <c r="G79" t="s">
        <v>21</v>
      </c>
      <c r="H79" t="s">
        <v>15</v>
      </c>
      <c r="I79">
        <v>2</v>
      </c>
      <c r="J79" t="s">
        <v>47</v>
      </c>
      <c r="K79" t="s">
        <v>24</v>
      </c>
      <c r="L79">
        <v>29</v>
      </c>
      <c r="M79" t="str">
        <f t="shared" si="1"/>
        <v>Adoloscent</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Adoloscent</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Adoloscent</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Adoloscent</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Adoloscent</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Adoloscent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Adoloscent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Adoloscent</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Adoloscent</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Adoloscent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Adoloscent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ref="M131:M194" si="2">IF(L131&gt;54, "Old", IF(L131&gt;=31,"Middle Age", IF(L131&lt;31,"Adoloscent","Invalid")))</f>
        <v>Middle Age</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Adoloscent</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Adoloscent</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Adoloscent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Adoloscent</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Adoloscent</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Adoloscent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 "Old", IF(L195&gt;=31,"Middle Age", IF(L195&lt;31,"Adoloscent","Invalid")))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Adoloscent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Adoloscent</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Adoloscent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Adoloscent</v>
      </c>
      <c r="N214" t="s">
        <v>18</v>
      </c>
    </row>
    <row r="215" spans="1:14" x14ac:dyDescent="0.3">
      <c r="A215">
        <v>11451</v>
      </c>
      <c r="B215" t="s">
        <v>37</v>
      </c>
      <c r="C215" t="s">
        <v>40</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Adoloscent</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Adoloscent</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Adoloscent</v>
      </c>
      <c r="N235" t="s">
        <v>15</v>
      </c>
    </row>
    <row r="236" spans="1:14" x14ac:dyDescent="0.3">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Adoloscent</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Adoloscent</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Adoloscent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 IF(L259&lt;31,"Adoloscent","Invalid")))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Adoloscent</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Adoloscent</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Adoloscent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Adoloscent</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 IF(L323&lt;31,"Adoloscent","Invalid")))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Adoloscent</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Adoloscent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Adoloscent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Adoloscent</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Adoloscent</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3">
        <v>80000</v>
      </c>
      <c r="E361">
        <v>0</v>
      </c>
      <c r="F361" t="s">
        <v>13</v>
      </c>
      <c r="G361" t="s">
        <v>21</v>
      </c>
      <c r="H361" t="s">
        <v>15</v>
      </c>
      <c r="I361">
        <v>3</v>
      </c>
      <c r="J361" t="s">
        <v>47</v>
      </c>
      <c r="K361" t="s">
        <v>24</v>
      </c>
      <c r="L361">
        <v>30</v>
      </c>
      <c r="M361" t="str">
        <f t="shared" si="5"/>
        <v>Adoloscent</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Adoloscent</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Adoloscent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40</v>
      </c>
      <c r="D382" s="3">
        <v>70000</v>
      </c>
      <c r="E382">
        <v>0</v>
      </c>
      <c r="F382" t="s">
        <v>13</v>
      </c>
      <c r="G382" t="s">
        <v>21</v>
      </c>
      <c r="H382" t="s">
        <v>18</v>
      </c>
      <c r="I382">
        <v>3</v>
      </c>
      <c r="J382" t="s">
        <v>47</v>
      </c>
      <c r="K382" t="s">
        <v>24</v>
      </c>
      <c r="L382">
        <v>30</v>
      </c>
      <c r="M382" t="str">
        <f t="shared" si="5"/>
        <v>Adoloscent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Adoloscent</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ref="M387:M450" si="6">IF(L387&gt;54, "Old", IF(L387&gt;=31,"Middle Age", IF(L387&lt;31,"Adoloscent","Invalid")))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Adoloscent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Adoloscent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Adoloscent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Adoloscent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 IF(L451&lt;31,"Adoloscent","Invalid")))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Adoloscent</v>
      </c>
      <c r="N472" t="s">
        <v>18</v>
      </c>
    </row>
    <row r="473" spans="1:14" x14ac:dyDescent="0.3">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Adoloscent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Adoloscent</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 "Old", IF(L515&gt;=31,"Middle Age", IF(L515&lt;31,"Adoloscent","Invalid")))</f>
        <v>Old</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Adoloscent</v>
      </c>
      <c r="N530" t="s">
        <v>18</v>
      </c>
    </row>
    <row r="531" spans="1:14" x14ac:dyDescent="0.3">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Adoloscent</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Adoloscent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Adoloscent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Adoloscent</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40</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Adoloscent</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Adoloscent</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Adoloscent</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IF(L579&gt;54, "Old", IF(L579&gt;=31,"Middle Age", IF(L579&lt;31,"Adoloscent","Invalid")))</f>
        <v>Middle Age</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Adoloscent</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Adoloscent</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Adoloscent</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Adoloscent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Adoloscent</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Adoloscent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Adoloscent</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Adoloscent</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3">
        <v>50000</v>
      </c>
      <c r="E643">
        <v>4</v>
      </c>
      <c r="F643" t="s">
        <v>13</v>
      </c>
      <c r="G643" t="s">
        <v>28</v>
      </c>
      <c r="H643" t="s">
        <v>15</v>
      </c>
      <c r="I643">
        <v>2</v>
      </c>
      <c r="J643" t="s">
        <v>47</v>
      </c>
      <c r="K643" t="s">
        <v>32</v>
      </c>
      <c r="L643">
        <v>64</v>
      </c>
      <c r="M643" t="str">
        <f t="shared" ref="M643:M706" si="10">IF(L643&gt;54, "Old", IF(L643&gt;=31,"Middle Age", IF(L643&lt;31,"Adoloscent","Invalid")))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Adoloscent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Adoloscent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Adoloscent</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Adoloscent</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Adoloscent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Adoloscent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Adoloscent</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Adoloscent</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 "Old", IF(L707&gt;=31,"Middle Age", IF(L707&lt;31,"Adoloscent","Invalid")))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Adoloscent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Adoloscent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Adoloscent</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Adoloscent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Adoloscent</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Adoloscent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Adoloscent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 IF(L771&lt;31,"Adoloscent","Invalid")))</f>
        <v>Middle Age</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Adoloscent</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Adoloscent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Adoloscent</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Adoloscent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Adoloscent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Adoloscent</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Adoloscent</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Adoloscent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Adoloscent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Adoloscent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Adoloscent</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Adoloscent</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 IF(L835&lt;31,"Adoloscent","Invalid")))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Adoloscent</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Adoloscent</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Adoloscent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Adoloscent</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IF(L899&gt;54, "Old", IF(L899&gt;=31,"Middle Age", IF(L899&lt;31,"Adoloscent","Invalid")))</f>
        <v>Adoloscent</v>
      </c>
      <c r="N899" t="s">
        <v>18</v>
      </c>
    </row>
    <row r="900" spans="1:14" x14ac:dyDescent="0.3">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Adoloscent</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Adoloscent</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Adoloscent</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Adoloscent</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Adoloscent</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 IF(L963&lt;31,"Adoloscent","Invalid")))</f>
        <v>Old</v>
      </c>
      <c r="N963" t="s">
        <v>18</v>
      </c>
    </row>
    <row r="964" spans="1:14" x14ac:dyDescent="0.3">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Adoloscent</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Adoloscent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xr:uid="{930695F6-C050-47A9-9687-D729AAF48D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33702-42DD-4794-B6AB-625E047B8925}">
  <dimension ref="A1:C64"/>
  <sheetViews>
    <sheetView workbookViewId="0">
      <selection activeCell="D14" sqref="D14"/>
    </sheetView>
  </sheetViews>
  <sheetFormatPr defaultRowHeight="14.4" x14ac:dyDescent="0.3"/>
  <cols>
    <col min="1" max="1" width="21.88671875" bestFit="1" customWidth="1"/>
    <col min="2" max="2" width="15.5546875" bestFit="1" customWidth="1"/>
    <col min="3" max="4" width="10.77734375" bestFit="1" customWidth="1"/>
  </cols>
  <sheetData>
    <row r="1" spans="1:3" x14ac:dyDescent="0.3">
      <c r="A1" s="4" t="s">
        <v>45</v>
      </c>
      <c r="B1" s="4" t="s">
        <v>44</v>
      </c>
    </row>
    <row r="2" spans="1:3" x14ac:dyDescent="0.3">
      <c r="A2" s="4" t="s">
        <v>42</v>
      </c>
      <c r="B2" t="s">
        <v>18</v>
      </c>
      <c r="C2" t="s">
        <v>43</v>
      </c>
    </row>
    <row r="3" spans="1:3" x14ac:dyDescent="0.3">
      <c r="A3" s="5" t="s">
        <v>39</v>
      </c>
      <c r="B3" s="6">
        <v>96000</v>
      </c>
      <c r="C3" s="6">
        <v>96000</v>
      </c>
    </row>
    <row r="4" spans="1:3" x14ac:dyDescent="0.3">
      <c r="A4" s="5" t="s">
        <v>40</v>
      </c>
      <c r="B4" s="6">
        <v>80000</v>
      </c>
      <c r="C4" s="6">
        <v>80000</v>
      </c>
    </row>
    <row r="5" spans="1:3" x14ac:dyDescent="0.3">
      <c r="A5" s="5" t="s">
        <v>43</v>
      </c>
      <c r="B5" s="6">
        <v>93333.333333333328</v>
      </c>
      <c r="C5" s="6">
        <v>93333.333333333328</v>
      </c>
    </row>
    <row r="24" spans="1:3" x14ac:dyDescent="0.3">
      <c r="A24" s="4" t="s">
        <v>46</v>
      </c>
      <c r="B24" s="4" t="s">
        <v>44</v>
      </c>
    </row>
    <row r="25" spans="1:3" x14ac:dyDescent="0.3">
      <c r="A25" s="4" t="s">
        <v>42</v>
      </c>
      <c r="B25" t="s">
        <v>18</v>
      </c>
      <c r="C25" t="s">
        <v>43</v>
      </c>
    </row>
    <row r="26" spans="1:3" x14ac:dyDescent="0.3">
      <c r="A26" s="5" t="s">
        <v>23</v>
      </c>
      <c r="B26" s="8">
        <v>2</v>
      </c>
      <c r="C26" s="8">
        <v>2</v>
      </c>
    </row>
    <row r="27" spans="1:3" x14ac:dyDescent="0.3">
      <c r="A27" s="5" t="s">
        <v>47</v>
      </c>
      <c r="B27" s="8">
        <v>4</v>
      </c>
      <c r="C27" s="8">
        <v>4</v>
      </c>
    </row>
    <row r="28" spans="1:3" x14ac:dyDescent="0.3">
      <c r="A28" s="5" t="s">
        <v>43</v>
      </c>
      <c r="B28" s="8">
        <v>6</v>
      </c>
      <c r="C28" s="8">
        <v>6</v>
      </c>
    </row>
    <row r="38" spans="1:3" x14ac:dyDescent="0.3">
      <c r="A38" s="4" t="s">
        <v>46</v>
      </c>
      <c r="B38" s="4" t="s">
        <v>44</v>
      </c>
    </row>
    <row r="39" spans="1:3" x14ac:dyDescent="0.3">
      <c r="A39" s="4" t="s">
        <v>42</v>
      </c>
      <c r="B39" t="s">
        <v>18</v>
      </c>
      <c r="C39" t="s">
        <v>43</v>
      </c>
    </row>
    <row r="40" spans="1:3" x14ac:dyDescent="0.3">
      <c r="A40" s="5" t="s">
        <v>48</v>
      </c>
      <c r="B40" s="8">
        <v>1</v>
      </c>
      <c r="C40" s="8">
        <v>1</v>
      </c>
    </row>
    <row r="41" spans="1:3" x14ac:dyDescent="0.3">
      <c r="A41" s="5" t="s">
        <v>49</v>
      </c>
      <c r="B41" s="8">
        <v>5</v>
      </c>
      <c r="C41" s="8">
        <v>5</v>
      </c>
    </row>
    <row r="42" spans="1:3" x14ac:dyDescent="0.3">
      <c r="A42" s="5" t="s">
        <v>43</v>
      </c>
      <c r="B42" s="8">
        <v>6</v>
      </c>
      <c r="C42" s="8">
        <v>6</v>
      </c>
    </row>
    <row r="58" spans="1:3" x14ac:dyDescent="0.3">
      <c r="A58" s="4" t="s">
        <v>46</v>
      </c>
      <c r="B58" s="4" t="s">
        <v>44</v>
      </c>
    </row>
    <row r="59" spans="1:3" x14ac:dyDescent="0.3">
      <c r="A59" s="4" t="s">
        <v>42</v>
      </c>
      <c r="B59" t="s">
        <v>18</v>
      </c>
      <c r="C59" t="s">
        <v>43</v>
      </c>
    </row>
    <row r="60" spans="1:3" x14ac:dyDescent="0.3">
      <c r="A60" s="5">
        <v>53</v>
      </c>
      <c r="B60" s="8">
        <v>1</v>
      </c>
      <c r="C60" s="8">
        <v>1</v>
      </c>
    </row>
    <row r="61" spans="1:3" x14ac:dyDescent="0.3">
      <c r="A61" s="5">
        <v>56</v>
      </c>
      <c r="B61" s="8">
        <v>3</v>
      </c>
      <c r="C61" s="8">
        <v>3</v>
      </c>
    </row>
    <row r="62" spans="1:3" x14ac:dyDescent="0.3">
      <c r="A62" s="5">
        <v>57</v>
      </c>
      <c r="B62" s="8">
        <v>1</v>
      </c>
      <c r="C62" s="8">
        <v>1</v>
      </c>
    </row>
    <row r="63" spans="1:3" x14ac:dyDescent="0.3">
      <c r="A63" s="5">
        <v>62</v>
      </c>
      <c r="B63" s="8">
        <v>1</v>
      </c>
      <c r="C63" s="8">
        <v>1</v>
      </c>
    </row>
    <row r="64" spans="1:3" x14ac:dyDescent="0.3">
      <c r="A64" s="5" t="s">
        <v>43</v>
      </c>
      <c r="B64" s="8">
        <v>6</v>
      </c>
      <c r="C64" s="8">
        <v>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121B7-C977-49EF-AB9C-1BB1E1F70C7D}">
  <dimension ref="A1:O5"/>
  <sheetViews>
    <sheetView showGridLines="0" tabSelected="1" zoomScale="80" zoomScaleNormal="80" workbookViewId="0">
      <selection activeCell="Q2" sqref="Q2"/>
    </sheetView>
  </sheetViews>
  <sheetFormatPr defaultRowHeight="14.4" x14ac:dyDescent="0.3"/>
  <sheetData>
    <row r="1" spans="1:15" ht="14.4" customHeight="1"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Preety</cp:lastModifiedBy>
  <dcterms:created xsi:type="dcterms:W3CDTF">2022-03-18T02:50:57Z</dcterms:created>
  <dcterms:modified xsi:type="dcterms:W3CDTF">2023-03-30T03:33:37Z</dcterms:modified>
</cp:coreProperties>
</file>